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activeTab="1"/>
  </bookViews>
  <sheets>
    <sheet name="Hoja2 (2)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sonia</author>
  </authors>
  <commentList>
    <comment ref="B33" authorId="0">
      <text>
        <r>
          <rPr>
            <b/>
            <sz val="8"/>
            <rFont val="Tahoma"/>
            <family val="2"/>
          </rPr>
          <t>sonia:</t>
        </r>
        <r>
          <rPr>
            <sz val="8"/>
            <rFont val="Tahoma"/>
            <family val="2"/>
          </rPr>
          <t xml:space="preserve">
error en la cedula</t>
        </r>
      </text>
    </comment>
    <comment ref="B53" authorId="0">
      <text>
        <r>
          <rPr>
            <b/>
            <sz val="8"/>
            <rFont val="Tahoma"/>
            <family val="2"/>
          </rPr>
          <t>sonia:</t>
        </r>
        <r>
          <rPr>
            <sz val="8"/>
            <rFont val="Tahoma"/>
            <family val="2"/>
          </rPr>
          <t xml:space="preserve">
NO APARECE EN EL LISTADO INICIAL</t>
        </r>
      </text>
    </comment>
  </commentList>
</comments>
</file>

<file path=xl/comments2.xml><?xml version="1.0" encoding="utf-8"?>
<comments xmlns="http://schemas.openxmlformats.org/spreadsheetml/2006/main">
  <authors>
    <author>sonia</author>
  </authors>
  <commentList>
    <comment ref="B33" authorId="0">
      <text>
        <r>
          <rPr>
            <b/>
            <sz val="8"/>
            <rFont val="Tahoma"/>
            <family val="2"/>
          </rPr>
          <t>sonia:</t>
        </r>
        <r>
          <rPr>
            <sz val="8"/>
            <rFont val="Tahoma"/>
            <family val="2"/>
          </rPr>
          <t xml:space="preserve">
error en la cedula</t>
        </r>
      </text>
    </comment>
    <comment ref="B38" authorId="0">
      <text>
        <r>
          <rPr>
            <b/>
            <sz val="8"/>
            <rFont val="Tahoma"/>
            <family val="2"/>
          </rPr>
          <t>sonia:</t>
        </r>
        <r>
          <rPr>
            <sz val="8"/>
            <rFont val="Tahoma"/>
            <family val="2"/>
          </rPr>
          <t xml:space="preserve">
NO APARECE EN EL LISTADO INICIAL</t>
        </r>
      </text>
    </comment>
  </commentList>
</comments>
</file>

<file path=xl/sharedStrings.xml><?xml version="1.0" encoding="utf-8"?>
<sst xmlns="http://schemas.openxmlformats.org/spreadsheetml/2006/main" count="733" uniqueCount="188">
  <si>
    <t>Cédula</t>
  </si>
  <si>
    <t>Nombre</t>
  </si>
  <si>
    <t>Apellido</t>
  </si>
  <si>
    <t>Estado</t>
  </si>
  <si>
    <t>ERIC</t>
  </si>
  <si>
    <t>ASTUDILLO MOSQUERA</t>
  </si>
  <si>
    <t>Cumple Perfil</t>
  </si>
  <si>
    <t>CARLOS GUILLERMO</t>
  </si>
  <si>
    <t>OLMOS RODRIGUEZ</t>
  </si>
  <si>
    <t>JUAN SEBASTIAN</t>
  </si>
  <si>
    <t>SUAREZ CARRANZA</t>
  </si>
  <si>
    <t>SAUL OSCAR</t>
  </si>
  <si>
    <t>GOMEZ NAVARRRO</t>
  </si>
  <si>
    <t>DARNEYI</t>
  </si>
  <si>
    <t>SANDRA MABEL</t>
  </si>
  <si>
    <t>CRUZ BERNAL</t>
  </si>
  <si>
    <t>WILSON JAVIER</t>
  </si>
  <si>
    <t>ROJAS ARENALES</t>
  </si>
  <si>
    <t>HUGO JAVIER</t>
  </si>
  <si>
    <t>SANABRIA FERREIRA</t>
  </si>
  <si>
    <t>INGREE KATERINNE</t>
  </si>
  <si>
    <t>CARDENAS CASTRO</t>
  </si>
  <si>
    <t>EDUARDO ENRIQUE</t>
  </si>
  <si>
    <t>PINEDA</t>
  </si>
  <si>
    <t>LAURA CATALINA</t>
  </si>
  <si>
    <t>GARCIA ZULUAGA</t>
  </si>
  <si>
    <t>LUZ DARY</t>
  </si>
  <si>
    <t>MARQUEZ APONTE</t>
  </si>
  <si>
    <t>JOSE MAURICIO</t>
  </si>
  <si>
    <t>FIDEL</t>
  </si>
  <si>
    <t>SOLORZANO MASMELA</t>
  </si>
  <si>
    <t>JULIO CESAR</t>
  </si>
  <si>
    <t>PARRA GOMEZ</t>
  </si>
  <si>
    <t>ERIKA XIOMARA</t>
  </si>
  <si>
    <t>SARMIENTO CHAPARRO</t>
  </si>
  <si>
    <t>DIANA MARCELA</t>
  </si>
  <si>
    <t>RAMIREZ</t>
  </si>
  <si>
    <t>OSCAR ALEJANDRO</t>
  </si>
  <si>
    <t>RAMIREZ MARTINEZ</t>
  </si>
  <si>
    <t>CLAUDIA PATRICIA</t>
  </si>
  <si>
    <t>ABRIL ACOSTA</t>
  </si>
  <si>
    <t>SERGIO ANDRES</t>
  </si>
  <si>
    <t>SANCHEZ OSPINA</t>
  </si>
  <si>
    <t>SANDRA LILIANA</t>
  </si>
  <si>
    <t>IRIAN MILENA</t>
  </si>
  <si>
    <t>LINARES MANZARES</t>
  </si>
  <si>
    <t>GERMAN ANTONIO</t>
  </si>
  <si>
    <t>TRIANA VEGA</t>
  </si>
  <si>
    <t>ERIKA DORADO</t>
  </si>
  <si>
    <t>SUAREZ</t>
  </si>
  <si>
    <t>JORGE ENRIQUE</t>
  </si>
  <si>
    <t>RAMIREZ HERNANDEZ</t>
  </si>
  <si>
    <t>MARISOL</t>
  </si>
  <si>
    <t>MARTINEZ BONILLA</t>
  </si>
  <si>
    <t>HELBER ANTONIO</t>
  </si>
  <si>
    <t>ZARATE ESPEJO</t>
  </si>
  <si>
    <t>CATHERINE HASSBLEIDY</t>
  </si>
  <si>
    <t>RODRIGUEZ BARBOSA</t>
  </si>
  <si>
    <t>MARIANO ROBERTO</t>
  </si>
  <si>
    <t>MARQUEZ GONZALEZ</t>
  </si>
  <si>
    <t>GERMAN ANDRES</t>
  </si>
  <si>
    <t>MARTINEZ MATEUS</t>
  </si>
  <si>
    <t>CARLOS EDUARDO</t>
  </si>
  <si>
    <t>VELASQUEZ PARRA</t>
  </si>
  <si>
    <t>ROSA FLOR</t>
  </si>
  <si>
    <t>GOMEZ GOMEZ</t>
  </si>
  <si>
    <t>ALEXANDER</t>
  </si>
  <si>
    <t>SIERRA SUAREZ</t>
  </si>
  <si>
    <t>LADY JESSICA</t>
  </si>
  <si>
    <t>CORTES ROMERO</t>
  </si>
  <si>
    <t>HENRY ALONSO</t>
  </si>
  <si>
    <t>MENDEZ RUBIANO</t>
  </si>
  <si>
    <t>JAVIER IGNACIO</t>
  </si>
  <si>
    <t>BUITRAGO NIETO</t>
  </si>
  <si>
    <t>FANNY</t>
  </si>
  <si>
    <t>QUEVEDO GARZON</t>
  </si>
  <si>
    <t>CAMILO ANDRES</t>
  </si>
  <si>
    <t>PULIDO MEJIA</t>
  </si>
  <si>
    <t>NACIRA HELENA</t>
  </si>
  <si>
    <t>MARTINEZ ROHENES</t>
  </si>
  <si>
    <t>DIANA CAROLINA</t>
  </si>
  <si>
    <t>ROLDAN LEAL</t>
  </si>
  <si>
    <t>MARIA TERESA</t>
  </si>
  <si>
    <t>GONZALEZ MORA</t>
  </si>
  <si>
    <t>TATIANA ALEXANDRA</t>
  </si>
  <si>
    <t>GOMEZ MORENO</t>
  </si>
  <si>
    <t>ESPERANZA</t>
  </si>
  <si>
    <t>PALOMINO VILLARREAL</t>
  </si>
  <si>
    <t>ALBERTO LEONARDO MAURICIO</t>
  </si>
  <si>
    <t>MALDONADO SILVA</t>
  </si>
  <si>
    <t>SANDRA JANETH</t>
  </si>
  <si>
    <t>ARIAS SOLER</t>
  </si>
  <si>
    <t>JAIME</t>
  </si>
  <si>
    <t>LIZARAZO RAMIREZ</t>
  </si>
  <si>
    <t>FABIO</t>
  </si>
  <si>
    <t>PARRA CAMACHO</t>
  </si>
  <si>
    <t>JASBLEIDY</t>
  </si>
  <si>
    <t>RUIZ GASCA</t>
  </si>
  <si>
    <t>MARIA CRISTINA</t>
  </si>
  <si>
    <t>MARTINEZ SANCHEZ</t>
  </si>
  <si>
    <t>LAURA ESPERANZA</t>
  </si>
  <si>
    <t>GALVIS COTE</t>
  </si>
  <si>
    <t>MARIA JAZMITH</t>
  </si>
  <si>
    <t>MORA PADILLA</t>
  </si>
  <si>
    <t>SANDRA MILENA</t>
  </si>
  <si>
    <t>SOLARTE BOLAÃOS</t>
  </si>
  <si>
    <t>JOHN SERGIO</t>
  </si>
  <si>
    <t>SANCHEZ DURAN</t>
  </si>
  <si>
    <t>PEDRO JULIO</t>
  </si>
  <si>
    <t>CORRECHA RIVERA</t>
  </si>
  <si>
    <t>JENIFFER MAYRA</t>
  </si>
  <si>
    <t>ALBA URREGO</t>
  </si>
  <si>
    <t>LYDA XIMENA</t>
  </si>
  <si>
    <t>MORA VARGAS</t>
  </si>
  <si>
    <t>MARTHA LUCIA</t>
  </si>
  <si>
    <t>GARCIA RUIZ</t>
  </si>
  <si>
    <t>HERNANDEZ ACOSTA</t>
  </si>
  <si>
    <t>NORBELY</t>
  </si>
  <si>
    <t>MUNOZ</t>
  </si>
  <si>
    <t>DIANA MILENA</t>
  </si>
  <si>
    <t>QUINTERO MOLINA</t>
  </si>
  <si>
    <t>JUAN CARLOS</t>
  </si>
  <si>
    <t>MEJIA MEJIA</t>
  </si>
  <si>
    <t>LUZ ESTRELLA</t>
  </si>
  <si>
    <t>HERNANDEZ ALDANA</t>
  </si>
  <si>
    <t>INGRID JULIANA</t>
  </si>
  <si>
    <t>CARRILLO MOLINA</t>
  </si>
  <si>
    <t>ALBA MILENA</t>
  </si>
  <si>
    <t>SUANCHA RODRIGUEZ</t>
  </si>
  <si>
    <t>JENNY MARIBEL</t>
  </si>
  <si>
    <t>CRUZ DUARTE</t>
  </si>
  <si>
    <t>ANA LILIANA</t>
  </si>
  <si>
    <t>MONTES ZIPA</t>
  </si>
  <si>
    <t>CESAR AUGUSTO</t>
  </si>
  <si>
    <t>LOZANO TORRES</t>
  </si>
  <si>
    <t>JHON SEBASTIAN</t>
  </si>
  <si>
    <t>SANDOVAL PARRA</t>
  </si>
  <si>
    <t>LUIS ANTONIO</t>
  </si>
  <si>
    <t>ROJAS GARCIA</t>
  </si>
  <si>
    <t>MIGUEL ANGEL</t>
  </si>
  <si>
    <t>HERNANDEZ CORDOBA</t>
  </si>
  <si>
    <t>LUZ MARINA</t>
  </si>
  <si>
    <t>BECERRA MALAGON</t>
  </si>
  <si>
    <t>ROLDAN SIERRA</t>
  </si>
  <si>
    <t>DAVID EDUARDO</t>
  </si>
  <si>
    <t>RUEDA GONZALEZ</t>
  </si>
  <si>
    <t>ERWIN MAURICIO</t>
  </si>
  <si>
    <t>FIGUEROA APARICIO</t>
  </si>
  <si>
    <t>OLGA LUCIA</t>
  </si>
  <si>
    <t>MARTIN ALFONSO</t>
  </si>
  <si>
    <t>JORGE ERNESTO</t>
  </si>
  <si>
    <t>PINILLA ALARCON</t>
  </si>
  <si>
    <t>JONNATHAN EDUARDO</t>
  </si>
  <si>
    <t>YAÑEZ CAVIEDES</t>
  </si>
  <si>
    <t>MARIA DEL PILAR</t>
  </si>
  <si>
    <t>DIAZGRANADOS DELGANS</t>
  </si>
  <si>
    <t>ANGIE PAOLA</t>
  </si>
  <si>
    <t>CORTES PARDO</t>
  </si>
  <si>
    <t>AGUDELO QUEVEDO</t>
  </si>
  <si>
    <t>NUBIA CONSTANZA</t>
  </si>
  <si>
    <t>PEREZ GARCIA</t>
  </si>
  <si>
    <t>EDNA GISELL</t>
  </si>
  <si>
    <t>TRIANA CESPEDES</t>
  </si>
  <si>
    <t>WILLAM HERMINZUL</t>
  </si>
  <si>
    <t>RODRIGUEZ PORRAS</t>
  </si>
  <si>
    <t>EFRAIN</t>
  </si>
  <si>
    <t>DELVALLE SUAREZ</t>
  </si>
  <si>
    <t>FRANCY</t>
  </si>
  <si>
    <t>GAITAN ORTIZ</t>
  </si>
  <si>
    <t>EDUARDO</t>
  </si>
  <si>
    <t>URIBE MORENO</t>
  </si>
  <si>
    <t>MARTHA NELLY</t>
  </si>
  <si>
    <t>VEGA MEDINA</t>
  </si>
  <si>
    <t>WILLIAM</t>
  </si>
  <si>
    <t>PEREZ AYALA</t>
  </si>
  <si>
    <t>resultado</t>
  </si>
  <si>
    <t>resultado 2</t>
  </si>
  <si>
    <t>numero</t>
  </si>
  <si>
    <t xml:space="preserve">LUZ ANGELA </t>
  </si>
  <si>
    <t>VALBUENA FLECHAS</t>
  </si>
  <si>
    <t>ESTADO</t>
  </si>
  <si>
    <t>ACEPTADO</t>
  </si>
  <si>
    <t>ELEGIBLE</t>
  </si>
  <si>
    <t>NO APROBO</t>
  </si>
  <si>
    <t>NO PRESENTO EXAMEN</t>
  </si>
  <si>
    <t xml:space="preserve">nuevo valor </t>
  </si>
  <si>
    <t>NOTA DEFINITIVA</t>
  </si>
  <si>
    <t xml:space="preserve">NOTA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</si>
</sst>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/>
    </xf>
    <xf numFmtId="0" fontId="38" fillId="34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7" borderId="10" xfId="0" applyFont="1" applyFill="1" applyBorder="1" applyAlignment="1">
      <alignment horizontal="center" vertical="top" wrapText="1"/>
    </xf>
    <xf numFmtId="0" fontId="39" fillId="7" borderId="1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6" borderId="10" xfId="0" applyFill="1" applyBorder="1" applyAlignment="1">
      <alignment horizontal="center"/>
    </xf>
    <xf numFmtId="0" fontId="38" fillId="6" borderId="10" xfId="0" applyFont="1" applyFill="1" applyBorder="1" applyAlignment="1">
      <alignment horizontal="left" vertical="top"/>
    </xf>
    <xf numFmtId="0" fontId="37" fillId="6" borderId="10" xfId="0" applyFont="1" applyFill="1" applyBorder="1" applyAlignment="1">
      <alignment horizontal="center"/>
    </xf>
    <xf numFmtId="0" fontId="38" fillId="6" borderId="10" xfId="0" applyFont="1" applyFill="1" applyBorder="1" applyAlignment="1">
      <alignment horizontal="center" vertical="top"/>
    </xf>
    <xf numFmtId="0" fontId="0" fillId="6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91</xdr:row>
      <xdr:rowOff>0</xdr:rowOff>
    </xdr:from>
    <xdr:to>
      <xdr:col>8</xdr:col>
      <xdr:colOff>457200</xdr:colOff>
      <xdr:row>94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47800" y="17573625"/>
          <a:ext cx="81438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 instruccion del coordinador operativo y Administrativo ,Se le adicionaron a la totalidad de personas 10 puntos para  completar el grupo y  dejar un numero de personas suficiente como elegibles.Se reforzaran los temas  en una nueva recapacitacion para la totalidad del grupo ,especialmente para las personas que obtuvieron las notas mas bajas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:J65536"/>
    </sheetView>
  </sheetViews>
  <sheetFormatPr defaultColWidth="11.421875" defaultRowHeight="15"/>
  <cols>
    <col min="1" max="1" width="7.28125" style="5" customWidth="1"/>
    <col min="2" max="2" width="14.8515625" style="0" customWidth="1"/>
    <col min="3" max="3" width="22.7109375" style="0" customWidth="1"/>
    <col min="4" max="4" width="20.421875" style="0" customWidth="1"/>
    <col min="5" max="5" width="14.8515625" style="0" customWidth="1"/>
    <col min="6" max="6" width="11.421875" style="5" customWidth="1"/>
    <col min="7" max="7" width="11.421875" style="7" customWidth="1"/>
    <col min="8" max="8" width="34.00390625" style="5" customWidth="1"/>
    <col min="9" max="9" width="6.8515625" style="0" customWidth="1"/>
    <col min="10" max="10" width="7.7109375" style="0" customWidth="1"/>
  </cols>
  <sheetData>
    <row r="1" spans="1:10" ht="33.75">
      <c r="A1" s="8" t="s">
        <v>177</v>
      </c>
      <c r="B1" s="9" t="s">
        <v>0</v>
      </c>
      <c r="C1" s="9" t="s">
        <v>1</v>
      </c>
      <c r="D1" s="9" t="s">
        <v>2</v>
      </c>
      <c r="E1" s="9" t="s">
        <v>3</v>
      </c>
      <c r="F1" s="8" t="s">
        <v>175</v>
      </c>
      <c r="G1" s="8" t="s">
        <v>176</v>
      </c>
      <c r="H1" s="8" t="s">
        <v>180</v>
      </c>
      <c r="I1" s="8" t="s">
        <v>185</v>
      </c>
      <c r="J1" s="8" t="s">
        <v>186</v>
      </c>
    </row>
    <row r="2" spans="1:10" ht="15">
      <c r="A2" s="4">
        <v>1</v>
      </c>
      <c r="B2" s="1">
        <v>53049736</v>
      </c>
      <c r="C2" s="1" t="s">
        <v>24</v>
      </c>
      <c r="D2" s="1" t="s">
        <v>25</v>
      </c>
      <c r="E2" s="1" t="s">
        <v>6</v>
      </c>
      <c r="F2" s="4">
        <v>84</v>
      </c>
      <c r="G2" s="6">
        <f aca="true" t="shared" si="0" ref="G2:G65">+F2+10</f>
        <v>94</v>
      </c>
      <c r="H2" s="11" t="s">
        <v>181</v>
      </c>
      <c r="I2" s="15">
        <v>-5</v>
      </c>
      <c r="J2" s="15">
        <f>+G2+I2</f>
        <v>89</v>
      </c>
    </row>
    <row r="3" spans="1:10" ht="15">
      <c r="A3" s="4">
        <f>1+A2</f>
        <v>2</v>
      </c>
      <c r="B3" s="1">
        <v>80732125</v>
      </c>
      <c r="C3" s="1" t="s">
        <v>4</v>
      </c>
      <c r="D3" s="1" t="s">
        <v>5</v>
      </c>
      <c r="E3" s="1" t="s">
        <v>6</v>
      </c>
      <c r="F3" s="4">
        <v>80</v>
      </c>
      <c r="G3" s="6">
        <f t="shared" si="0"/>
        <v>90</v>
      </c>
      <c r="H3" s="11" t="s">
        <v>181</v>
      </c>
      <c r="I3" s="15">
        <v>-5</v>
      </c>
      <c r="J3" s="15">
        <f aca="true" t="shared" si="1" ref="J3:J66">+G3+I3</f>
        <v>85</v>
      </c>
    </row>
    <row r="4" spans="1:10" ht="15">
      <c r="A4" s="4">
        <f aca="true" t="shared" si="2" ref="A4:A67">1+A3</f>
        <v>3</v>
      </c>
      <c r="B4" s="1">
        <v>1014192885</v>
      </c>
      <c r="C4" s="1" t="s">
        <v>20</v>
      </c>
      <c r="D4" s="1" t="s">
        <v>21</v>
      </c>
      <c r="E4" s="1" t="s">
        <v>6</v>
      </c>
      <c r="F4" s="4">
        <v>79</v>
      </c>
      <c r="G4" s="6">
        <f t="shared" si="0"/>
        <v>89</v>
      </c>
      <c r="H4" s="11" t="s">
        <v>181</v>
      </c>
      <c r="I4" s="15">
        <v>5</v>
      </c>
      <c r="J4" s="15">
        <f t="shared" si="1"/>
        <v>94</v>
      </c>
    </row>
    <row r="5" spans="1:10" ht="15">
      <c r="A5" s="4">
        <f t="shared" si="2"/>
        <v>4</v>
      </c>
      <c r="B5" s="1">
        <v>1020739110</v>
      </c>
      <c r="C5" s="1" t="s">
        <v>90</v>
      </c>
      <c r="D5" s="1" t="s">
        <v>91</v>
      </c>
      <c r="E5" s="1" t="s">
        <v>6</v>
      </c>
      <c r="F5" s="4">
        <v>79</v>
      </c>
      <c r="G5" s="6">
        <f t="shared" si="0"/>
        <v>89</v>
      </c>
      <c r="H5" s="11" t="s">
        <v>181</v>
      </c>
      <c r="I5" s="15">
        <v>5</v>
      </c>
      <c r="J5" s="15">
        <f t="shared" si="1"/>
        <v>94</v>
      </c>
    </row>
    <row r="6" spans="1:10" ht="15">
      <c r="A6" s="4">
        <f t="shared" si="2"/>
        <v>5</v>
      </c>
      <c r="B6" s="2">
        <v>1077085807</v>
      </c>
      <c r="C6" s="2" t="s">
        <v>26</v>
      </c>
      <c r="D6" s="2" t="s">
        <v>158</v>
      </c>
      <c r="E6" s="2" t="s">
        <v>6</v>
      </c>
      <c r="F6" s="4">
        <v>79</v>
      </c>
      <c r="G6" s="6">
        <f t="shared" si="0"/>
        <v>89</v>
      </c>
      <c r="H6" s="11" t="s">
        <v>181</v>
      </c>
      <c r="I6" s="15">
        <v>5</v>
      </c>
      <c r="J6" s="15">
        <f t="shared" si="1"/>
        <v>94</v>
      </c>
    </row>
    <row r="7" spans="1:10" ht="15">
      <c r="A7" s="4">
        <f t="shared" si="2"/>
        <v>6</v>
      </c>
      <c r="B7" s="1">
        <v>19132322</v>
      </c>
      <c r="C7" s="1" t="s">
        <v>46</v>
      </c>
      <c r="D7" s="1" t="s">
        <v>47</v>
      </c>
      <c r="E7" s="1" t="s">
        <v>6</v>
      </c>
      <c r="F7" s="4">
        <v>75</v>
      </c>
      <c r="G7" s="6">
        <f t="shared" si="0"/>
        <v>85</v>
      </c>
      <c r="H7" s="11" t="s">
        <v>181</v>
      </c>
      <c r="I7" s="15"/>
      <c r="J7" s="15">
        <f t="shared" si="1"/>
        <v>85</v>
      </c>
    </row>
    <row r="8" spans="1:10" ht="15">
      <c r="A8" s="4">
        <f t="shared" si="2"/>
        <v>7</v>
      </c>
      <c r="B8" s="1">
        <v>80172146</v>
      </c>
      <c r="C8" s="1" t="s">
        <v>50</v>
      </c>
      <c r="D8" s="1" t="s">
        <v>51</v>
      </c>
      <c r="E8" s="1" t="s">
        <v>6</v>
      </c>
      <c r="F8" s="4">
        <v>74</v>
      </c>
      <c r="G8" s="6">
        <f t="shared" si="0"/>
        <v>84</v>
      </c>
      <c r="H8" s="11" t="s">
        <v>181</v>
      </c>
      <c r="I8" s="15">
        <v>-5</v>
      </c>
      <c r="J8" s="15">
        <f t="shared" si="1"/>
        <v>79</v>
      </c>
    </row>
    <row r="9" spans="1:10" ht="15">
      <c r="A9" s="4">
        <f t="shared" si="2"/>
        <v>8</v>
      </c>
      <c r="B9" s="1">
        <v>52160753</v>
      </c>
      <c r="C9" s="1" t="s">
        <v>39</v>
      </c>
      <c r="D9" s="1" t="s">
        <v>40</v>
      </c>
      <c r="E9" s="1" t="s">
        <v>6</v>
      </c>
      <c r="F9" s="4">
        <v>73</v>
      </c>
      <c r="G9" s="6">
        <f t="shared" si="0"/>
        <v>83</v>
      </c>
      <c r="H9" s="11" t="s">
        <v>181</v>
      </c>
      <c r="I9" s="15">
        <v>5</v>
      </c>
      <c r="J9" s="15">
        <f t="shared" si="1"/>
        <v>88</v>
      </c>
    </row>
    <row r="10" spans="1:10" ht="15">
      <c r="A10" s="4">
        <f t="shared" si="2"/>
        <v>9</v>
      </c>
      <c r="B10" s="1">
        <v>80745581</v>
      </c>
      <c r="C10" s="1" t="s">
        <v>106</v>
      </c>
      <c r="D10" s="1" t="s">
        <v>107</v>
      </c>
      <c r="E10" s="1" t="s">
        <v>6</v>
      </c>
      <c r="F10" s="4">
        <v>73</v>
      </c>
      <c r="G10" s="6">
        <f t="shared" si="0"/>
        <v>83</v>
      </c>
      <c r="H10" s="11" t="s">
        <v>181</v>
      </c>
      <c r="I10" s="15">
        <v>5</v>
      </c>
      <c r="J10" s="15">
        <f t="shared" si="1"/>
        <v>88</v>
      </c>
    </row>
    <row r="11" spans="1:10" ht="15">
      <c r="A11" s="4">
        <f t="shared" si="2"/>
        <v>10</v>
      </c>
      <c r="B11" s="2">
        <v>80014816</v>
      </c>
      <c r="C11" s="2" t="s">
        <v>139</v>
      </c>
      <c r="D11" s="2" t="s">
        <v>140</v>
      </c>
      <c r="E11" s="2" t="s">
        <v>6</v>
      </c>
      <c r="F11" s="4">
        <v>73</v>
      </c>
      <c r="G11" s="6">
        <f t="shared" si="0"/>
        <v>83</v>
      </c>
      <c r="H11" s="11" t="s">
        <v>181</v>
      </c>
      <c r="I11" s="15">
        <v>5</v>
      </c>
      <c r="J11" s="15">
        <f t="shared" si="1"/>
        <v>88</v>
      </c>
    </row>
    <row r="12" spans="1:10" ht="15">
      <c r="A12" s="4">
        <f t="shared" si="2"/>
        <v>11</v>
      </c>
      <c r="B12" s="2">
        <v>52310725</v>
      </c>
      <c r="C12" s="2" t="s">
        <v>44</v>
      </c>
      <c r="D12" s="2" t="s">
        <v>45</v>
      </c>
      <c r="E12" s="2" t="s">
        <v>6</v>
      </c>
      <c r="F12" s="4">
        <v>72</v>
      </c>
      <c r="G12" s="6">
        <f t="shared" si="0"/>
        <v>82</v>
      </c>
      <c r="H12" s="11" t="s">
        <v>181</v>
      </c>
      <c r="I12" s="15">
        <v>-5</v>
      </c>
      <c r="J12" s="15">
        <f t="shared" si="1"/>
        <v>77</v>
      </c>
    </row>
    <row r="13" spans="1:10" ht="15">
      <c r="A13" s="4">
        <f t="shared" si="2"/>
        <v>12</v>
      </c>
      <c r="B13" s="1">
        <v>74371851</v>
      </c>
      <c r="C13" s="1" t="s">
        <v>94</v>
      </c>
      <c r="D13" s="1" t="s">
        <v>95</v>
      </c>
      <c r="E13" s="1" t="s">
        <v>6</v>
      </c>
      <c r="F13" s="4">
        <v>72</v>
      </c>
      <c r="G13" s="6">
        <f t="shared" si="0"/>
        <v>82</v>
      </c>
      <c r="H13" s="11" t="s">
        <v>181</v>
      </c>
      <c r="I13" s="15">
        <v>-5</v>
      </c>
      <c r="J13" s="15">
        <f t="shared" si="1"/>
        <v>77</v>
      </c>
    </row>
    <row r="14" spans="1:10" ht="15">
      <c r="A14" s="4">
        <f t="shared" si="2"/>
        <v>13</v>
      </c>
      <c r="B14" s="2">
        <v>52489966</v>
      </c>
      <c r="C14" s="2" t="s">
        <v>26</v>
      </c>
      <c r="D14" s="2" t="s">
        <v>27</v>
      </c>
      <c r="E14" s="2" t="s">
        <v>6</v>
      </c>
      <c r="F14" s="4">
        <v>71</v>
      </c>
      <c r="G14" s="6">
        <f t="shared" si="0"/>
        <v>81</v>
      </c>
      <c r="H14" s="11" t="s">
        <v>181</v>
      </c>
      <c r="I14" s="15">
        <v>5</v>
      </c>
      <c r="J14" s="15">
        <f t="shared" si="1"/>
        <v>86</v>
      </c>
    </row>
    <row r="15" spans="1:10" ht="15">
      <c r="A15" s="4">
        <f t="shared" si="2"/>
        <v>14</v>
      </c>
      <c r="B15" s="1">
        <v>51677373</v>
      </c>
      <c r="C15" s="1" t="s">
        <v>86</v>
      </c>
      <c r="D15" s="1" t="s">
        <v>87</v>
      </c>
      <c r="E15" s="1" t="s">
        <v>6</v>
      </c>
      <c r="F15" s="4">
        <v>70</v>
      </c>
      <c r="G15" s="6">
        <f t="shared" si="0"/>
        <v>80</v>
      </c>
      <c r="H15" s="11" t="s">
        <v>181</v>
      </c>
      <c r="I15" s="15">
        <v>-5</v>
      </c>
      <c r="J15" s="15">
        <f t="shared" si="1"/>
        <v>75</v>
      </c>
    </row>
    <row r="16" spans="1:10" ht="15">
      <c r="A16" s="4">
        <f t="shared" si="2"/>
        <v>15</v>
      </c>
      <c r="B16" s="2">
        <v>93436694</v>
      </c>
      <c r="C16" s="2" t="s">
        <v>169</v>
      </c>
      <c r="D16" s="2" t="s">
        <v>170</v>
      </c>
      <c r="E16" s="2" t="s">
        <v>6</v>
      </c>
      <c r="F16" s="4">
        <v>69</v>
      </c>
      <c r="G16" s="6">
        <f t="shared" si="0"/>
        <v>79</v>
      </c>
      <c r="H16" s="11" t="s">
        <v>181</v>
      </c>
      <c r="I16" s="15">
        <v>-5</v>
      </c>
      <c r="J16" s="15">
        <f t="shared" si="1"/>
        <v>74</v>
      </c>
    </row>
    <row r="17" spans="1:10" ht="15">
      <c r="A17" s="4">
        <f t="shared" si="2"/>
        <v>16</v>
      </c>
      <c r="B17" s="1">
        <v>1014216821</v>
      </c>
      <c r="C17" s="1" t="s">
        <v>129</v>
      </c>
      <c r="D17" s="1" t="s">
        <v>130</v>
      </c>
      <c r="E17" s="1" t="s">
        <v>6</v>
      </c>
      <c r="F17" s="4">
        <v>68</v>
      </c>
      <c r="G17" s="6">
        <f t="shared" si="0"/>
        <v>78</v>
      </c>
      <c r="H17" s="11" t="s">
        <v>181</v>
      </c>
      <c r="I17" s="15">
        <v>5</v>
      </c>
      <c r="J17" s="15">
        <f t="shared" si="1"/>
        <v>83</v>
      </c>
    </row>
    <row r="18" spans="1:10" ht="15">
      <c r="A18" s="4">
        <f t="shared" si="2"/>
        <v>17</v>
      </c>
      <c r="B18" s="1">
        <v>80175594</v>
      </c>
      <c r="C18" s="1" t="s">
        <v>152</v>
      </c>
      <c r="D18" s="1" t="s">
        <v>153</v>
      </c>
      <c r="E18" s="1" t="s">
        <v>6</v>
      </c>
      <c r="F18" s="4">
        <v>68</v>
      </c>
      <c r="G18" s="6">
        <f t="shared" si="0"/>
        <v>78</v>
      </c>
      <c r="H18" s="11" t="s">
        <v>181</v>
      </c>
      <c r="I18" s="15">
        <v>-5</v>
      </c>
      <c r="J18" s="15">
        <f t="shared" si="1"/>
        <v>73</v>
      </c>
    </row>
    <row r="19" spans="1:10" ht="15">
      <c r="A19" s="4">
        <f t="shared" si="2"/>
        <v>18</v>
      </c>
      <c r="B19" s="1">
        <v>85469840</v>
      </c>
      <c r="C19" s="1" t="s">
        <v>58</v>
      </c>
      <c r="D19" s="1" t="s">
        <v>59</v>
      </c>
      <c r="E19" s="1" t="s">
        <v>6</v>
      </c>
      <c r="F19" s="4">
        <v>67</v>
      </c>
      <c r="G19" s="6">
        <f t="shared" si="0"/>
        <v>77</v>
      </c>
      <c r="H19" s="11" t="s">
        <v>181</v>
      </c>
      <c r="I19" s="15">
        <v>5</v>
      </c>
      <c r="J19" s="15">
        <f t="shared" si="1"/>
        <v>82</v>
      </c>
    </row>
    <row r="20" spans="1:10" ht="15">
      <c r="A20" s="4">
        <f t="shared" si="2"/>
        <v>19</v>
      </c>
      <c r="B20" s="1">
        <v>39550245</v>
      </c>
      <c r="C20" s="1" t="s">
        <v>82</v>
      </c>
      <c r="D20" s="1" t="s">
        <v>83</v>
      </c>
      <c r="E20" s="1" t="s">
        <v>6</v>
      </c>
      <c r="F20" s="4">
        <v>67</v>
      </c>
      <c r="G20" s="6">
        <f t="shared" si="0"/>
        <v>77</v>
      </c>
      <c r="H20" s="11" t="s">
        <v>181</v>
      </c>
      <c r="I20" s="15">
        <v>-5</v>
      </c>
      <c r="J20" s="15">
        <f t="shared" si="1"/>
        <v>72</v>
      </c>
    </row>
    <row r="21" spans="1:10" ht="15">
      <c r="A21" s="4">
        <f t="shared" si="2"/>
        <v>20</v>
      </c>
      <c r="B21" s="1">
        <v>86070860</v>
      </c>
      <c r="C21" s="1" t="s">
        <v>133</v>
      </c>
      <c r="D21" s="1" t="s">
        <v>134</v>
      </c>
      <c r="E21" s="1" t="s">
        <v>6</v>
      </c>
      <c r="F21" s="4">
        <v>67</v>
      </c>
      <c r="G21" s="6">
        <f t="shared" si="0"/>
        <v>77</v>
      </c>
      <c r="H21" s="11" t="s">
        <v>181</v>
      </c>
      <c r="I21" s="15"/>
      <c r="J21" s="15">
        <f t="shared" si="1"/>
        <v>77</v>
      </c>
    </row>
    <row r="22" spans="1:10" ht="15">
      <c r="A22" s="4">
        <f t="shared" si="2"/>
        <v>21</v>
      </c>
      <c r="B22" s="1">
        <v>80011199</v>
      </c>
      <c r="C22" s="1" t="s">
        <v>31</v>
      </c>
      <c r="D22" s="1" t="s">
        <v>32</v>
      </c>
      <c r="E22" s="1" t="s">
        <v>6</v>
      </c>
      <c r="F22" s="4">
        <v>66</v>
      </c>
      <c r="G22" s="6">
        <f t="shared" si="0"/>
        <v>76</v>
      </c>
      <c r="H22" s="11" t="s">
        <v>181</v>
      </c>
      <c r="I22" s="15">
        <v>-5</v>
      </c>
      <c r="J22" s="15">
        <f t="shared" si="1"/>
        <v>71</v>
      </c>
    </row>
    <row r="23" spans="1:10" ht="15">
      <c r="A23" s="4">
        <f t="shared" si="2"/>
        <v>22</v>
      </c>
      <c r="B23" s="1">
        <v>80729279</v>
      </c>
      <c r="C23" s="1" t="s">
        <v>70</v>
      </c>
      <c r="D23" s="1" t="s">
        <v>71</v>
      </c>
      <c r="E23" s="1" t="s">
        <v>6</v>
      </c>
      <c r="F23" s="4">
        <v>66</v>
      </c>
      <c r="G23" s="6">
        <f t="shared" si="0"/>
        <v>76</v>
      </c>
      <c r="H23" s="11" t="s">
        <v>181</v>
      </c>
      <c r="I23" s="15"/>
      <c r="J23" s="15">
        <f t="shared" si="1"/>
        <v>76</v>
      </c>
    </row>
    <row r="24" spans="1:10" ht="15">
      <c r="A24" s="4">
        <f t="shared" si="2"/>
        <v>23</v>
      </c>
      <c r="B24" s="1">
        <v>35314895</v>
      </c>
      <c r="C24" s="1" t="s">
        <v>98</v>
      </c>
      <c r="D24" s="1" t="s">
        <v>99</v>
      </c>
      <c r="E24" s="1" t="s">
        <v>6</v>
      </c>
      <c r="F24" s="4">
        <v>66</v>
      </c>
      <c r="G24" s="6">
        <f t="shared" si="0"/>
        <v>76</v>
      </c>
      <c r="H24" s="11" t="s">
        <v>181</v>
      </c>
      <c r="I24" s="15"/>
      <c r="J24" s="15">
        <f t="shared" si="1"/>
        <v>76</v>
      </c>
    </row>
    <row r="25" spans="1:10" ht="15">
      <c r="A25" s="4">
        <f t="shared" si="2"/>
        <v>24</v>
      </c>
      <c r="B25" s="2">
        <v>1032433407</v>
      </c>
      <c r="C25" s="2" t="s">
        <v>33</v>
      </c>
      <c r="D25" s="2" t="s">
        <v>34</v>
      </c>
      <c r="E25" s="2" t="s">
        <v>6</v>
      </c>
      <c r="F25" s="4">
        <v>64</v>
      </c>
      <c r="G25" s="6">
        <f t="shared" si="0"/>
        <v>74</v>
      </c>
      <c r="H25" s="11" t="s">
        <v>181</v>
      </c>
      <c r="I25" s="15"/>
      <c r="J25" s="15">
        <f t="shared" si="1"/>
        <v>74</v>
      </c>
    </row>
    <row r="26" spans="1:10" ht="15">
      <c r="A26" s="4">
        <f t="shared" si="2"/>
        <v>25</v>
      </c>
      <c r="B26" s="1">
        <v>52815746</v>
      </c>
      <c r="C26" s="1" t="s">
        <v>35</v>
      </c>
      <c r="D26" s="1" t="s">
        <v>36</v>
      </c>
      <c r="E26" s="1" t="s">
        <v>6</v>
      </c>
      <c r="F26" s="4">
        <v>64</v>
      </c>
      <c r="G26" s="6">
        <f t="shared" si="0"/>
        <v>74</v>
      </c>
      <c r="H26" s="11" t="s">
        <v>181</v>
      </c>
      <c r="I26" s="15">
        <v>5</v>
      </c>
      <c r="J26" s="15">
        <f t="shared" si="1"/>
        <v>79</v>
      </c>
    </row>
    <row r="27" spans="1:10" ht="15">
      <c r="A27" s="4">
        <f t="shared" si="2"/>
        <v>26</v>
      </c>
      <c r="B27" s="2">
        <v>79389358</v>
      </c>
      <c r="C27" s="2" t="s">
        <v>7</v>
      </c>
      <c r="D27" s="2" t="s">
        <v>8</v>
      </c>
      <c r="E27" s="2" t="s">
        <v>6</v>
      </c>
      <c r="F27" s="4">
        <v>63</v>
      </c>
      <c r="G27" s="6">
        <f t="shared" si="0"/>
        <v>73</v>
      </c>
      <c r="H27" s="11" t="s">
        <v>181</v>
      </c>
      <c r="I27" s="15">
        <v>-5</v>
      </c>
      <c r="J27" s="15">
        <f t="shared" si="1"/>
        <v>68</v>
      </c>
    </row>
    <row r="28" spans="1:10" ht="15">
      <c r="A28" s="4">
        <f t="shared" si="2"/>
        <v>27</v>
      </c>
      <c r="B28" s="1">
        <v>79610390</v>
      </c>
      <c r="C28" s="1" t="s">
        <v>62</v>
      </c>
      <c r="D28" s="1" t="s">
        <v>63</v>
      </c>
      <c r="E28" s="1" t="s">
        <v>6</v>
      </c>
      <c r="F28" s="4">
        <v>63</v>
      </c>
      <c r="G28" s="6">
        <f t="shared" si="0"/>
        <v>73</v>
      </c>
      <c r="H28" s="11" t="s">
        <v>181</v>
      </c>
      <c r="I28" s="15">
        <v>-5</v>
      </c>
      <c r="J28" s="15">
        <f t="shared" si="1"/>
        <v>68</v>
      </c>
    </row>
    <row r="29" spans="1:10" ht="15">
      <c r="A29" s="4">
        <f t="shared" si="2"/>
        <v>28</v>
      </c>
      <c r="B29" s="1">
        <v>65754050</v>
      </c>
      <c r="C29" s="1" t="s">
        <v>159</v>
      </c>
      <c r="D29" s="1" t="s">
        <v>160</v>
      </c>
      <c r="E29" s="1" t="s">
        <v>6</v>
      </c>
      <c r="F29" s="4">
        <v>63</v>
      </c>
      <c r="G29" s="6">
        <f t="shared" si="0"/>
        <v>73</v>
      </c>
      <c r="H29" s="11" t="s">
        <v>181</v>
      </c>
      <c r="I29" s="15">
        <v>5</v>
      </c>
      <c r="J29" s="15">
        <f t="shared" si="1"/>
        <v>78</v>
      </c>
    </row>
    <row r="30" spans="1:10" ht="15">
      <c r="A30" s="4">
        <f t="shared" si="2"/>
        <v>29</v>
      </c>
      <c r="B30" s="2">
        <v>79302908</v>
      </c>
      <c r="C30" s="2" t="s">
        <v>18</v>
      </c>
      <c r="D30" s="2" t="s">
        <v>19</v>
      </c>
      <c r="E30" s="2" t="s">
        <v>6</v>
      </c>
      <c r="F30" s="4">
        <v>62</v>
      </c>
      <c r="G30" s="6">
        <f t="shared" si="0"/>
        <v>72</v>
      </c>
      <c r="H30" s="11" t="s">
        <v>181</v>
      </c>
      <c r="I30" s="15">
        <v>5</v>
      </c>
      <c r="J30" s="15">
        <f t="shared" si="1"/>
        <v>77</v>
      </c>
    </row>
    <row r="31" spans="1:10" ht="15">
      <c r="A31" s="4">
        <f t="shared" si="2"/>
        <v>30</v>
      </c>
      <c r="B31" s="2">
        <v>11205977</v>
      </c>
      <c r="C31" s="2" t="s">
        <v>37</v>
      </c>
      <c r="D31" s="2" t="s">
        <v>38</v>
      </c>
      <c r="E31" s="2" t="s">
        <v>6</v>
      </c>
      <c r="F31" s="4">
        <v>62</v>
      </c>
      <c r="G31" s="6">
        <f t="shared" si="0"/>
        <v>72</v>
      </c>
      <c r="H31" s="11" t="s">
        <v>181</v>
      </c>
      <c r="I31" s="15"/>
      <c r="J31" s="15">
        <f t="shared" si="1"/>
        <v>72</v>
      </c>
    </row>
    <row r="32" spans="1:10" ht="15">
      <c r="A32" s="4">
        <f t="shared" si="2"/>
        <v>31</v>
      </c>
      <c r="B32" s="1">
        <v>22565271</v>
      </c>
      <c r="C32" s="1" t="s">
        <v>78</v>
      </c>
      <c r="D32" s="1" t="s">
        <v>79</v>
      </c>
      <c r="E32" s="1" t="s">
        <v>6</v>
      </c>
      <c r="F32" s="4">
        <v>62</v>
      </c>
      <c r="G32" s="6">
        <f t="shared" si="0"/>
        <v>72</v>
      </c>
      <c r="H32" s="11" t="s">
        <v>181</v>
      </c>
      <c r="I32" s="15">
        <v>5</v>
      </c>
      <c r="J32" s="15">
        <f t="shared" si="1"/>
        <v>77</v>
      </c>
    </row>
    <row r="33" spans="1:10" ht="15">
      <c r="A33" s="4">
        <f t="shared" si="2"/>
        <v>32</v>
      </c>
      <c r="B33" s="2">
        <v>1030576176</v>
      </c>
      <c r="C33" s="2" t="s">
        <v>48</v>
      </c>
      <c r="D33" s="2" t="s">
        <v>49</v>
      </c>
      <c r="E33" s="2" t="s">
        <v>6</v>
      </c>
      <c r="F33" s="4">
        <v>61</v>
      </c>
      <c r="G33" s="6">
        <f t="shared" si="0"/>
        <v>71</v>
      </c>
      <c r="H33" s="11" t="s">
        <v>181</v>
      </c>
      <c r="I33" s="15"/>
      <c r="J33" s="15">
        <f t="shared" si="1"/>
        <v>71</v>
      </c>
    </row>
    <row r="34" spans="1:10" ht="15">
      <c r="A34" s="4">
        <f t="shared" si="2"/>
        <v>33</v>
      </c>
      <c r="B34" s="2">
        <v>51838931</v>
      </c>
      <c r="C34" s="2" t="s">
        <v>52</v>
      </c>
      <c r="D34" s="2" t="s">
        <v>53</v>
      </c>
      <c r="E34" s="2" t="s">
        <v>6</v>
      </c>
      <c r="F34" s="4">
        <v>61</v>
      </c>
      <c r="G34" s="6">
        <f t="shared" si="0"/>
        <v>71</v>
      </c>
      <c r="H34" s="11" t="s">
        <v>181</v>
      </c>
      <c r="I34" s="15">
        <v>-5</v>
      </c>
      <c r="J34" s="15">
        <f t="shared" si="1"/>
        <v>66</v>
      </c>
    </row>
    <row r="35" spans="1:10" ht="15">
      <c r="A35" s="4">
        <f t="shared" si="2"/>
        <v>34</v>
      </c>
      <c r="B35" s="2">
        <v>52332177</v>
      </c>
      <c r="C35" s="2" t="s">
        <v>112</v>
      </c>
      <c r="D35" s="2" t="s">
        <v>113</v>
      </c>
      <c r="E35" s="2" t="s">
        <v>6</v>
      </c>
      <c r="F35" s="4">
        <v>61</v>
      </c>
      <c r="G35" s="6">
        <f t="shared" si="0"/>
        <v>71</v>
      </c>
      <c r="H35" s="11" t="s">
        <v>181</v>
      </c>
      <c r="I35" s="15">
        <v>-5</v>
      </c>
      <c r="J35" s="15">
        <f t="shared" si="1"/>
        <v>66</v>
      </c>
    </row>
    <row r="36" spans="1:10" ht="15">
      <c r="A36" s="4">
        <f t="shared" si="2"/>
        <v>35</v>
      </c>
      <c r="B36" s="2">
        <v>52187592</v>
      </c>
      <c r="C36" s="2" t="s">
        <v>52</v>
      </c>
      <c r="D36" s="2" t="s">
        <v>116</v>
      </c>
      <c r="E36" s="2" t="s">
        <v>6</v>
      </c>
      <c r="F36" s="4">
        <v>61</v>
      </c>
      <c r="G36" s="6">
        <f t="shared" si="0"/>
        <v>71</v>
      </c>
      <c r="H36" s="11" t="s">
        <v>181</v>
      </c>
      <c r="I36" s="15">
        <v>-5</v>
      </c>
      <c r="J36" s="15">
        <f t="shared" si="1"/>
        <v>66</v>
      </c>
    </row>
    <row r="37" spans="1:10" ht="15">
      <c r="A37" s="4">
        <f t="shared" si="2"/>
        <v>36</v>
      </c>
      <c r="B37" s="1">
        <v>1013641040</v>
      </c>
      <c r="C37" s="1" t="s">
        <v>156</v>
      </c>
      <c r="D37" s="1" t="s">
        <v>157</v>
      </c>
      <c r="E37" s="1" t="s">
        <v>6</v>
      </c>
      <c r="F37" s="4">
        <v>61</v>
      </c>
      <c r="G37" s="6">
        <f t="shared" si="0"/>
        <v>71</v>
      </c>
      <c r="H37" s="11" t="s">
        <v>181</v>
      </c>
      <c r="I37" s="15">
        <v>-5</v>
      </c>
      <c r="J37" s="15">
        <f t="shared" si="1"/>
        <v>66</v>
      </c>
    </row>
    <row r="38" spans="1:10" ht="15">
      <c r="A38" s="4">
        <f t="shared" si="2"/>
        <v>37</v>
      </c>
      <c r="B38" s="1">
        <v>1018442768</v>
      </c>
      <c r="C38" s="1" t="s">
        <v>9</v>
      </c>
      <c r="D38" s="1" t="s">
        <v>10</v>
      </c>
      <c r="E38" s="1" t="s">
        <v>6</v>
      </c>
      <c r="F38" s="4">
        <v>59</v>
      </c>
      <c r="G38" s="6">
        <f t="shared" si="0"/>
        <v>69</v>
      </c>
      <c r="H38" s="11" t="s">
        <v>181</v>
      </c>
      <c r="I38" s="15">
        <v>-5</v>
      </c>
      <c r="J38" s="15">
        <f t="shared" si="1"/>
        <v>64</v>
      </c>
    </row>
    <row r="39" spans="1:10" ht="15">
      <c r="A39" s="4">
        <f t="shared" si="2"/>
        <v>38</v>
      </c>
      <c r="B39" s="2">
        <v>79458839</v>
      </c>
      <c r="C39" s="2" t="s">
        <v>72</v>
      </c>
      <c r="D39" s="2" t="s">
        <v>73</v>
      </c>
      <c r="E39" s="2" t="s">
        <v>6</v>
      </c>
      <c r="F39" s="4">
        <v>58</v>
      </c>
      <c r="G39" s="6">
        <f t="shared" si="0"/>
        <v>68</v>
      </c>
      <c r="H39" s="11" t="s">
        <v>181</v>
      </c>
      <c r="I39" s="15"/>
      <c r="J39" s="15">
        <f t="shared" si="1"/>
        <v>68</v>
      </c>
    </row>
    <row r="40" spans="1:10" ht="15">
      <c r="A40" s="4">
        <f t="shared" si="2"/>
        <v>39</v>
      </c>
      <c r="B40" s="1">
        <v>52055701</v>
      </c>
      <c r="C40" s="1" t="s">
        <v>102</v>
      </c>
      <c r="D40" s="1" t="s">
        <v>103</v>
      </c>
      <c r="E40" s="1" t="s">
        <v>6</v>
      </c>
      <c r="F40" s="4">
        <v>58</v>
      </c>
      <c r="G40" s="6">
        <f t="shared" si="0"/>
        <v>68</v>
      </c>
      <c r="H40" s="11" t="s">
        <v>181</v>
      </c>
      <c r="I40" s="15">
        <v>5</v>
      </c>
      <c r="J40" s="15">
        <f t="shared" si="1"/>
        <v>73</v>
      </c>
    </row>
    <row r="41" spans="1:10" ht="15">
      <c r="A41" s="4">
        <f t="shared" si="2"/>
        <v>40</v>
      </c>
      <c r="B41" s="2">
        <v>1032391566</v>
      </c>
      <c r="C41" s="2" t="s">
        <v>104</v>
      </c>
      <c r="D41" s="2" t="s">
        <v>105</v>
      </c>
      <c r="E41" s="2" t="s">
        <v>6</v>
      </c>
      <c r="F41" s="4">
        <v>57</v>
      </c>
      <c r="G41" s="6">
        <f t="shared" si="0"/>
        <v>67</v>
      </c>
      <c r="H41" s="11" t="s">
        <v>181</v>
      </c>
      <c r="I41" s="15">
        <v>5</v>
      </c>
      <c r="J41" s="15">
        <f t="shared" si="1"/>
        <v>72</v>
      </c>
    </row>
    <row r="42" spans="1:10" ht="15">
      <c r="A42" s="4">
        <f t="shared" si="2"/>
        <v>41</v>
      </c>
      <c r="B42" s="1">
        <v>80238828</v>
      </c>
      <c r="C42" s="1" t="s">
        <v>121</v>
      </c>
      <c r="D42" s="1" t="s">
        <v>122</v>
      </c>
      <c r="E42" s="1" t="s">
        <v>6</v>
      </c>
      <c r="F42" s="4">
        <v>57</v>
      </c>
      <c r="G42" s="6">
        <f t="shared" si="0"/>
        <v>67</v>
      </c>
      <c r="H42" s="11" t="s">
        <v>181</v>
      </c>
      <c r="I42" s="15">
        <v>-5</v>
      </c>
      <c r="J42" s="15">
        <f t="shared" si="1"/>
        <v>62</v>
      </c>
    </row>
    <row r="43" spans="1:10" ht="15">
      <c r="A43" s="4">
        <f t="shared" si="2"/>
        <v>42</v>
      </c>
      <c r="B43" s="12">
        <v>41777550</v>
      </c>
      <c r="C43" s="12" t="s">
        <v>114</v>
      </c>
      <c r="D43" s="12" t="s">
        <v>115</v>
      </c>
      <c r="E43" s="12" t="s">
        <v>6</v>
      </c>
      <c r="F43" s="13">
        <v>56</v>
      </c>
      <c r="G43" s="14">
        <f>+F43+10</f>
        <v>66</v>
      </c>
      <c r="H43" s="11" t="s">
        <v>181</v>
      </c>
      <c r="I43" s="15">
        <v>-5</v>
      </c>
      <c r="J43" s="15">
        <f t="shared" si="1"/>
        <v>61</v>
      </c>
    </row>
    <row r="44" spans="1:10" ht="15">
      <c r="A44" s="4">
        <f t="shared" si="2"/>
        <v>43</v>
      </c>
      <c r="B44" s="12">
        <v>79397193</v>
      </c>
      <c r="C44" s="12" t="s">
        <v>28</v>
      </c>
      <c r="D44" s="12" t="s">
        <v>8</v>
      </c>
      <c r="E44" s="12" t="s">
        <v>6</v>
      </c>
      <c r="F44" s="13">
        <v>56</v>
      </c>
      <c r="G44" s="14">
        <f t="shared" si="0"/>
        <v>66</v>
      </c>
      <c r="H44" s="11" t="s">
        <v>181</v>
      </c>
      <c r="I44" s="15">
        <v>5</v>
      </c>
      <c r="J44" s="15">
        <f t="shared" si="1"/>
        <v>71</v>
      </c>
    </row>
    <row r="45" spans="1:10" ht="15">
      <c r="A45" s="4">
        <f t="shared" si="2"/>
        <v>44</v>
      </c>
      <c r="B45" s="12">
        <v>53123948</v>
      </c>
      <c r="C45" s="12" t="s">
        <v>80</v>
      </c>
      <c r="D45" s="12" t="s">
        <v>81</v>
      </c>
      <c r="E45" s="12" t="s">
        <v>6</v>
      </c>
      <c r="F45" s="13">
        <v>56</v>
      </c>
      <c r="G45" s="14">
        <f t="shared" si="0"/>
        <v>66</v>
      </c>
      <c r="H45" s="11" t="s">
        <v>181</v>
      </c>
      <c r="I45" s="15"/>
      <c r="J45" s="15">
        <f t="shared" si="1"/>
        <v>66</v>
      </c>
    </row>
    <row r="46" spans="1:10" ht="15">
      <c r="A46" s="4">
        <f t="shared" si="2"/>
        <v>45</v>
      </c>
      <c r="B46" s="12">
        <v>41786443</v>
      </c>
      <c r="C46" s="12" t="s">
        <v>98</v>
      </c>
      <c r="D46" s="12" t="s">
        <v>143</v>
      </c>
      <c r="E46" s="12" t="s">
        <v>6</v>
      </c>
      <c r="F46" s="13">
        <v>56</v>
      </c>
      <c r="G46" s="14">
        <f t="shared" si="0"/>
        <v>66</v>
      </c>
      <c r="H46" s="11" t="s">
        <v>182</v>
      </c>
      <c r="I46" s="15"/>
      <c r="J46" s="15">
        <f t="shared" si="1"/>
        <v>66</v>
      </c>
    </row>
    <row r="47" spans="1:10" ht="15">
      <c r="A47" s="4">
        <f t="shared" si="2"/>
        <v>46</v>
      </c>
      <c r="B47" s="12">
        <v>1071165709</v>
      </c>
      <c r="C47" s="12" t="s">
        <v>144</v>
      </c>
      <c r="D47" s="12" t="s">
        <v>145</v>
      </c>
      <c r="E47" s="12" t="s">
        <v>6</v>
      </c>
      <c r="F47" s="13">
        <v>55</v>
      </c>
      <c r="G47" s="14">
        <f t="shared" si="0"/>
        <v>65</v>
      </c>
      <c r="H47" s="11" t="s">
        <v>182</v>
      </c>
      <c r="I47" s="15"/>
      <c r="J47" s="15">
        <f t="shared" si="1"/>
        <v>65</v>
      </c>
    </row>
    <row r="48" spans="1:10" ht="15">
      <c r="A48" s="4">
        <f t="shared" si="2"/>
        <v>47</v>
      </c>
      <c r="B48" s="2">
        <v>52471546</v>
      </c>
      <c r="C48" s="2" t="s">
        <v>14</v>
      </c>
      <c r="D48" s="2" t="s">
        <v>15</v>
      </c>
      <c r="E48" s="2" t="s">
        <v>6</v>
      </c>
      <c r="F48" s="4">
        <v>54</v>
      </c>
      <c r="G48" s="6">
        <f t="shared" si="0"/>
        <v>64</v>
      </c>
      <c r="H48" s="11" t="s">
        <v>182</v>
      </c>
      <c r="I48" s="15"/>
      <c r="J48" s="15">
        <f t="shared" si="1"/>
        <v>64</v>
      </c>
    </row>
    <row r="49" spans="1:10" ht="15">
      <c r="A49" s="4">
        <f t="shared" si="2"/>
        <v>48</v>
      </c>
      <c r="B49" s="2">
        <v>1024494674</v>
      </c>
      <c r="C49" s="2" t="s">
        <v>41</v>
      </c>
      <c r="D49" s="2" t="s">
        <v>42</v>
      </c>
      <c r="E49" s="2" t="s">
        <v>6</v>
      </c>
      <c r="F49" s="4">
        <v>54</v>
      </c>
      <c r="G49" s="6">
        <f t="shared" si="0"/>
        <v>64</v>
      </c>
      <c r="H49" s="11" t="s">
        <v>182</v>
      </c>
      <c r="I49" s="15"/>
      <c r="J49" s="15">
        <f t="shared" si="1"/>
        <v>64</v>
      </c>
    </row>
    <row r="50" spans="1:10" ht="15">
      <c r="A50" s="4">
        <f t="shared" si="2"/>
        <v>49</v>
      </c>
      <c r="B50" s="2">
        <v>73122738</v>
      </c>
      <c r="C50" s="2" t="s">
        <v>22</v>
      </c>
      <c r="D50" s="2" t="s">
        <v>23</v>
      </c>
      <c r="E50" s="2" t="s">
        <v>6</v>
      </c>
      <c r="F50" s="4">
        <v>52</v>
      </c>
      <c r="G50" s="6">
        <f t="shared" si="0"/>
        <v>62</v>
      </c>
      <c r="H50" s="11" t="s">
        <v>182</v>
      </c>
      <c r="I50" s="15"/>
      <c r="J50" s="15">
        <f t="shared" si="1"/>
        <v>62</v>
      </c>
    </row>
    <row r="51" spans="1:10" ht="15">
      <c r="A51" s="4">
        <f t="shared" si="2"/>
        <v>50</v>
      </c>
      <c r="B51" s="2">
        <v>79574843</v>
      </c>
      <c r="C51" s="2" t="s">
        <v>29</v>
      </c>
      <c r="D51" s="2" t="s">
        <v>30</v>
      </c>
      <c r="E51" s="2" t="s">
        <v>6</v>
      </c>
      <c r="F51" s="4">
        <v>52</v>
      </c>
      <c r="G51" s="6">
        <f t="shared" si="0"/>
        <v>62</v>
      </c>
      <c r="H51" s="11" t="s">
        <v>182</v>
      </c>
      <c r="I51" s="15"/>
      <c r="J51" s="15">
        <f t="shared" si="1"/>
        <v>62</v>
      </c>
    </row>
    <row r="52" spans="1:10" ht="15">
      <c r="A52" s="4">
        <f t="shared" si="2"/>
        <v>51</v>
      </c>
      <c r="B52" s="1">
        <v>1076647782</v>
      </c>
      <c r="C52" s="1" t="s">
        <v>125</v>
      </c>
      <c r="D52" s="1" t="s">
        <v>126</v>
      </c>
      <c r="E52" s="1" t="s">
        <v>6</v>
      </c>
      <c r="F52" s="4">
        <v>52</v>
      </c>
      <c r="G52" s="6">
        <f t="shared" si="0"/>
        <v>62</v>
      </c>
      <c r="H52" s="11" t="s">
        <v>182</v>
      </c>
      <c r="I52" s="15">
        <v>5</v>
      </c>
      <c r="J52" s="15">
        <f t="shared" si="1"/>
        <v>67</v>
      </c>
    </row>
    <row r="53" spans="1:10" ht="15">
      <c r="A53" s="4">
        <f t="shared" si="2"/>
        <v>52</v>
      </c>
      <c r="B53" s="3">
        <v>51905658</v>
      </c>
      <c r="C53" s="2" t="s">
        <v>178</v>
      </c>
      <c r="D53" s="2" t="s">
        <v>179</v>
      </c>
      <c r="E53" s="2" t="s">
        <v>6</v>
      </c>
      <c r="F53" s="4">
        <v>52</v>
      </c>
      <c r="G53" s="6">
        <f t="shared" si="0"/>
        <v>62</v>
      </c>
      <c r="H53" s="11" t="s">
        <v>182</v>
      </c>
      <c r="I53" s="15">
        <v>5</v>
      </c>
      <c r="J53" s="15">
        <f t="shared" si="1"/>
        <v>67</v>
      </c>
    </row>
    <row r="54" spans="1:10" ht="15">
      <c r="A54" s="4">
        <f t="shared" si="2"/>
        <v>53</v>
      </c>
      <c r="B54" s="2">
        <v>79045867</v>
      </c>
      <c r="C54" s="2" t="s">
        <v>173</v>
      </c>
      <c r="D54" s="2" t="s">
        <v>174</v>
      </c>
      <c r="E54" s="2" t="s">
        <v>6</v>
      </c>
      <c r="F54" s="4">
        <v>52</v>
      </c>
      <c r="G54" s="6">
        <f t="shared" si="0"/>
        <v>62</v>
      </c>
      <c r="H54" s="11" t="s">
        <v>182</v>
      </c>
      <c r="I54" s="15"/>
      <c r="J54" s="15">
        <f t="shared" si="1"/>
        <v>62</v>
      </c>
    </row>
    <row r="55" spans="1:10" ht="15">
      <c r="A55" s="4">
        <f t="shared" si="2"/>
        <v>54</v>
      </c>
      <c r="B55" s="2">
        <v>79430033</v>
      </c>
      <c r="C55" s="2" t="s">
        <v>108</v>
      </c>
      <c r="D55" s="2" t="s">
        <v>109</v>
      </c>
      <c r="E55" s="2" t="s">
        <v>6</v>
      </c>
      <c r="F55" s="4">
        <v>51</v>
      </c>
      <c r="G55" s="6">
        <f t="shared" si="0"/>
        <v>61</v>
      </c>
      <c r="H55" s="11" t="s">
        <v>182</v>
      </c>
      <c r="I55" s="15">
        <v>-5</v>
      </c>
      <c r="J55" s="15">
        <f t="shared" si="1"/>
        <v>56</v>
      </c>
    </row>
    <row r="56" spans="1:10" ht="15">
      <c r="A56" s="4">
        <f t="shared" si="2"/>
        <v>55</v>
      </c>
      <c r="B56" s="1">
        <v>51989507</v>
      </c>
      <c r="C56" s="1" t="s">
        <v>43</v>
      </c>
      <c r="D56" s="1" t="s">
        <v>42</v>
      </c>
      <c r="E56" s="1" t="s">
        <v>6</v>
      </c>
      <c r="F56" s="4">
        <v>50</v>
      </c>
      <c r="G56" s="6">
        <f t="shared" si="0"/>
        <v>60</v>
      </c>
      <c r="H56" s="11" t="s">
        <v>182</v>
      </c>
      <c r="I56" s="15">
        <v>5</v>
      </c>
      <c r="J56" s="15">
        <f t="shared" si="1"/>
        <v>65</v>
      </c>
    </row>
    <row r="57" spans="1:10" ht="15">
      <c r="A57" s="4">
        <f t="shared" si="2"/>
        <v>56</v>
      </c>
      <c r="B57" s="1">
        <v>80123183</v>
      </c>
      <c r="C57" s="1" t="s">
        <v>54</v>
      </c>
      <c r="D57" s="1" t="s">
        <v>55</v>
      </c>
      <c r="E57" s="1" t="s">
        <v>6</v>
      </c>
      <c r="F57" s="4">
        <v>50</v>
      </c>
      <c r="G57" s="6">
        <f t="shared" si="0"/>
        <v>60</v>
      </c>
      <c r="H57" s="11" t="s">
        <v>182</v>
      </c>
      <c r="I57" s="15"/>
      <c r="J57" s="15">
        <f t="shared" si="1"/>
        <v>60</v>
      </c>
    </row>
    <row r="58" spans="1:10" ht="15">
      <c r="A58" s="4">
        <f t="shared" si="2"/>
        <v>57</v>
      </c>
      <c r="B58" s="1">
        <v>35336860</v>
      </c>
      <c r="C58" s="1" t="s">
        <v>74</v>
      </c>
      <c r="D58" s="1" t="s">
        <v>75</v>
      </c>
      <c r="E58" s="1" t="s">
        <v>6</v>
      </c>
      <c r="F58" s="4">
        <v>50</v>
      </c>
      <c r="G58" s="6">
        <f t="shared" si="0"/>
        <v>60</v>
      </c>
      <c r="H58" s="11" t="s">
        <v>182</v>
      </c>
      <c r="I58" s="15">
        <v>5</v>
      </c>
      <c r="J58" s="15">
        <f t="shared" si="1"/>
        <v>65</v>
      </c>
    </row>
    <row r="59" spans="1:10" ht="15">
      <c r="A59" s="4">
        <f t="shared" si="2"/>
        <v>58</v>
      </c>
      <c r="B59" s="1">
        <v>41692953</v>
      </c>
      <c r="C59" s="1" t="s">
        <v>141</v>
      </c>
      <c r="D59" s="1" t="s">
        <v>142</v>
      </c>
      <c r="E59" s="1" t="s">
        <v>6</v>
      </c>
      <c r="F59" s="4">
        <v>49</v>
      </c>
      <c r="G59" s="6">
        <f t="shared" si="0"/>
        <v>59</v>
      </c>
      <c r="H59" s="11" t="s">
        <v>183</v>
      </c>
      <c r="I59" s="15"/>
      <c r="J59" s="15">
        <f t="shared" si="1"/>
        <v>59</v>
      </c>
    </row>
    <row r="60" spans="1:10" ht="15">
      <c r="A60" s="4">
        <f t="shared" si="2"/>
        <v>59</v>
      </c>
      <c r="B60" s="1">
        <v>80139477</v>
      </c>
      <c r="C60" s="1" t="s">
        <v>66</v>
      </c>
      <c r="D60" s="1" t="s">
        <v>67</v>
      </c>
      <c r="E60" s="1" t="s">
        <v>6</v>
      </c>
      <c r="F60" s="4">
        <v>48</v>
      </c>
      <c r="G60" s="6">
        <f t="shared" si="0"/>
        <v>58</v>
      </c>
      <c r="H60" s="11" t="s">
        <v>183</v>
      </c>
      <c r="I60" s="15"/>
      <c r="J60" s="15">
        <f t="shared" si="1"/>
        <v>58</v>
      </c>
    </row>
    <row r="61" spans="1:10" ht="15">
      <c r="A61" s="4">
        <f t="shared" si="2"/>
        <v>60</v>
      </c>
      <c r="B61" s="1">
        <v>1032405156</v>
      </c>
      <c r="C61" s="1" t="s">
        <v>110</v>
      </c>
      <c r="D61" s="1" t="s">
        <v>111</v>
      </c>
      <c r="E61" s="1" t="s">
        <v>6</v>
      </c>
      <c r="F61" s="4">
        <v>48</v>
      </c>
      <c r="G61" s="6">
        <f t="shared" si="0"/>
        <v>58</v>
      </c>
      <c r="H61" s="11" t="s">
        <v>183</v>
      </c>
      <c r="I61" s="15"/>
      <c r="J61" s="15">
        <f t="shared" si="1"/>
        <v>58</v>
      </c>
    </row>
    <row r="62" spans="1:10" ht="15">
      <c r="A62" s="4">
        <f t="shared" si="2"/>
        <v>61</v>
      </c>
      <c r="B62" s="2">
        <v>52813097</v>
      </c>
      <c r="C62" s="2" t="s">
        <v>119</v>
      </c>
      <c r="D62" s="2" t="s">
        <v>120</v>
      </c>
      <c r="E62" s="2" t="s">
        <v>6</v>
      </c>
      <c r="F62" s="4">
        <v>48</v>
      </c>
      <c r="G62" s="6">
        <f t="shared" si="0"/>
        <v>58</v>
      </c>
      <c r="H62" s="11" t="s">
        <v>183</v>
      </c>
      <c r="I62" s="15"/>
      <c r="J62" s="15">
        <f t="shared" si="1"/>
        <v>58</v>
      </c>
    </row>
    <row r="63" spans="1:10" ht="15">
      <c r="A63" s="4">
        <f t="shared" si="2"/>
        <v>62</v>
      </c>
      <c r="B63" s="2">
        <v>79662993</v>
      </c>
      <c r="C63" s="2" t="s">
        <v>92</v>
      </c>
      <c r="D63" s="2" t="s">
        <v>93</v>
      </c>
      <c r="E63" s="2" t="s">
        <v>6</v>
      </c>
      <c r="F63" s="4">
        <v>46</v>
      </c>
      <c r="G63" s="6">
        <f t="shared" si="0"/>
        <v>56</v>
      </c>
      <c r="H63" s="11" t="s">
        <v>183</v>
      </c>
      <c r="I63" s="15"/>
      <c r="J63" s="15">
        <f t="shared" si="1"/>
        <v>56</v>
      </c>
    </row>
    <row r="64" spans="1:10" ht="15">
      <c r="A64" s="4">
        <f t="shared" si="2"/>
        <v>63</v>
      </c>
      <c r="B64" s="2">
        <v>53054515</v>
      </c>
      <c r="C64" s="2" t="s">
        <v>127</v>
      </c>
      <c r="D64" s="2" t="s">
        <v>128</v>
      </c>
      <c r="E64" s="2" t="s">
        <v>6</v>
      </c>
      <c r="F64" s="4">
        <v>46</v>
      </c>
      <c r="G64" s="6">
        <f t="shared" si="0"/>
        <v>56</v>
      </c>
      <c r="H64" s="11" t="s">
        <v>183</v>
      </c>
      <c r="I64" s="15">
        <v>5</v>
      </c>
      <c r="J64" s="15">
        <f t="shared" si="1"/>
        <v>61</v>
      </c>
    </row>
    <row r="65" spans="1:10" ht="15">
      <c r="A65" s="4">
        <f t="shared" si="2"/>
        <v>64</v>
      </c>
      <c r="B65" s="2">
        <v>52795682</v>
      </c>
      <c r="C65" s="2" t="s">
        <v>131</v>
      </c>
      <c r="D65" s="2" t="s">
        <v>132</v>
      </c>
      <c r="E65" s="2" t="s">
        <v>6</v>
      </c>
      <c r="F65" s="4">
        <v>45</v>
      </c>
      <c r="G65" s="6">
        <f t="shared" si="0"/>
        <v>55</v>
      </c>
      <c r="H65" s="11" t="s">
        <v>183</v>
      </c>
      <c r="I65" s="15">
        <v>-5</v>
      </c>
      <c r="J65" s="15">
        <f t="shared" si="1"/>
        <v>50</v>
      </c>
    </row>
    <row r="66" spans="1:10" ht="15">
      <c r="A66" s="4">
        <f t="shared" si="2"/>
        <v>65</v>
      </c>
      <c r="B66" s="2">
        <v>79656985</v>
      </c>
      <c r="C66" s="2" t="s">
        <v>146</v>
      </c>
      <c r="D66" s="2" t="s">
        <v>147</v>
      </c>
      <c r="E66" s="2" t="s">
        <v>6</v>
      </c>
      <c r="F66" s="4">
        <v>40</v>
      </c>
      <c r="G66" s="6">
        <f aca="true" t="shared" si="3" ref="G66:G74">+F66+10</f>
        <v>50</v>
      </c>
      <c r="H66" s="11" t="s">
        <v>183</v>
      </c>
      <c r="I66" s="15"/>
      <c r="J66" s="15">
        <f t="shared" si="1"/>
        <v>50</v>
      </c>
    </row>
    <row r="67" spans="1:10" ht="15">
      <c r="A67" s="4">
        <f t="shared" si="2"/>
        <v>66</v>
      </c>
      <c r="B67" s="2">
        <v>39580061</v>
      </c>
      <c r="C67" s="2" t="s">
        <v>161</v>
      </c>
      <c r="D67" s="2" t="s">
        <v>162</v>
      </c>
      <c r="E67" s="2" t="s">
        <v>6</v>
      </c>
      <c r="F67" s="4">
        <v>40</v>
      </c>
      <c r="G67" s="6">
        <f t="shared" si="3"/>
        <v>50</v>
      </c>
      <c r="H67" s="11" t="s">
        <v>183</v>
      </c>
      <c r="I67" s="15"/>
      <c r="J67" s="15">
        <f aca="true" t="shared" si="4" ref="J67:J90">+G67+I67</f>
        <v>50</v>
      </c>
    </row>
    <row r="68" spans="1:10" ht="15">
      <c r="A68" s="4">
        <f aca="true" t="shared" si="5" ref="A68:A90">1+A67</f>
        <v>67</v>
      </c>
      <c r="B68" s="2">
        <v>91529898</v>
      </c>
      <c r="C68" s="2" t="s">
        <v>60</v>
      </c>
      <c r="D68" s="2" t="s">
        <v>61</v>
      </c>
      <c r="E68" s="2" t="s">
        <v>6</v>
      </c>
      <c r="F68" s="4">
        <v>38</v>
      </c>
      <c r="G68" s="6">
        <f t="shared" si="3"/>
        <v>48</v>
      </c>
      <c r="H68" s="11" t="s">
        <v>183</v>
      </c>
      <c r="I68" s="15"/>
      <c r="J68" s="15">
        <f t="shared" si="4"/>
        <v>48</v>
      </c>
    </row>
    <row r="69" spans="1:10" ht="15">
      <c r="A69" s="4">
        <f t="shared" si="5"/>
        <v>68</v>
      </c>
      <c r="B69" s="2">
        <v>1031154293</v>
      </c>
      <c r="C69" s="2" t="s">
        <v>96</v>
      </c>
      <c r="D69" s="2" t="s">
        <v>97</v>
      </c>
      <c r="E69" s="2" t="s">
        <v>6</v>
      </c>
      <c r="F69" s="4">
        <v>32</v>
      </c>
      <c r="G69" s="6">
        <f t="shared" si="3"/>
        <v>42</v>
      </c>
      <c r="H69" s="11" t="s">
        <v>183</v>
      </c>
      <c r="I69" s="15"/>
      <c r="J69" s="15">
        <f t="shared" si="4"/>
        <v>42</v>
      </c>
    </row>
    <row r="70" spans="1:10" ht="15">
      <c r="A70" s="4">
        <f t="shared" si="5"/>
        <v>69</v>
      </c>
      <c r="B70" s="2">
        <v>9072153</v>
      </c>
      <c r="C70" s="2" t="s">
        <v>165</v>
      </c>
      <c r="D70" s="2" t="s">
        <v>166</v>
      </c>
      <c r="E70" s="2" t="s">
        <v>6</v>
      </c>
      <c r="F70" s="4">
        <v>32</v>
      </c>
      <c r="G70" s="6">
        <f t="shared" si="3"/>
        <v>42</v>
      </c>
      <c r="H70" s="11" t="s">
        <v>183</v>
      </c>
      <c r="I70" s="15"/>
      <c r="J70" s="15">
        <f t="shared" si="4"/>
        <v>42</v>
      </c>
    </row>
    <row r="71" spans="1:10" ht="15">
      <c r="A71" s="4">
        <f t="shared" si="5"/>
        <v>70</v>
      </c>
      <c r="B71" s="2">
        <v>52560692</v>
      </c>
      <c r="C71" s="2" t="s">
        <v>123</v>
      </c>
      <c r="D71" s="2" t="s">
        <v>124</v>
      </c>
      <c r="E71" s="2" t="s">
        <v>6</v>
      </c>
      <c r="F71" s="4">
        <v>30</v>
      </c>
      <c r="G71" s="6">
        <f t="shared" si="3"/>
        <v>40</v>
      </c>
      <c r="H71" s="11" t="s">
        <v>183</v>
      </c>
      <c r="I71" s="15"/>
      <c r="J71" s="15">
        <f t="shared" si="4"/>
        <v>40</v>
      </c>
    </row>
    <row r="72" spans="1:10" ht="15">
      <c r="A72" s="4">
        <f t="shared" si="5"/>
        <v>71</v>
      </c>
      <c r="B72" s="2">
        <v>53082539</v>
      </c>
      <c r="C72" s="2" t="s">
        <v>56</v>
      </c>
      <c r="D72" s="2" t="s">
        <v>57</v>
      </c>
      <c r="E72" s="2" t="s">
        <v>6</v>
      </c>
      <c r="F72" s="4">
        <v>28</v>
      </c>
      <c r="G72" s="6">
        <f t="shared" si="3"/>
        <v>38</v>
      </c>
      <c r="H72" s="11" t="s">
        <v>183</v>
      </c>
      <c r="I72" s="15"/>
      <c r="J72" s="15">
        <f t="shared" si="4"/>
        <v>38</v>
      </c>
    </row>
    <row r="73" spans="1:10" ht="15">
      <c r="A73" s="4">
        <f t="shared" si="5"/>
        <v>72</v>
      </c>
      <c r="B73" s="1">
        <v>79474484</v>
      </c>
      <c r="C73" s="1" t="s">
        <v>137</v>
      </c>
      <c r="D73" s="1" t="s">
        <v>138</v>
      </c>
      <c r="E73" s="1" t="s">
        <v>6</v>
      </c>
      <c r="F73" s="4">
        <v>26</v>
      </c>
      <c r="G73" s="6">
        <f t="shared" si="3"/>
        <v>36</v>
      </c>
      <c r="H73" s="11" t="s">
        <v>183</v>
      </c>
      <c r="I73" s="15"/>
      <c r="J73" s="15">
        <f t="shared" si="4"/>
        <v>36</v>
      </c>
    </row>
    <row r="74" spans="1:10" ht="15">
      <c r="A74" s="4">
        <f t="shared" si="5"/>
        <v>73</v>
      </c>
      <c r="B74" s="2">
        <v>51797505</v>
      </c>
      <c r="C74" s="2" t="s">
        <v>64</v>
      </c>
      <c r="D74" s="2" t="s">
        <v>65</v>
      </c>
      <c r="E74" s="2" t="s">
        <v>6</v>
      </c>
      <c r="F74" s="4">
        <v>24</v>
      </c>
      <c r="G74" s="6">
        <f t="shared" si="3"/>
        <v>34</v>
      </c>
      <c r="H74" s="11" t="s">
        <v>183</v>
      </c>
      <c r="I74" s="15"/>
      <c r="J74" s="15">
        <f t="shared" si="4"/>
        <v>34</v>
      </c>
    </row>
    <row r="75" spans="1:10" ht="15">
      <c r="A75" s="4">
        <f t="shared" si="5"/>
        <v>74</v>
      </c>
      <c r="B75" s="2">
        <v>53071430</v>
      </c>
      <c r="C75" s="2" t="s">
        <v>84</v>
      </c>
      <c r="D75" s="2" t="s">
        <v>85</v>
      </c>
      <c r="E75" s="2" t="s">
        <v>6</v>
      </c>
      <c r="F75" s="4"/>
      <c r="G75" s="6"/>
      <c r="H75" s="11" t="s">
        <v>184</v>
      </c>
      <c r="I75" s="15"/>
      <c r="J75" s="15">
        <f t="shared" si="4"/>
        <v>0</v>
      </c>
    </row>
    <row r="76" spans="1:10" ht="15">
      <c r="A76" s="4">
        <f t="shared" si="5"/>
        <v>75</v>
      </c>
      <c r="B76" s="2">
        <v>19326514</v>
      </c>
      <c r="C76" s="2" t="s">
        <v>11</v>
      </c>
      <c r="D76" s="2" t="s">
        <v>12</v>
      </c>
      <c r="E76" s="2" t="s">
        <v>6</v>
      </c>
      <c r="F76" s="4"/>
      <c r="G76" s="6"/>
      <c r="H76" s="11" t="s">
        <v>184</v>
      </c>
      <c r="I76" s="15"/>
      <c r="J76" s="15">
        <f t="shared" si="4"/>
        <v>0</v>
      </c>
    </row>
    <row r="77" spans="1:10" ht="15">
      <c r="A77" s="4">
        <f t="shared" si="5"/>
        <v>76</v>
      </c>
      <c r="B77" s="1">
        <v>52771978</v>
      </c>
      <c r="C77" s="1" t="s">
        <v>13</v>
      </c>
      <c r="D77" s="1" t="s">
        <v>5</v>
      </c>
      <c r="E77" s="1" t="s">
        <v>6</v>
      </c>
      <c r="F77" s="4"/>
      <c r="G77" s="6"/>
      <c r="H77" s="11" t="s">
        <v>184</v>
      </c>
      <c r="I77" s="15"/>
      <c r="J77" s="15">
        <f t="shared" si="4"/>
        <v>0</v>
      </c>
    </row>
    <row r="78" spans="1:10" ht="15">
      <c r="A78" s="4">
        <f t="shared" si="5"/>
        <v>77</v>
      </c>
      <c r="B78" s="1">
        <v>72126840</v>
      </c>
      <c r="C78" s="1" t="s">
        <v>16</v>
      </c>
      <c r="D78" s="1" t="s">
        <v>17</v>
      </c>
      <c r="E78" s="1" t="s">
        <v>6</v>
      </c>
      <c r="F78" s="4"/>
      <c r="G78" s="6"/>
      <c r="H78" s="11" t="s">
        <v>184</v>
      </c>
      <c r="I78" s="15"/>
      <c r="J78" s="15">
        <f t="shared" si="4"/>
        <v>0</v>
      </c>
    </row>
    <row r="79" spans="1:10" ht="15">
      <c r="A79" s="4">
        <f t="shared" si="5"/>
        <v>78</v>
      </c>
      <c r="B79" s="2">
        <v>53167051</v>
      </c>
      <c r="C79" s="2" t="s">
        <v>68</v>
      </c>
      <c r="D79" s="2" t="s">
        <v>69</v>
      </c>
      <c r="E79" s="2" t="s">
        <v>6</v>
      </c>
      <c r="F79" s="4"/>
      <c r="G79" s="6"/>
      <c r="H79" s="11" t="s">
        <v>184</v>
      </c>
      <c r="I79" s="15"/>
      <c r="J79" s="15">
        <f t="shared" si="4"/>
        <v>0</v>
      </c>
    </row>
    <row r="80" spans="1:10" ht="15">
      <c r="A80" s="4">
        <f t="shared" si="5"/>
        <v>79</v>
      </c>
      <c r="B80" s="2">
        <v>79915863</v>
      </c>
      <c r="C80" s="2" t="s">
        <v>76</v>
      </c>
      <c r="D80" s="2" t="s">
        <v>77</v>
      </c>
      <c r="E80" s="2" t="s">
        <v>6</v>
      </c>
      <c r="F80" s="4"/>
      <c r="G80" s="6"/>
      <c r="H80" s="11" t="s">
        <v>184</v>
      </c>
      <c r="I80" s="15"/>
      <c r="J80" s="15">
        <f t="shared" si="4"/>
        <v>0</v>
      </c>
    </row>
    <row r="81" spans="1:10" ht="15">
      <c r="A81" s="4">
        <f t="shared" si="5"/>
        <v>80</v>
      </c>
      <c r="B81" s="2">
        <v>79469081</v>
      </c>
      <c r="C81" s="2" t="s">
        <v>88</v>
      </c>
      <c r="D81" s="2" t="s">
        <v>89</v>
      </c>
      <c r="E81" s="2" t="s">
        <v>6</v>
      </c>
      <c r="F81" s="4"/>
      <c r="G81" s="6"/>
      <c r="H81" s="11" t="s">
        <v>184</v>
      </c>
      <c r="I81" s="15"/>
      <c r="J81" s="15">
        <f t="shared" si="4"/>
        <v>0</v>
      </c>
    </row>
    <row r="82" spans="1:10" ht="15">
      <c r="A82" s="4">
        <f t="shared" si="5"/>
        <v>81</v>
      </c>
      <c r="B82" s="2">
        <v>63532879</v>
      </c>
      <c r="C82" s="2" t="s">
        <v>100</v>
      </c>
      <c r="D82" s="2" t="s">
        <v>101</v>
      </c>
      <c r="E82" s="2" t="s">
        <v>6</v>
      </c>
      <c r="F82" s="4"/>
      <c r="G82" s="6"/>
      <c r="H82" s="11" t="s">
        <v>184</v>
      </c>
      <c r="I82" s="15"/>
      <c r="J82" s="15">
        <f t="shared" si="4"/>
        <v>0</v>
      </c>
    </row>
    <row r="83" spans="1:10" ht="15">
      <c r="A83" s="4">
        <f t="shared" si="5"/>
        <v>82</v>
      </c>
      <c r="B83" s="1">
        <v>31169133</v>
      </c>
      <c r="C83" s="1" t="s">
        <v>117</v>
      </c>
      <c r="D83" s="1" t="s">
        <v>118</v>
      </c>
      <c r="E83" s="1" t="s">
        <v>6</v>
      </c>
      <c r="F83" s="4"/>
      <c r="G83" s="6"/>
      <c r="H83" s="11" t="s">
        <v>184</v>
      </c>
      <c r="I83" s="15"/>
      <c r="J83" s="15">
        <f t="shared" si="4"/>
        <v>0</v>
      </c>
    </row>
    <row r="84" spans="1:10" ht="15">
      <c r="A84" s="4">
        <f t="shared" si="5"/>
        <v>83</v>
      </c>
      <c r="B84" s="2">
        <v>80121623</v>
      </c>
      <c r="C84" s="2" t="s">
        <v>135</v>
      </c>
      <c r="D84" s="2" t="s">
        <v>136</v>
      </c>
      <c r="E84" s="2" t="s">
        <v>6</v>
      </c>
      <c r="F84" s="4"/>
      <c r="G84" s="6"/>
      <c r="H84" s="11" t="s">
        <v>184</v>
      </c>
      <c r="I84" s="15"/>
      <c r="J84" s="15">
        <f t="shared" si="4"/>
        <v>0</v>
      </c>
    </row>
    <row r="85" spans="1:10" ht="15">
      <c r="A85" s="4">
        <f t="shared" si="5"/>
        <v>84</v>
      </c>
      <c r="B85" s="1">
        <v>51733026</v>
      </c>
      <c r="C85" s="1" t="s">
        <v>148</v>
      </c>
      <c r="D85" s="1" t="s">
        <v>149</v>
      </c>
      <c r="E85" s="1" t="s">
        <v>6</v>
      </c>
      <c r="F85" s="4"/>
      <c r="G85" s="6"/>
      <c r="H85" s="11" t="s">
        <v>184</v>
      </c>
      <c r="I85" s="15"/>
      <c r="J85" s="15">
        <f t="shared" si="4"/>
        <v>0</v>
      </c>
    </row>
    <row r="86" spans="1:10" ht="15">
      <c r="A86" s="4">
        <f t="shared" si="5"/>
        <v>85</v>
      </c>
      <c r="B86" s="2">
        <v>2984802</v>
      </c>
      <c r="C86" s="2" t="s">
        <v>150</v>
      </c>
      <c r="D86" s="2" t="s">
        <v>151</v>
      </c>
      <c r="E86" s="2" t="s">
        <v>6</v>
      </c>
      <c r="F86" s="4"/>
      <c r="G86" s="6"/>
      <c r="H86" s="11" t="s">
        <v>184</v>
      </c>
      <c r="I86" s="15"/>
      <c r="J86" s="15">
        <f t="shared" si="4"/>
        <v>0</v>
      </c>
    </row>
    <row r="87" spans="1:10" ht="15">
      <c r="A87" s="4">
        <f t="shared" si="5"/>
        <v>86</v>
      </c>
      <c r="B87" s="2">
        <v>32758733</v>
      </c>
      <c r="C87" s="2" t="s">
        <v>154</v>
      </c>
      <c r="D87" s="2" t="s">
        <v>155</v>
      </c>
      <c r="E87" s="2" t="s">
        <v>6</v>
      </c>
      <c r="F87" s="4"/>
      <c r="G87" s="6"/>
      <c r="H87" s="11" t="s">
        <v>184</v>
      </c>
      <c r="I87" s="15"/>
      <c r="J87" s="15">
        <f t="shared" si="4"/>
        <v>0</v>
      </c>
    </row>
    <row r="88" spans="1:10" ht="15">
      <c r="A88" s="4">
        <f t="shared" si="5"/>
        <v>87</v>
      </c>
      <c r="B88" s="1">
        <v>7309570</v>
      </c>
      <c r="C88" s="1" t="s">
        <v>163</v>
      </c>
      <c r="D88" s="1" t="s">
        <v>164</v>
      </c>
      <c r="E88" s="1" t="s">
        <v>6</v>
      </c>
      <c r="F88" s="4"/>
      <c r="G88" s="6"/>
      <c r="H88" s="11" t="s">
        <v>184</v>
      </c>
      <c r="I88" s="15"/>
      <c r="J88" s="15">
        <f t="shared" si="4"/>
        <v>0</v>
      </c>
    </row>
    <row r="89" spans="1:10" ht="15">
      <c r="A89" s="4">
        <f t="shared" si="5"/>
        <v>88</v>
      </c>
      <c r="B89" s="1">
        <v>52269600</v>
      </c>
      <c r="C89" s="1" t="s">
        <v>167</v>
      </c>
      <c r="D89" s="1" t="s">
        <v>168</v>
      </c>
      <c r="E89" s="1" t="s">
        <v>6</v>
      </c>
      <c r="F89" s="4"/>
      <c r="G89" s="6"/>
      <c r="H89" s="11" t="s">
        <v>184</v>
      </c>
      <c r="I89" s="15"/>
      <c r="J89" s="15">
        <f t="shared" si="4"/>
        <v>0</v>
      </c>
    </row>
    <row r="90" spans="1:10" ht="15">
      <c r="A90" s="4">
        <f t="shared" si="5"/>
        <v>89</v>
      </c>
      <c r="B90" s="1">
        <v>45591084</v>
      </c>
      <c r="C90" s="1" t="s">
        <v>171</v>
      </c>
      <c r="D90" s="1" t="s">
        <v>172</v>
      </c>
      <c r="E90" s="1" t="s">
        <v>6</v>
      </c>
      <c r="F90" s="4"/>
      <c r="G90" s="6"/>
      <c r="H90" s="11" t="s">
        <v>184</v>
      </c>
      <c r="I90" s="15"/>
      <c r="J90" s="15">
        <f t="shared" si="4"/>
        <v>0</v>
      </c>
    </row>
    <row r="92" spans="2:3" ht="15">
      <c r="B92" s="7" t="s">
        <v>176</v>
      </c>
      <c r="C92" s="10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31">
      <selection activeCell="K40" sqref="K40"/>
    </sheetView>
  </sheetViews>
  <sheetFormatPr defaultColWidth="11.421875" defaultRowHeight="15"/>
  <cols>
    <col min="1" max="1" width="7.28125" style="5" customWidth="1"/>
    <col min="2" max="2" width="14.8515625" style="0" customWidth="1"/>
    <col min="3" max="3" width="22.7109375" style="0" customWidth="1"/>
    <col min="4" max="4" width="20.421875" style="0" customWidth="1"/>
    <col min="5" max="5" width="14.8515625" style="0" customWidth="1"/>
    <col min="6" max="6" width="11.421875" style="5" hidden="1" customWidth="1"/>
    <col min="7" max="7" width="0" style="7" hidden="1" customWidth="1"/>
    <col min="8" max="8" width="34.00390625" style="5" customWidth="1"/>
    <col min="9" max="9" width="6.8515625" style="0" hidden="1" customWidth="1"/>
    <col min="10" max="10" width="7.7109375" style="0" customWidth="1"/>
  </cols>
  <sheetData>
    <row r="1" spans="1:10" ht="135">
      <c r="A1" s="8" t="s">
        <v>177</v>
      </c>
      <c r="B1" s="9" t="s">
        <v>0</v>
      </c>
      <c r="C1" s="9" t="s">
        <v>1</v>
      </c>
      <c r="D1" s="9" t="s">
        <v>2</v>
      </c>
      <c r="E1" s="9" t="s">
        <v>3</v>
      </c>
      <c r="F1" s="8" t="s">
        <v>175</v>
      </c>
      <c r="G1" s="8" t="s">
        <v>176</v>
      </c>
      <c r="H1" s="8" t="s">
        <v>180</v>
      </c>
      <c r="I1" s="8" t="s">
        <v>185</v>
      </c>
      <c r="J1" s="8" t="s">
        <v>187</v>
      </c>
    </row>
    <row r="2" spans="1:10" ht="15">
      <c r="A2" s="16">
        <v>1</v>
      </c>
      <c r="B2" s="17">
        <v>1077085807</v>
      </c>
      <c r="C2" s="17" t="s">
        <v>26</v>
      </c>
      <c r="D2" s="17" t="s">
        <v>158</v>
      </c>
      <c r="E2" s="17" t="s">
        <v>6</v>
      </c>
      <c r="F2" s="16">
        <v>79</v>
      </c>
      <c r="G2" s="18">
        <f aca="true" t="shared" si="0" ref="G2:G33">+F2+10</f>
        <v>89</v>
      </c>
      <c r="H2" s="19" t="s">
        <v>181</v>
      </c>
      <c r="I2" s="20">
        <v>5</v>
      </c>
      <c r="J2" s="20">
        <f aca="true" t="shared" si="1" ref="J2:J33">+G2+I2</f>
        <v>94</v>
      </c>
    </row>
    <row r="3" spans="1:10" ht="15">
      <c r="A3" s="16">
        <f aca="true" t="shared" si="2" ref="A3:A34">+A2+1</f>
        <v>2</v>
      </c>
      <c r="B3" s="17">
        <v>1020739110</v>
      </c>
      <c r="C3" s="17" t="s">
        <v>90</v>
      </c>
      <c r="D3" s="17" t="s">
        <v>91</v>
      </c>
      <c r="E3" s="17" t="s">
        <v>6</v>
      </c>
      <c r="F3" s="16">
        <v>79</v>
      </c>
      <c r="G3" s="18">
        <f t="shared" si="0"/>
        <v>89</v>
      </c>
      <c r="H3" s="19" t="s">
        <v>181</v>
      </c>
      <c r="I3" s="20">
        <v>5</v>
      </c>
      <c r="J3" s="20">
        <f t="shared" si="1"/>
        <v>94</v>
      </c>
    </row>
    <row r="4" spans="1:10" ht="15">
      <c r="A4" s="16">
        <f t="shared" si="2"/>
        <v>3</v>
      </c>
      <c r="B4" s="17">
        <v>1014192885</v>
      </c>
      <c r="C4" s="17" t="s">
        <v>20</v>
      </c>
      <c r="D4" s="17" t="s">
        <v>21</v>
      </c>
      <c r="E4" s="17" t="s">
        <v>6</v>
      </c>
      <c r="F4" s="16">
        <v>79</v>
      </c>
      <c r="G4" s="18">
        <f t="shared" si="0"/>
        <v>89</v>
      </c>
      <c r="H4" s="19" t="s">
        <v>181</v>
      </c>
      <c r="I4" s="20">
        <v>5</v>
      </c>
      <c r="J4" s="20">
        <f t="shared" si="1"/>
        <v>94</v>
      </c>
    </row>
    <row r="5" spans="1:10" ht="15">
      <c r="A5" s="16">
        <f t="shared" si="2"/>
        <v>4</v>
      </c>
      <c r="B5" s="17">
        <v>19132322</v>
      </c>
      <c r="C5" s="17" t="s">
        <v>46</v>
      </c>
      <c r="D5" s="17" t="s">
        <v>47</v>
      </c>
      <c r="E5" s="17" t="s">
        <v>6</v>
      </c>
      <c r="F5" s="16">
        <v>75</v>
      </c>
      <c r="G5" s="18">
        <f t="shared" si="0"/>
        <v>85</v>
      </c>
      <c r="H5" s="19" t="s">
        <v>181</v>
      </c>
      <c r="I5" s="20">
        <v>5</v>
      </c>
      <c r="J5" s="20">
        <f t="shared" si="1"/>
        <v>90</v>
      </c>
    </row>
    <row r="6" spans="1:10" ht="15">
      <c r="A6" s="16">
        <f t="shared" si="2"/>
        <v>5</v>
      </c>
      <c r="B6" s="17">
        <v>53049736</v>
      </c>
      <c r="C6" s="17" t="s">
        <v>24</v>
      </c>
      <c r="D6" s="17" t="s">
        <v>25</v>
      </c>
      <c r="E6" s="17" t="s">
        <v>6</v>
      </c>
      <c r="F6" s="16">
        <v>84</v>
      </c>
      <c r="G6" s="18">
        <f t="shared" si="0"/>
        <v>94</v>
      </c>
      <c r="H6" s="19" t="s">
        <v>181</v>
      </c>
      <c r="I6" s="20">
        <v>-5</v>
      </c>
      <c r="J6" s="20">
        <f t="shared" si="1"/>
        <v>89</v>
      </c>
    </row>
    <row r="7" spans="1:10" ht="15">
      <c r="A7" s="16">
        <f t="shared" si="2"/>
        <v>6</v>
      </c>
      <c r="B7" s="17">
        <v>80014816</v>
      </c>
      <c r="C7" s="17" t="s">
        <v>139</v>
      </c>
      <c r="D7" s="17" t="s">
        <v>140</v>
      </c>
      <c r="E7" s="17" t="s">
        <v>6</v>
      </c>
      <c r="F7" s="16">
        <v>73</v>
      </c>
      <c r="G7" s="18">
        <f t="shared" si="0"/>
        <v>83</v>
      </c>
      <c r="H7" s="19" t="s">
        <v>181</v>
      </c>
      <c r="I7" s="20">
        <v>5</v>
      </c>
      <c r="J7" s="20">
        <f t="shared" si="1"/>
        <v>88</v>
      </c>
    </row>
    <row r="8" spans="1:10" ht="15">
      <c r="A8" s="16">
        <f t="shared" si="2"/>
        <v>7</v>
      </c>
      <c r="B8" s="17">
        <v>80745581</v>
      </c>
      <c r="C8" s="17" t="s">
        <v>106</v>
      </c>
      <c r="D8" s="17" t="s">
        <v>107</v>
      </c>
      <c r="E8" s="17" t="s">
        <v>6</v>
      </c>
      <c r="F8" s="16">
        <v>73</v>
      </c>
      <c r="G8" s="18">
        <f t="shared" si="0"/>
        <v>83</v>
      </c>
      <c r="H8" s="19" t="s">
        <v>181</v>
      </c>
      <c r="I8" s="20">
        <v>5</v>
      </c>
      <c r="J8" s="20">
        <f t="shared" si="1"/>
        <v>88</v>
      </c>
    </row>
    <row r="9" spans="1:10" ht="15">
      <c r="A9" s="16">
        <f t="shared" si="2"/>
        <v>8</v>
      </c>
      <c r="B9" s="17">
        <v>52160753</v>
      </c>
      <c r="C9" s="17" t="s">
        <v>39</v>
      </c>
      <c r="D9" s="17" t="s">
        <v>40</v>
      </c>
      <c r="E9" s="17" t="s">
        <v>6</v>
      </c>
      <c r="F9" s="16">
        <v>73</v>
      </c>
      <c r="G9" s="18">
        <f t="shared" si="0"/>
        <v>83</v>
      </c>
      <c r="H9" s="19" t="s">
        <v>181</v>
      </c>
      <c r="I9" s="20">
        <v>5</v>
      </c>
      <c r="J9" s="20">
        <f t="shared" si="1"/>
        <v>88</v>
      </c>
    </row>
    <row r="10" spans="1:10" ht="15">
      <c r="A10" s="16">
        <f t="shared" si="2"/>
        <v>9</v>
      </c>
      <c r="B10" s="17">
        <v>52489966</v>
      </c>
      <c r="C10" s="17" t="s">
        <v>26</v>
      </c>
      <c r="D10" s="17" t="s">
        <v>27</v>
      </c>
      <c r="E10" s="17" t="s">
        <v>6</v>
      </c>
      <c r="F10" s="16">
        <v>71</v>
      </c>
      <c r="G10" s="18">
        <f t="shared" si="0"/>
        <v>81</v>
      </c>
      <c r="H10" s="19" t="s">
        <v>181</v>
      </c>
      <c r="I10" s="20">
        <v>5</v>
      </c>
      <c r="J10" s="20">
        <f t="shared" si="1"/>
        <v>86</v>
      </c>
    </row>
    <row r="11" spans="1:10" ht="15">
      <c r="A11" s="16">
        <f t="shared" si="2"/>
        <v>10</v>
      </c>
      <c r="B11" s="17">
        <v>80732125</v>
      </c>
      <c r="C11" s="17" t="s">
        <v>4</v>
      </c>
      <c r="D11" s="17" t="s">
        <v>5</v>
      </c>
      <c r="E11" s="17" t="s">
        <v>6</v>
      </c>
      <c r="F11" s="16">
        <v>80</v>
      </c>
      <c r="G11" s="18">
        <f t="shared" si="0"/>
        <v>90</v>
      </c>
      <c r="H11" s="19" t="s">
        <v>181</v>
      </c>
      <c r="I11" s="20">
        <v>-5</v>
      </c>
      <c r="J11" s="20">
        <f t="shared" si="1"/>
        <v>85</v>
      </c>
    </row>
    <row r="12" spans="1:10" ht="15">
      <c r="A12" s="16">
        <f t="shared" si="2"/>
        <v>11</v>
      </c>
      <c r="B12" s="17">
        <v>1014216821</v>
      </c>
      <c r="C12" s="17" t="s">
        <v>129</v>
      </c>
      <c r="D12" s="17" t="s">
        <v>130</v>
      </c>
      <c r="E12" s="17" t="s">
        <v>6</v>
      </c>
      <c r="F12" s="16">
        <v>68</v>
      </c>
      <c r="G12" s="18">
        <f t="shared" si="0"/>
        <v>78</v>
      </c>
      <c r="H12" s="19" t="s">
        <v>181</v>
      </c>
      <c r="I12" s="20">
        <v>5</v>
      </c>
      <c r="J12" s="20">
        <f t="shared" si="1"/>
        <v>83</v>
      </c>
    </row>
    <row r="13" spans="1:10" ht="15">
      <c r="A13" s="16">
        <f t="shared" si="2"/>
        <v>12</v>
      </c>
      <c r="B13" s="17">
        <v>85469840</v>
      </c>
      <c r="C13" s="17" t="s">
        <v>58</v>
      </c>
      <c r="D13" s="17" t="s">
        <v>59</v>
      </c>
      <c r="E13" s="17" t="s">
        <v>6</v>
      </c>
      <c r="F13" s="16">
        <v>67</v>
      </c>
      <c r="G13" s="18">
        <f t="shared" si="0"/>
        <v>77</v>
      </c>
      <c r="H13" s="19" t="s">
        <v>181</v>
      </c>
      <c r="I13" s="20">
        <v>5</v>
      </c>
      <c r="J13" s="20">
        <f t="shared" si="1"/>
        <v>82</v>
      </c>
    </row>
    <row r="14" spans="1:10" ht="15">
      <c r="A14" s="16">
        <f t="shared" si="2"/>
        <v>13</v>
      </c>
      <c r="B14" s="17">
        <v>52815746</v>
      </c>
      <c r="C14" s="17" t="s">
        <v>35</v>
      </c>
      <c r="D14" s="17" t="s">
        <v>36</v>
      </c>
      <c r="E14" s="17" t="s">
        <v>6</v>
      </c>
      <c r="F14" s="16">
        <v>64</v>
      </c>
      <c r="G14" s="18">
        <f t="shared" si="0"/>
        <v>74</v>
      </c>
      <c r="H14" s="19" t="s">
        <v>181</v>
      </c>
      <c r="I14" s="20">
        <v>5</v>
      </c>
      <c r="J14" s="20">
        <f t="shared" si="1"/>
        <v>79</v>
      </c>
    </row>
    <row r="15" spans="1:10" ht="15">
      <c r="A15" s="16">
        <f t="shared" si="2"/>
        <v>14</v>
      </c>
      <c r="B15" s="17">
        <v>80172146</v>
      </c>
      <c r="C15" s="17" t="s">
        <v>50</v>
      </c>
      <c r="D15" s="17" t="s">
        <v>51</v>
      </c>
      <c r="E15" s="17" t="s">
        <v>6</v>
      </c>
      <c r="F15" s="16">
        <v>74</v>
      </c>
      <c r="G15" s="18">
        <f t="shared" si="0"/>
        <v>84</v>
      </c>
      <c r="H15" s="19" t="s">
        <v>181</v>
      </c>
      <c r="I15" s="20">
        <v>-5</v>
      </c>
      <c r="J15" s="20">
        <f t="shared" si="1"/>
        <v>79</v>
      </c>
    </row>
    <row r="16" spans="1:10" ht="15">
      <c r="A16" s="16">
        <f t="shared" si="2"/>
        <v>15</v>
      </c>
      <c r="B16" s="17">
        <v>65754050</v>
      </c>
      <c r="C16" s="17" t="s">
        <v>159</v>
      </c>
      <c r="D16" s="17" t="s">
        <v>160</v>
      </c>
      <c r="E16" s="17" t="s">
        <v>6</v>
      </c>
      <c r="F16" s="16">
        <v>63</v>
      </c>
      <c r="G16" s="18">
        <f t="shared" si="0"/>
        <v>73</v>
      </c>
      <c r="H16" s="19" t="s">
        <v>181</v>
      </c>
      <c r="I16" s="20">
        <v>5</v>
      </c>
      <c r="J16" s="20">
        <f t="shared" si="1"/>
        <v>78</v>
      </c>
    </row>
    <row r="17" spans="1:10" ht="15">
      <c r="A17" s="16">
        <f t="shared" si="2"/>
        <v>16</v>
      </c>
      <c r="B17" s="17">
        <v>22565271</v>
      </c>
      <c r="C17" s="17" t="s">
        <v>78</v>
      </c>
      <c r="D17" s="17" t="s">
        <v>79</v>
      </c>
      <c r="E17" s="17" t="s">
        <v>6</v>
      </c>
      <c r="F17" s="16">
        <v>62</v>
      </c>
      <c r="G17" s="18">
        <f t="shared" si="0"/>
        <v>72</v>
      </c>
      <c r="H17" s="19" t="s">
        <v>181</v>
      </c>
      <c r="I17" s="20">
        <v>5</v>
      </c>
      <c r="J17" s="20">
        <f t="shared" si="1"/>
        <v>77</v>
      </c>
    </row>
    <row r="18" spans="1:10" ht="15">
      <c r="A18" s="16">
        <f t="shared" si="2"/>
        <v>17</v>
      </c>
      <c r="B18" s="17">
        <v>79302908</v>
      </c>
      <c r="C18" s="17" t="s">
        <v>18</v>
      </c>
      <c r="D18" s="17" t="s">
        <v>19</v>
      </c>
      <c r="E18" s="17" t="s">
        <v>6</v>
      </c>
      <c r="F18" s="16">
        <v>62</v>
      </c>
      <c r="G18" s="18">
        <f t="shared" si="0"/>
        <v>72</v>
      </c>
      <c r="H18" s="19" t="s">
        <v>181</v>
      </c>
      <c r="I18" s="20">
        <v>5</v>
      </c>
      <c r="J18" s="20">
        <f t="shared" si="1"/>
        <v>77</v>
      </c>
    </row>
    <row r="19" spans="1:10" ht="15">
      <c r="A19" s="16">
        <f t="shared" si="2"/>
        <v>18</v>
      </c>
      <c r="B19" s="17">
        <v>86070860</v>
      </c>
      <c r="C19" s="17" t="s">
        <v>133</v>
      </c>
      <c r="D19" s="17" t="s">
        <v>134</v>
      </c>
      <c r="E19" s="17" t="s">
        <v>6</v>
      </c>
      <c r="F19" s="16">
        <v>67</v>
      </c>
      <c r="G19" s="18">
        <f t="shared" si="0"/>
        <v>77</v>
      </c>
      <c r="H19" s="19" t="s">
        <v>181</v>
      </c>
      <c r="I19" s="20"/>
      <c r="J19" s="20">
        <f t="shared" si="1"/>
        <v>77</v>
      </c>
    </row>
    <row r="20" spans="1:10" ht="15">
      <c r="A20" s="16">
        <f t="shared" si="2"/>
        <v>19</v>
      </c>
      <c r="B20" s="17">
        <v>74371851</v>
      </c>
      <c r="C20" s="17" t="s">
        <v>94</v>
      </c>
      <c r="D20" s="17" t="s">
        <v>95</v>
      </c>
      <c r="E20" s="17" t="s">
        <v>6</v>
      </c>
      <c r="F20" s="16">
        <v>72</v>
      </c>
      <c r="G20" s="18">
        <f t="shared" si="0"/>
        <v>82</v>
      </c>
      <c r="H20" s="19" t="s">
        <v>181</v>
      </c>
      <c r="I20" s="20">
        <v>-5</v>
      </c>
      <c r="J20" s="20">
        <f t="shared" si="1"/>
        <v>77</v>
      </c>
    </row>
    <row r="21" spans="1:10" ht="15">
      <c r="A21" s="16">
        <f t="shared" si="2"/>
        <v>20</v>
      </c>
      <c r="B21" s="17">
        <v>52310725</v>
      </c>
      <c r="C21" s="17" t="s">
        <v>44</v>
      </c>
      <c r="D21" s="17" t="s">
        <v>45</v>
      </c>
      <c r="E21" s="17" t="s">
        <v>6</v>
      </c>
      <c r="F21" s="16">
        <v>72</v>
      </c>
      <c r="G21" s="18">
        <f t="shared" si="0"/>
        <v>82</v>
      </c>
      <c r="H21" s="19" t="s">
        <v>181</v>
      </c>
      <c r="I21" s="20">
        <v>-5</v>
      </c>
      <c r="J21" s="20">
        <f t="shared" si="1"/>
        <v>77</v>
      </c>
    </row>
    <row r="22" spans="1:10" ht="15">
      <c r="A22" s="16">
        <f t="shared" si="2"/>
        <v>21</v>
      </c>
      <c r="B22" s="17">
        <v>35314895</v>
      </c>
      <c r="C22" s="17" t="s">
        <v>98</v>
      </c>
      <c r="D22" s="17" t="s">
        <v>99</v>
      </c>
      <c r="E22" s="17" t="s">
        <v>6</v>
      </c>
      <c r="F22" s="16">
        <v>66</v>
      </c>
      <c r="G22" s="18">
        <f t="shared" si="0"/>
        <v>76</v>
      </c>
      <c r="H22" s="19" t="s">
        <v>181</v>
      </c>
      <c r="I22" s="20"/>
      <c r="J22" s="20">
        <f t="shared" si="1"/>
        <v>76</v>
      </c>
    </row>
    <row r="23" spans="1:10" ht="15">
      <c r="A23" s="16">
        <f t="shared" si="2"/>
        <v>22</v>
      </c>
      <c r="B23" s="17">
        <v>80729279</v>
      </c>
      <c r="C23" s="17" t="s">
        <v>70</v>
      </c>
      <c r="D23" s="17" t="s">
        <v>71</v>
      </c>
      <c r="E23" s="17" t="s">
        <v>6</v>
      </c>
      <c r="F23" s="16">
        <v>66</v>
      </c>
      <c r="G23" s="18">
        <f t="shared" si="0"/>
        <v>76</v>
      </c>
      <c r="H23" s="19" t="s">
        <v>181</v>
      </c>
      <c r="I23" s="20"/>
      <c r="J23" s="20">
        <f t="shared" si="1"/>
        <v>76</v>
      </c>
    </row>
    <row r="24" spans="1:10" ht="15">
      <c r="A24" s="16">
        <f t="shared" si="2"/>
        <v>23</v>
      </c>
      <c r="B24" s="17">
        <v>51677373</v>
      </c>
      <c r="C24" s="17" t="s">
        <v>86</v>
      </c>
      <c r="D24" s="17" t="s">
        <v>87</v>
      </c>
      <c r="E24" s="17" t="s">
        <v>6</v>
      </c>
      <c r="F24" s="16">
        <v>70</v>
      </c>
      <c r="G24" s="18">
        <f t="shared" si="0"/>
        <v>80</v>
      </c>
      <c r="H24" s="19" t="s">
        <v>181</v>
      </c>
      <c r="I24" s="20">
        <v>-5</v>
      </c>
      <c r="J24" s="20">
        <f t="shared" si="1"/>
        <v>75</v>
      </c>
    </row>
    <row r="25" spans="1:10" ht="15">
      <c r="A25" s="16">
        <f t="shared" si="2"/>
        <v>24</v>
      </c>
      <c r="B25" s="17">
        <v>1032433407</v>
      </c>
      <c r="C25" s="17" t="s">
        <v>33</v>
      </c>
      <c r="D25" s="17" t="s">
        <v>34</v>
      </c>
      <c r="E25" s="17" t="s">
        <v>6</v>
      </c>
      <c r="F25" s="16">
        <v>64</v>
      </c>
      <c r="G25" s="18">
        <f t="shared" si="0"/>
        <v>74</v>
      </c>
      <c r="H25" s="19" t="s">
        <v>181</v>
      </c>
      <c r="I25" s="20"/>
      <c r="J25" s="20">
        <f t="shared" si="1"/>
        <v>74</v>
      </c>
    </row>
    <row r="26" spans="1:10" ht="15">
      <c r="A26" s="16">
        <f t="shared" si="2"/>
        <v>25</v>
      </c>
      <c r="B26" s="17">
        <v>93436694</v>
      </c>
      <c r="C26" s="17" t="s">
        <v>169</v>
      </c>
      <c r="D26" s="17" t="s">
        <v>170</v>
      </c>
      <c r="E26" s="17" t="s">
        <v>6</v>
      </c>
      <c r="F26" s="16">
        <v>69</v>
      </c>
      <c r="G26" s="18">
        <f t="shared" si="0"/>
        <v>79</v>
      </c>
      <c r="H26" s="19" t="s">
        <v>181</v>
      </c>
      <c r="I26" s="20">
        <v>-5</v>
      </c>
      <c r="J26" s="20">
        <f t="shared" si="1"/>
        <v>74</v>
      </c>
    </row>
    <row r="27" spans="1:10" ht="15">
      <c r="A27" s="16">
        <f t="shared" si="2"/>
        <v>26</v>
      </c>
      <c r="B27" s="17">
        <v>52055701</v>
      </c>
      <c r="C27" s="17" t="s">
        <v>102</v>
      </c>
      <c r="D27" s="17" t="s">
        <v>103</v>
      </c>
      <c r="E27" s="17" t="s">
        <v>6</v>
      </c>
      <c r="F27" s="16">
        <v>58</v>
      </c>
      <c r="G27" s="18">
        <f t="shared" si="0"/>
        <v>68</v>
      </c>
      <c r="H27" s="19" t="s">
        <v>181</v>
      </c>
      <c r="I27" s="20">
        <v>5</v>
      </c>
      <c r="J27" s="20">
        <f t="shared" si="1"/>
        <v>73</v>
      </c>
    </row>
    <row r="28" spans="1:10" ht="15">
      <c r="A28" s="16">
        <f t="shared" si="2"/>
        <v>27</v>
      </c>
      <c r="B28" s="17">
        <v>80175594</v>
      </c>
      <c r="C28" s="17" t="s">
        <v>152</v>
      </c>
      <c r="D28" s="17" t="s">
        <v>153</v>
      </c>
      <c r="E28" s="17" t="s">
        <v>6</v>
      </c>
      <c r="F28" s="16">
        <v>68</v>
      </c>
      <c r="G28" s="18">
        <f t="shared" si="0"/>
        <v>78</v>
      </c>
      <c r="H28" s="19" t="s">
        <v>181</v>
      </c>
      <c r="I28" s="20">
        <v>-5</v>
      </c>
      <c r="J28" s="20">
        <f t="shared" si="1"/>
        <v>73</v>
      </c>
    </row>
    <row r="29" spans="1:10" ht="15">
      <c r="A29" s="16">
        <f t="shared" si="2"/>
        <v>28</v>
      </c>
      <c r="B29" s="17">
        <v>1032391566</v>
      </c>
      <c r="C29" s="17" t="s">
        <v>104</v>
      </c>
      <c r="D29" s="17" t="s">
        <v>105</v>
      </c>
      <c r="E29" s="17" t="s">
        <v>6</v>
      </c>
      <c r="F29" s="16">
        <v>57</v>
      </c>
      <c r="G29" s="18">
        <f t="shared" si="0"/>
        <v>67</v>
      </c>
      <c r="H29" s="19" t="s">
        <v>181</v>
      </c>
      <c r="I29" s="20">
        <v>5</v>
      </c>
      <c r="J29" s="20">
        <f t="shared" si="1"/>
        <v>72</v>
      </c>
    </row>
    <row r="30" spans="1:10" ht="15">
      <c r="A30" s="16">
        <f t="shared" si="2"/>
        <v>29</v>
      </c>
      <c r="B30" s="17">
        <v>11205977</v>
      </c>
      <c r="C30" s="17" t="s">
        <v>37</v>
      </c>
      <c r="D30" s="17" t="s">
        <v>38</v>
      </c>
      <c r="E30" s="17" t="s">
        <v>6</v>
      </c>
      <c r="F30" s="16">
        <v>62</v>
      </c>
      <c r="G30" s="18">
        <f t="shared" si="0"/>
        <v>72</v>
      </c>
      <c r="H30" s="19" t="s">
        <v>181</v>
      </c>
      <c r="I30" s="20"/>
      <c r="J30" s="20">
        <f t="shared" si="1"/>
        <v>72</v>
      </c>
    </row>
    <row r="31" spans="1:10" ht="15">
      <c r="A31" s="16">
        <f t="shared" si="2"/>
        <v>30</v>
      </c>
      <c r="B31" s="17">
        <v>39550245</v>
      </c>
      <c r="C31" s="17" t="s">
        <v>82</v>
      </c>
      <c r="D31" s="17" t="s">
        <v>83</v>
      </c>
      <c r="E31" s="17" t="s">
        <v>6</v>
      </c>
      <c r="F31" s="16">
        <v>67</v>
      </c>
      <c r="G31" s="18">
        <f t="shared" si="0"/>
        <v>77</v>
      </c>
      <c r="H31" s="19" t="s">
        <v>181</v>
      </c>
      <c r="I31" s="20">
        <v>-5</v>
      </c>
      <c r="J31" s="20">
        <f t="shared" si="1"/>
        <v>72</v>
      </c>
    </row>
    <row r="32" spans="1:10" ht="15">
      <c r="A32" s="16">
        <f t="shared" si="2"/>
        <v>31</v>
      </c>
      <c r="B32" s="17">
        <v>79397193</v>
      </c>
      <c r="C32" s="17" t="s">
        <v>28</v>
      </c>
      <c r="D32" s="17" t="s">
        <v>8</v>
      </c>
      <c r="E32" s="17" t="s">
        <v>6</v>
      </c>
      <c r="F32" s="16">
        <v>56</v>
      </c>
      <c r="G32" s="18">
        <f t="shared" si="0"/>
        <v>66</v>
      </c>
      <c r="H32" s="19" t="s">
        <v>181</v>
      </c>
      <c r="I32" s="20">
        <v>5</v>
      </c>
      <c r="J32" s="20">
        <f t="shared" si="1"/>
        <v>71</v>
      </c>
    </row>
    <row r="33" spans="1:10" ht="15">
      <c r="A33" s="16">
        <f t="shared" si="2"/>
        <v>32</v>
      </c>
      <c r="B33" s="17">
        <v>1030576176</v>
      </c>
      <c r="C33" s="17" t="s">
        <v>48</v>
      </c>
      <c r="D33" s="17" t="s">
        <v>49</v>
      </c>
      <c r="E33" s="17" t="s">
        <v>6</v>
      </c>
      <c r="F33" s="16">
        <v>61</v>
      </c>
      <c r="G33" s="18">
        <f t="shared" si="0"/>
        <v>71</v>
      </c>
      <c r="H33" s="19" t="s">
        <v>181</v>
      </c>
      <c r="I33" s="20"/>
      <c r="J33" s="20">
        <f t="shared" si="1"/>
        <v>71</v>
      </c>
    </row>
    <row r="34" spans="1:10" ht="15">
      <c r="A34" s="16">
        <f t="shared" si="2"/>
        <v>33</v>
      </c>
      <c r="B34" s="17">
        <v>80011199</v>
      </c>
      <c r="C34" s="17" t="s">
        <v>31</v>
      </c>
      <c r="D34" s="17" t="s">
        <v>32</v>
      </c>
      <c r="E34" s="17" t="s">
        <v>6</v>
      </c>
      <c r="F34" s="16">
        <v>66</v>
      </c>
      <c r="G34" s="18">
        <f aca="true" t="shared" si="3" ref="G34:G65">+F34+10</f>
        <v>76</v>
      </c>
      <c r="H34" s="19" t="s">
        <v>181</v>
      </c>
      <c r="I34" s="20">
        <v>-5</v>
      </c>
      <c r="J34" s="20">
        <f aca="true" t="shared" si="4" ref="J34:J65">+G34+I34</f>
        <v>71</v>
      </c>
    </row>
    <row r="35" spans="1:10" ht="15">
      <c r="A35" s="16">
        <f aca="true" t="shared" si="5" ref="A35:A66">+A34+1</f>
        <v>34</v>
      </c>
      <c r="B35" s="17">
        <v>79458839</v>
      </c>
      <c r="C35" s="17" t="s">
        <v>72</v>
      </c>
      <c r="D35" s="17" t="s">
        <v>73</v>
      </c>
      <c r="E35" s="17" t="s">
        <v>6</v>
      </c>
      <c r="F35" s="16">
        <v>58</v>
      </c>
      <c r="G35" s="18">
        <f t="shared" si="3"/>
        <v>68</v>
      </c>
      <c r="H35" s="19" t="s">
        <v>181</v>
      </c>
      <c r="I35" s="20"/>
      <c r="J35" s="20">
        <f t="shared" si="4"/>
        <v>68</v>
      </c>
    </row>
    <row r="36" spans="1:10" ht="15">
      <c r="A36" s="16">
        <f t="shared" si="5"/>
        <v>35</v>
      </c>
      <c r="B36" s="17">
        <v>79610390</v>
      </c>
      <c r="C36" s="17" t="s">
        <v>62</v>
      </c>
      <c r="D36" s="17" t="s">
        <v>63</v>
      </c>
      <c r="E36" s="17" t="s">
        <v>6</v>
      </c>
      <c r="F36" s="16">
        <v>63</v>
      </c>
      <c r="G36" s="18">
        <f t="shared" si="3"/>
        <v>73</v>
      </c>
      <c r="H36" s="19" t="s">
        <v>181</v>
      </c>
      <c r="I36" s="20">
        <v>-5</v>
      </c>
      <c r="J36" s="20">
        <f t="shared" si="4"/>
        <v>68</v>
      </c>
    </row>
    <row r="37" spans="1:10" ht="15">
      <c r="A37" s="16">
        <f t="shared" si="5"/>
        <v>36</v>
      </c>
      <c r="B37" s="17">
        <v>79389358</v>
      </c>
      <c r="C37" s="17" t="s">
        <v>7</v>
      </c>
      <c r="D37" s="17" t="s">
        <v>8</v>
      </c>
      <c r="E37" s="17" t="s">
        <v>6</v>
      </c>
      <c r="F37" s="16">
        <v>63</v>
      </c>
      <c r="G37" s="18">
        <f t="shared" si="3"/>
        <v>73</v>
      </c>
      <c r="H37" s="19" t="s">
        <v>181</v>
      </c>
      <c r="I37" s="20">
        <v>-5</v>
      </c>
      <c r="J37" s="20">
        <f t="shared" si="4"/>
        <v>68</v>
      </c>
    </row>
    <row r="38" spans="1:10" ht="15">
      <c r="A38" s="16">
        <f t="shared" si="5"/>
        <v>37</v>
      </c>
      <c r="B38" s="17">
        <v>51905658</v>
      </c>
      <c r="C38" s="17" t="s">
        <v>178</v>
      </c>
      <c r="D38" s="17" t="s">
        <v>179</v>
      </c>
      <c r="E38" s="17" t="s">
        <v>6</v>
      </c>
      <c r="F38" s="16">
        <v>52</v>
      </c>
      <c r="G38" s="18">
        <f t="shared" si="3"/>
        <v>62</v>
      </c>
      <c r="H38" s="19" t="s">
        <v>181</v>
      </c>
      <c r="I38" s="20">
        <v>5</v>
      </c>
      <c r="J38" s="20">
        <f t="shared" si="4"/>
        <v>67</v>
      </c>
    </row>
    <row r="39" spans="1:10" ht="15">
      <c r="A39" s="16">
        <f t="shared" si="5"/>
        <v>38</v>
      </c>
      <c r="B39" s="17">
        <v>1076647782</v>
      </c>
      <c r="C39" s="17" t="s">
        <v>125</v>
      </c>
      <c r="D39" s="17" t="s">
        <v>126</v>
      </c>
      <c r="E39" s="17" t="s">
        <v>6</v>
      </c>
      <c r="F39" s="16">
        <v>52</v>
      </c>
      <c r="G39" s="18">
        <f t="shared" si="3"/>
        <v>62</v>
      </c>
      <c r="H39" s="19" t="s">
        <v>181</v>
      </c>
      <c r="I39" s="20">
        <v>5</v>
      </c>
      <c r="J39" s="20">
        <f t="shared" si="4"/>
        <v>67</v>
      </c>
    </row>
    <row r="40" spans="1:10" ht="15">
      <c r="A40" s="16">
        <f t="shared" si="5"/>
        <v>39</v>
      </c>
      <c r="B40" s="17">
        <v>41786443</v>
      </c>
      <c r="C40" s="17" t="s">
        <v>98</v>
      </c>
      <c r="D40" s="17" t="s">
        <v>143</v>
      </c>
      <c r="E40" s="17" t="s">
        <v>6</v>
      </c>
      <c r="F40" s="16">
        <v>56</v>
      </c>
      <c r="G40" s="18">
        <f t="shared" si="3"/>
        <v>66</v>
      </c>
      <c r="H40" s="19" t="s">
        <v>181</v>
      </c>
      <c r="I40" s="20"/>
      <c r="J40" s="20">
        <f t="shared" si="4"/>
        <v>66</v>
      </c>
    </row>
    <row r="41" spans="1:10" ht="15">
      <c r="A41" s="16">
        <f t="shared" si="5"/>
        <v>40</v>
      </c>
      <c r="B41" s="17">
        <v>53123948</v>
      </c>
      <c r="C41" s="17" t="s">
        <v>80</v>
      </c>
      <c r="D41" s="17" t="s">
        <v>81</v>
      </c>
      <c r="E41" s="17" t="s">
        <v>6</v>
      </c>
      <c r="F41" s="16">
        <v>56</v>
      </c>
      <c r="G41" s="18">
        <f t="shared" si="3"/>
        <v>66</v>
      </c>
      <c r="H41" s="19" t="s">
        <v>181</v>
      </c>
      <c r="I41" s="20"/>
      <c r="J41" s="20">
        <f t="shared" si="4"/>
        <v>66</v>
      </c>
    </row>
    <row r="42" spans="1:10" ht="15">
      <c r="A42" s="16">
        <f t="shared" si="5"/>
        <v>41</v>
      </c>
      <c r="B42" s="17">
        <v>1013641040</v>
      </c>
      <c r="C42" s="17" t="s">
        <v>156</v>
      </c>
      <c r="D42" s="17" t="s">
        <v>157</v>
      </c>
      <c r="E42" s="17" t="s">
        <v>6</v>
      </c>
      <c r="F42" s="16">
        <v>61</v>
      </c>
      <c r="G42" s="18">
        <f t="shared" si="3"/>
        <v>71</v>
      </c>
      <c r="H42" s="19" t="s">
        <v>181</v>
      </c>
      <c r="I42" s="20">
        <v>-5</v>
      </c>
      <c r="J42" s="20">
        <f t="shared" si="4"/>
        <v>66</v>
      </c>
    </row>
    <row r="43" spans="1:10" ht="15">
      <c r="A43" s="16">
        <f t="shared" si="5"/>
        <v>42</v>
      </c>
      <c r="B43" s="17">
        <v>52187592</v>
      </c>
      <c r="C43" s="17" t="s">
        <v>52</v>
      </c>
      <c r="D43" s="17" t="s">
        <v>116</v>
      </c>
      <c r="E43" s="17" t="s">
        <v>6</v>
      </c>
      <c r="F43" s="16">
        <v>61</v>
      </c>
      <c r="G43" s="18">
        <f t="shared" si="3"/>
        <v>71</v>
      </c>
      <c r="H43" s="19" t="s">
        <v>181</v>
      </c>
      <c r="I43" s="20">
        <v>-5</v>
      </c>
      <c r="J43" s="20">
        <f t="shared" si="4"/>
        <v>66</v>
      </c>
    </row>
    <row r="44" spans="1:10" ht="15">
      <c r="A44" s="16">
        <f t="shared" si="5"/>
        <v>43</v>
      </c>
      <c r="B44" s="17">
        <v>52332177</v>
      </c>
      <c r="C44" s="17" t="s">
        <v>112</v>
      </c>
      <c r="D44" s="17" t="s">
        <v>113</v>
      </c>
      <c r="E44" s="17" t="s">
        <v>6</v>
      </c>
      <c r="F44" s="16">
        <v>61</v>
      </c>
      <c r="G44" s="18">
        <f t="shared" si="3"/>
        <v>71</v>
      </c>
      <c r="H44" s="19" t="s">
        <v>181</v>
      </c>
      <c r="I44" s="20">
        <v>-5</v>
      </c>
      <c r="J44" s="20">
        <f t="shared" si="4"/>
        <v>66</v>
      </c>
    </row>
    <row r="45" spans="1:10" ht="15">
      <c r="A45" s="16">
        <f t="shared" si="5"/>
        <v>44</v>
      </c>
      <c r="B45" s="17">
        <v>51838931</v>
      </c>
      <c r="C45" s="17" t="s">
        <v>52</v>
      </c>
      <c r="D45" s="17" t="s">
        <v>53</v>
      </c>
      <c r="E45" s="17" t="s">
        <v>6</v>
      </c>
      <c r="F45" s="16">
        <v>61</v>
      </c>
      <c r="G45" s="18">
        <f t="shared" si="3"/>
        <v>71</v>
      </c>
      <c r="H45" s="19" t="s">
        <v>181</v>
      </c>
      <c r="I45" s="20">
        <v>-5</v>
      </c>
      <c r="J45" s="20">
        <f t="shared" si="4"/>
        <v>66</v>
      </c>
    </row>
    <row r="46" spans="1:10" ht="15">
      <c r="A46" s="13">
        <f t="shared" si="5"/>
        <v>45</v>
      </c>
      <c r="B46" s="1">
        <v>35336860</v>
      </c>
      <c r="C46" s="1" t="s">
        <v>74</v>
      </c>
      <c r="D46" s="1" t="s">
        <v>75</v>
      </c>
      <c r="E46" s="1" t="s">
        <v>6</v>
      </c>
      <c r="F46" s="4">
        <v>50</v>
      </c>
      <c r="G46" s="6">
        <f t="shared" si="3"/>
        <v>60</v>
      </c>
      <c r="H46" s="11" t="s">
        <v>182</v>
      </c>
      <c r="I46" s="15">
        <v>5</v>
      </c>
      <c r="J46" s="15">
        <f t="shared" si="4"/>
        <v>65</v>
      </c>
    </row>
    <row r="47" spans="1:10" ht="15">
      <c r="A47" s="13">
        <f t="shared" si="5"/>
        <v>46</v>
      </c>
      <c r="B47" s="1">
        <v>51989507</v>
      </c>
      <c r="C47" s="1" t="s">
        <v>43</v>
      </c>
      <c r="D47" s="1" t="s">
        <v>42</v>
      </c>
      <c r="E47" s="1" t="s">
        <v>6</v>
      </c>
      <c r="F47" s="4">
        <v>50</v>
      </c>
      <c r="G47" s="6">
        <f t="shared" si="3"/>
        <v>60</v>
      </c>
      <c r="H47" s="11" t="s">
        <v>182</v>
      </c>
      <c r="I47" s="15">
        <v>5</v>
      </c>
      <c r="J47" s="15">
        <f t="shared" si="4"/>
        <v>65</v>
      </c>
    </row>
    <row r="48" spans="1:10" ht="15">
      <c r="A48" s="13">
        <f t="shared" si="5"/>
        <v>47</v>
      </c>
      <c r="B48" s="12">
        <v>1071165709</v>
      </c>
      <c r="C48" s="12" t="s">
        <v>144</v>
      </c>
      <c r="D48" s="12" t="s">
        <v>145</v>
      </c>
      <c r="E48" s="12" t="s">
        <v>6</v>
      </c>
      <c r="F48" s="13">
        <v>55</v>
      </c>
      <c r="G48" s="14">
        <f t="shared" si="3"/>
        <v>65</v>
      </c>
      <c r="H48" s="11" t="s">
        <v>182</v>
      </c>
      <c r="I48" s="15"/>
      <c r="J48" s="15">
        <f t="shared" si="4"/>
        <v>65</v>
      </c>
    </row>
    <row r="49" spans="1:10" ht="15">
      <c r="A49" s="13">
        <f t="shared" si="5"/>
        <v>48</v>
      </c>
      <c r="B49" s="2">
        <v>1024494674</v>
      </c>
      <c r="C49" s="2" t="s">
        <v>41</v>
      </c>
      <c r="D49" s="2" t="s">
        <v>42</v>
      </c>
      <c r="E49" s="2" t="s">
        <v>6</v>
      </c>
      <c r="F49" s="4">
        <v>54</v>
      </c>
      <c r="G49" s="6">
        <f t="shared" si="3"/>
        <v>64</v>
      </c>
      <c r="H49" s="11" t="s">
        <v>182</v>
      </c>
      <c r="I49" s="15"/>
      <c r="J49" s="15">
        <f t="shared" si="4"/>
        <v>64</v>
      </c>
    </row>
    <row r="50" spans="1:10" ht="15">
      <c r="A50" s="13">
        <f t="shared" si="5"/>
        <v>49</v>
      </c>
      <c r="B50" s="2">
        <v>52471546</v>
      </c>
      <c r="C50" s="2" t="s">
        <v>14</v>
      </c>
      <c r="D50" s="2" t="s">
        <v>15</v>
      </c>
      <c r="E50" s="2" t="s">
        <v>6</v>
      </c>
      <c r="F50" s="4">
        <v>54</v>
      </c>
      <c r="G50" s="6">
        <f t="shared" si="3"/>
        <v>64</v>
      </c>
      <c r="H50" s="11" t="s">
        <v>182</v>
      </c>
      <c r="I50" s="15"/>
      <c r="J50" s="15">
        <f t="shared" si="4"/>
        <v>64</v>
      </c>
    </row>
    <row r="51" spans="1:10" ht="15">
      <c r="A51" s="13">
        <f t="shared" si="5"/>
        <v>50</v>
      </c>
      <c r="B51" s="1">
        <v>1018442768</v>
      </c>
      <c r="C51" s="1" t="s">
        <v>9</v>
      </c>
      <c r="D51" s="1" t="s">
        <v>10</v>
      </c>
      <c r="E51" s="1" t="s">
        <v>6</v>
      </c>
      <c r="F51" s="4">
        <v>59</v>
      </c>
      <c r="G51" s="6">
        <f t="shared" si="3"/>
        <v>69</v>
      </c>
      <c r="H51" s="11" t="s">
        <v>182</v>
      </c>
      <c r="I51" s="15">
        <v>-5</v>
      </c>
      <c r="J51" s="15">
        <f t="shared" si="4"/>
        <v>64</v>
      </c>
    </row>
    <row r="52" spans="1:10" ht="15">
      <c r="A52" s="13">
        <f t="shared" si="5"/>
        <v>51</v>
      </c>
      <c r="B52" s="2">
        <v>79045867</v>
      </c>
      <c r="C52" s="2" t="s">
        <v>173</v>
      </c>
      <c r="D52" s="2" t="s">
        <v>174</v>
      </c>
      <c r="E52" s="2" t="s">
        <v>6</v>
      </c>
      <c r="F52" s="4">
        <v>52</v>
      </c>
      <c r="G52" s="6">
        <f t="shared" si="3"/>
        <v>62</v>
      </c>
      <c r="H52" s="11" t="s">
        <v>182</v>
      </c>
      <c r="I52" s="15"/>
      <c r="J52" s="15">
        <f t="shared" si="4"/>
        <v>62</v>
      </c>
    </row>
    <row r="53" spans="1:10" ht="15">
      <c r="A53" s="13">
        <f t="shared" si="5"/>
        <v>52</v>
      </c>
      <c r="B53" s="2">
        <v>79574843</v>
      </c>
      <c r="C53" s="2" t="s">
        <v>29</v>
      </c>
      <c r="D53" s="2" t="s">
        <v>30</v>
      </c>
      <c r="E53" s="2" t="s">
        <v>6</v>
      </c>
      <c r="F53" s="4">
        <v>52</v>
      </c>
      <c r="G53" s="6">
        <f t="shared" si="3"/>
        <v>62</v>
      </c>
      <c r="H53" s="11" t="s">
        <v>182</v>
      </c>
      <c r="I53" s="15"/>
      <c r="J53" s="15">
        <f t="shared" si="4"/>
        <v>62</v>
      </c>
    </row>
    <row r="54" spans="1:10" ht="15">
      <c r="A54" s="13">
        <f t="shared" si="5"/>
        <v>53</v>
      </c>
      <c r="B54" s="2">
        <v>73122738</v>
      </c>
      <c r="C54" s="2" t="s">
        <v>22</v>
      </c>
      <c r="D54" s="2" t="s">
        <v>23</v>
      </c>
      <c r="E54" s="2" t="s">
        <v>6</v>
      </c>
      <c r="F54" s="4">
        <v>52</v>
      </c>
      <c r="G54" s="6">
        <f t="shared" si="3"/>
        <v>62</v>
      </c>
      <c r="H54" s="11" t="s">
        <v>182</v>
      </c>
      <c r="I54" s="15"/>
      <c r="J54" s="15">
        <f t="shared" si="4"/>
        <v>62</v>
      </c>
    </row>
    <row r="55" spans="1:10" ht="15">
      <c r="A55" s="13">
        <f t="shared" si="5"/>
        <v>54</v>
      </c>
      <c r="B55" s="1">
        <v>80238828</v>
      </c>
      <c r="C55" s="1" t="s">
        <v>121</v>
      </c>
      <c r="D55" s="1" t="s">
        <v>122</v>
      </c>
      <c r="E55" s="1" t="s">
        <v>6</v>
      </c>
      <c r="F55" s="4">
        <v>57</v>
      </c>
      <c r="G55" s="6">
        <f t="shared" si="3"/>
        <v>67</v>
      </c>
      <c r="H55" s="11" t="s">
        <v>182</v>
      </c>
      <c r="I55" s="15">
        <v>-5</v>
      </c>
      <c r="J55" s="15">
        <f t="shared" si="4"/>
        <v>62</v>
      </c>
    </row>
    <row r="56" spans="1:10" ht="15">
      <c r="A56" s="13">
        <f t="shared" si="5"/>
        <v>55</v>
      </c>
      <c r="B56" s="2">
        <v>79662993</v>
      </c>
      <c r="C56" s="2" t="s">
        <v>92</v>
      </c>
      <c r="D56" s="2" t="s">
        <v>93</v>
      </c>
      <c r="E56" s="2" t="s">
        <v>6</v>
      </c>
      <c r="F56" s="4">
        <v>46</v>
      </c>
      <c r="G56" s="6">
        <f t="shared" si="3"/>
        <v>56</v>
      </c>
      <c r="H56" s="11" t="s">
        <v>182</v>
      </c>
      <c r="I56" s="15">
        <v>5</v>
      </c>
      <c r="J56" s="15">
        <f t="shared" si="4"/>
        <v>61</v>
      </c>
    </row>
    <row r="57" spans="1:10" ht="15">
      <c r="A57" s="13">
        <f t="shared" si="5"/>
        <v>56</v>
      </c>
      <c r="B57" s="2">
        <v>53054515</v>
      </c>
      <c r="C57" s="2" t="s">
        <v>127</v>
      </c>
      <c r="D57" s="2" t="s">
        <v>128</v>
      </c>
      <c r="E57" s="2" t="s">
        <v>6</v>
      </c>
      <c r="F57" s="4">
        <v>46</v>
      </c>
      <c r="G57" s="6">
        <f t="shared" si="3"/>
        <v>56</v>
      </c>
      <c r="H57" s="11" t="s">
        <v>182</v>
      </c>
      <c r="I57" s="15">
        <v>5</v>
      </c>
      <c r="J57" s="15">
        <f t="shared" si="4"/>
        <v>61</v>
      </c>
    </row>
    <row r="58" spans="1:10" ht="15">
      <c r="A58" s="13">
        <f t="shared" si="5"/>
        <v>57</v>
      </c>
      <c r="B58" s="12">
        <v>41777550</v>
      </c>
      <c r="C58" s="12" t="s">
        <v>114</v>
      </c>
      <c r="D58" s="12" t="s">
        <v>115</v>
      </c>
      <c r="E58" s="12" t="s">
        <v>6</v>
      </c>
      <c r="F58" s="13">
        <v>56</v>
      </c>
      <c r="G58" s="14">
        <f t="shared" si="3"/>
        <v>66</v>
      </c>
      <c r="H58" s="11" t="s">
        <v>182</v>
      </c>
      <c r="I58" s="15">
        <v>-5</v>
      </c>
      <c r="J58" s="15">
        <f t="shared" si="4"/>
        <v>61</v>
      </c>
    </row>
    <row r="59" spans="1:10" ht="15">
      <c r="A59" s="13">
        <f t="shared" si="5"/>
        <v>58</v>
      </c>
      <c r="B59" s="1">
        <v>80123183</v>
      </c>
      <c r="C59" s="1" t="s">
        <v>54</v>
      </c>
      <c r="D59" s="1" t="s">
        <v>55</v>
      </c>
      <c r="E59" s="1" t="s">
        <v>6</v>
      </c>
      <c r="F59" s="4">
        <v>50</v>
      </c>
      <c r="G59" s="6">
        <f t="shared" si="3"/>
        <v>60</v>
      </c>
      <c r="H59" s="11" t="s">
        <v>182</v>
      </c>
      <c r="I59" s="15"/>
      <c r="J59" s="15">
        <f t="shared" si="4"/>
        <v>60</v>
      </c>
    </row>
    <row r="60" spans="1:10" ht="15">
      <c r="A60" s="13">
        <f t="shared" si="5"/>
        <v>59</v>
      </c>
      <c r="B60" s="1">
        <v>41692953</v>
      </c>
      <c r="C60" s="1" t="s">
        <v>141</v>
      </c>
      <c r="D60" s="1" t="s">
        <v>142</v>
      </c>
      <c r="E60" s="1" t="s">
        <v>6</v>
      </c>
      <c r="F60" s="4">
        <v>49</v>
      </c>
      <c r="G60" s="6">
        <f t="shared" si="3"/>
        <v>59</v>
      </c>
      <c r="H60" s="11" t="s">
        <v>183</v>
      </c>
      <c r="I60" s="15"/>
      <c r="J60" s="15">
        <f t="shared" si="4"/>
        <v>59</v>
      </c>
    </row>
    <row r="61" spans="1:10" ht="15">
      <c r="A61" s="13">
        <f t="shared" si="5"/>
        <v>60</v>
      </c>
      <c r="B61" s="2">
        <v>52813097</v>
      </c>
      <c r="C61" s="2" t="s">
        <v>119</v>
      </c>
      <c r="D61" s="2" t="s">
        <v>120</v>
      </c>
      <c r="E61" s="2" t="s">
        <v>6</v>
      </c>
      <c r="F61" s="4">
        <v>48</v>
      </c>
      <c r="G61" s="6">
        <f t="shared" si="3"/>
        <v>58</v>
      </c>
      <c r="H61" s="11" t="s">
        <v>183</v>
      </c>
      <c r="I61" s="15"/>
      <c r="J61" s="15">
        <f t="shared" si="4"/>
        <v>58</v>
      </c>
    </row>
    <row r="62" spans="1:10" ht="15">
      <c r="A62" s="13">
        <f t="shared" si="5"/>
        <v>61</v>
      </c>
      <c r="B62" s="1">
        <v>1032405156</v>
      </c>
      <c r="C62" s="1" t="s">
        <v>110</v>
      </c>
      <c r="D62" s="1" t="s">
        <v>111</v>
      </c>
      <c r="E62" s="1" t="s">
        <v>6</v>
      </c>
      <c r="F62" s="4">
        <v>48</v>
      </c>
      <c r="G62" s="6">
        <f t="shared" si="3"/>
        <v>58</v>
      </c>
      <c r="H62" s="11" t="s">
        <v>183</v>
      </c>
      <c r="I62" s="15"/>
      <c r="J62" s="15">
        <f t="shared" si="4"/>
        <v>58</v>
      </c>
    </row>
    <row r="63" spans="1:10" ht="15">
      <c r="A63" s="13">
        <f t="shared" si="5"/>
        <v>62</v>
      </c>
      <c r="B63" s="1">
        <v>80139477</v>
      </c>
      <c r="C63" s="1" t="s">
        <v>66</v>
      </c>
      <c r="D63" s="1" t="s">
        <v>67</v>
      </c>
      <c r="E63" s="1" t="s">
        <v>6</v>
      </c>
      <c r="F63" s="4">
        <v>48</v>
      </c>
      <c r="G63" s="6">
        <f t="shared" si="3"/>
        <v>58</v>
      </c>
      <c r="H63" s="11" t="s">
        <v>183</v>
      </c>
      <c r="I63" s="15"/>
      <c r="J63" s="15">
        <f t="shared" si="4"/>
        <v>58</v>
      </c>
    </row>
    <row r="64" spans="1:10" ht="15">
      <c r="A64" s="13">
        <f t="shared" si="5"/>
        <v>63</v>
      </c>
      <c r="B64" s="2">
        <v>79430033</v>
      </c>
      <c r="C64" s="2" t="s">
        <v>108</v>
      </c>
      <c r="D64" s="2" t="s">
        <v>109</v>
      </c>
      <c r="E64" s="2" t="s">
        <v>6</v>
      </c>
      <c r="F64" s="4">
        <v>51</v>
      </c>
      <c r="G64" s="6">
        <f t="shared" si="3"/>
        <v>61</v>
      </c>
      <c r="H64" s="11" t="s">
        <v>183</v>
      </c>
      <c r="I64" s="15">
        <v>-5</v>
      </c>
      <c r="J64" s="15">
        <f t="shared" si="4"/>
        <v>56</v>
      </c>
    </row>
    <row r="65" spans="1:10" ht="15">
      <c r="A65" s="13">
        <f t="shared" si="5"/>
        <v>64</v>
      </c>
      <c r="B65" s="2">
        <v>39580061</v>
      </c>
      <c r="C65" s="2" t="s">
        <v>161</v>
      </c>
      <c r="D65" s="2" t="s">
        <v>162</v>
      </c>
      <c r="E65" s="2" t="s">
        <v>6</v>
      </c>
      <c r="F65" s="4">
        <v>40</v>
      </c>
      <c r="G65" s="6">
        <f t="shared" si="3"/>
        <v>50</v>
      </c>
      <c r="H65" s="11" t="s">
        <v>183</v>
      </c>
      <c r="I65" s="15"/>
      <c r="J65" s="15">
        <f t="shared" si="4"/>
        <v>50</v>
      </c>
    </row>
    <row r="66" spans="1:10" ht="15">
      <c r="A66" s="13">
        <f t="shared" si="5"/>
        <v>65</v>
      </c>
      <c r="B66" s="2">
        <v>79656985</v>
      </c>
      <c r="C66" s="2" t="s">
        <v>146</v>
      </c>
      <c r="D66" s="2" t="s">
        <v>147</v>
      </c>
      <c r="E66" s="2" t="s">
        <v>6</v>
      </c>
      <c r="F66" s="4">
        <v>40</v>
      </c>
      <c r="G66" s="6">
        <f aca="true" t="shared" si="6" ref="G66:G74">+F66+10</f>
        <v>50</v>
      </c>
      <c r="H66" s="11" t="s">
        <v>183</v>
      </c>
      <c r="I66" s="15"/>
      <c r="J66" s="15">
        <f aca="true" t="shared" si="7" ref="J66:J90">+G66+I66</f>
        <v>50</v>
      </c>
    </row>
    <row r="67" spans="1:10" ht="15">
      <c r="A67" s="13">
        <f aca="true" t="shared" si="8" ref="A67:A90">+A66+1</f>
        <v>66</v>
      </c>
      <c r="B67" s="2">
        <v>52795682</v>
      </c>
      <c r="C67" s="2" t="s">
        <v>131</v>
      </c>
      <c r="D67" s="2" t="s">
        <v>132</v>
      </c>
      <c r="E67" s="2" t="s">
        <v>6</v>
      </c>
      <c r="F67" s="4">
        <v>45</v>
      </c>
      <c r="G67" s="6">
        <f t="shared" si="6"/>
        <v>55</v>
      </c>
      <c r="H67" s="11" t="s">
        <v>183</v>
      </c>
      <c r="I67" s="15">
        <v>-5</v>
      </c>
      <c r="J67" s="15">
        <f t="shared" si="7"/>
        <v>50</v>
      </c>
    </row>
    <row r="68" spans="1:10" ht="15">
      <c r="A68" s="13">
        <f t="shared" si="8"/>
        <v>67</v>
      </c>
      <c r="B68" s="2">
        <v>91529898</v>
      </c>
      <c r="C68" s="2" t="s">
        <v>60</v>
      </c>
      <c r="D68" s="2" t="s">
        <v>61</v>
      </c>
      <c r="E68" s="2" t="s">
        <v>6</v>
      </c>
      <c r="F68" s="4">
        <v>38</v>
      </c>
      <c r="G68" s="6">
        <f t="shared" si="6"/>
        <v>48</v>
      </c>
      <c r="H68" s="11" t="s">
        <v>183</v>
      </c>
      <c r="I68" s="15"/>
      <c r="J68" s="15">
        <f t="shared" si="7"/>
        <v>48</v>
      </c>
    </row>
    <row r="69" spans="1:10" ht="15">
      <c r="A69" s="13">
        <f t="shared" si="8"/>
        <v>68</v>
      </c>
      <c r="B69" s="2">
        <v>9072153</v>
      </c>
      <c r="C69" s="2" t="s">
        <v>165</v>
      </c>
      <c r="D69" s="2" t="s">
        <v>166</v>
      </c>
      <c r="E69" s="2" t="s">
        <v>6</v>
      </c>
      <c r="F69" s="4">
        <v>32</v>
      </c>
      <c r="G69" s="6">
        <f t="shared" si="6"/>
        <v>42</v>
      </c>
      <c r="H69" s="11" t="s">
        <v>183</v>
      </c>
      <c r="I69" s="15"/>
      <c r="J69" s="15">
        <f t="shared" si="7"/>
        <v>42</v>
      </c>
    </row>
    <row r="70" spans="1:10" ht="15">
      <c r="A70" s="13">
        <f t="shared" si="8"/>
        <v>69</v>
      </c>
      <c r="B70" s="2">
        <v>1031154293</v>
      </c>
      <c r="C70" s="2" t="s">
        <v>96</v>
      </c>
      <c r="D70" s="2" t="s">
        <v>97</v>
      </c>
      <c r="E70" s="2" t="s">
        <v>6</v>
      </c>
      <c r="F70" s="4">
        <v>32</v>
      </c>
      <c r="G70" s="6">
        <f t="shared" si="6"/>
        <v>42</v>
      </c>
      <c r="H70" s="11" t="s">
        <v>183</v>
      </c>
      <c r="I70" s="15"/>
      <c r="J70" s="15">
        <f t="shared" si="7"/>
        <v>42</v>
      </c>
    </row>
    <row r="71" spans="1:10" ht="15">
      <c r="A71" s="13">
        <f t="shared" si="8"/>
        <v>70</v>
      </c>
      <c r="B71" s="2">
        <v>52560692</v>
      </c>
      <c r="C71" s="2" t="s">
        <v>123</v>
      </c>
      <c r="D71" s="2" t="s">
        <v>124</v>
      </c>
      <c r="E71" s="2" t="s">
        <v>6</v>
      </c>
      <c r="F71" s="4">
        <v>30</v>
      </c>
      <c r="G71" s="6">
        <f t="shared" si="6"/>
        <v>40</v>
      </c>
      <c r="H71" s="11" t="s">
        <v>183</v>
      </c>
      <c r="I71" s="15"/>
      <c r="J71" s="15">
        <f t="shared" si="7"/>
        <v>40</v>
      </c>
    </row>
    <row r="72" spans="1:10" ht="15">
      <c r="A72" s="13">
        <f t="shared" si="8"/>
        <v>71</v>
      </c>
      <c r="B72" s="2">
        <v>53082539</v>
      </c>
      <c r="C72" s="2" t="s">
        <v>56</v>
      </c>
      <c r="D72" s="2" t="s">
        <v>57</v>
      </c>
      <c r="E72" s="2" t="s">
        <v>6</v>
      </c>
      <c r="F72" s="4">
        <v>28</v>
      </c>
      <c r="G72" s="6">
        <f t="shared" si="6"/>
        <v>38</v>
      </c>
      <c r="H72" s="11" t="s">
        <v>183</v>
      </c>
      <c r="I72" s="15"/>
      <c r="J72" s="15">
        <f t="shared" si="7"/>
        <v>38</v>
      </c>
    </row>
    <row r="73" spans="1:10" ht="15">
      <c r="A73" s="13">
        <f t="shared" si="8"/>
        <v>72</v>
      </c>
      <c r="B73" s="1">
        <v>79474484</v>
      </c>
      <c r="C73" s="1" t="s">
        <v>137</v>
      </c>
      <c r="D73" s="1" t="s">
        <v>138</v>
      </c>
      <c r="E73" s="1" t="s">
        <v>6</v>
      </c>
      <c r="F73" s="4">
        <v>26</v>
      </c>
      <c r="G73" s="6">
        <f t="shared" si="6"/>
        <v>36</v>
      </c>
      <c r="H73" s="11" t="s">
        <v>183</v>
      </c>
      <c r="I73" s="15"/>
      <c r="J73" s="15">
        <f t="shared" si="7"/>
        <v>36</v>
      </c>
    </row>
    <row r="74" spans="1:10" ht="15">
      <c r="A74" s="13">
        <f t="shared" si="8"/>
        <v>73</v>
      </c>
      <c r="B74" s="2">
        <v>51797505</v>
      </c>
      <c r="C74" s="2" t="s">
        <v>64</v>
      </c>
      <c r="D74" s="2" t="s">
        <v>65</v>
      </c>
      <c r="E74" s="2" t="s">
        <v>6</v>
      </c>
      <c r="F74" s="4">
        <v>24</v>
      </c>
      <c r="G74" s="6">
        <f t="shared" si="6"/>
        <v>34</v>
      </c>
      <c r="H74" s="11" t="s">
        <v>183</v>
      </c>
      <c r="I74" s="15"/>
      <c r="J74" s="15">
        <f t="shared" si="7"/>
        <v>34</v>
      </c>
    </row>
    <row r="75" spans="1:10" ht="15">
      <c r="A75" s="13">
        <f t="shared" si="8"/>
        <v>74</v>
      </c>
      <c r="B75" s="1">
        <v>45591084</v>
      </c>
      <c r="C75" s="1" t="s">
        <v>171</v>
      </c>
      <c r="D75" s="1" t="s">
        <v>172</v>
      </c>
      <c r="E75" s="1" t="s">
        <v>6</v>
      </c>
      <c r="F75" s="4"/>
      <c r="G75" s="6"/>
      <c r="H75" s="11" t="s">
        <v>184</v>
      </c>
      <c r="I75" s="15"/>
      <c r="J75" s="15">
        <f t="shared" si="7"/>
        <v>0</v>
      </c>
    </row>
    <row r="76" spans="1:10" ht="15">
      <c r="A76" s="13">
        <f t="shared" si="8"/>
        <v>75</v>
      </c>
      <c r="B76" s="1">
        <v>52269600</v>
      </c>
      <c r="C76" s="1" t="s">
        <v>167</v>
      </c>
      <c r="D76" s="1" t="s">
        <v>168</v>
      </c>
      <c r="E76" s="1" t="s">
        <v>6</v>
      </c>
      <c r="F76" s="4"/>
      <c r="G76" s="6"/>
      <c r="H76" s="11" t="s">
        <v>184</v>
      </c>
      <c r="I76" s="15"/>
      <c r="J76" s="15">
        <f t="shared" si="7"/>
        <v>0</v>
      </c>
    </row>
    <row r="77" spans="1:10" ht="15">
      <c r="A77" s="13">
        <f t="shared" si="8"/>
        <v>76</v>
      </c>
      <c r="B77" s="1">
        <v>7309570</v>
      </c>
      <c r="C77" s="1" t="s">
        <v>163</v>
      </c>
      <c r="D77" s="1" t="s">
        <v>164</v>
      </c>
      <c r="E77" s="1" t="s">
        <v>6</v>
      </c>
      <c r="F77" s="4"/>
      <c r="G77" s="6"/>
      <c r="H77" s="11" t="s">
        <v>184</v>
      </c>
      <c r="I77" s="15"/>
      <c r="J77" s="15">
        <f t="shared" si="7"/>
        <v>0</v>
      </c>
    </row>
    <row r="78" spans="1:10" ht="15">
      <c r="A78" s="13">
        <f t="shared" si="8"/>
        <v>77</v>
      </c>
      <c r="B78" s="2">
        <v>32758733</v>
      </c>
      <c r="C78" s="2" t="s">
        <v>154</v>
      </c>
      <c r="D78" s="2" t="s">
        <v>155</v>
      </c>
      <c r="E78" s="2" t="s">
        <v>6</v>
      </c>
      <c r="F78" s="4"/>
      <c r="G78" s="6"/>
      <c r="H78" s="11" t="s">
        <v>184</v>
      </c>
      <c r="I78" s="15"/>
      <c r="J78" s="15">
        <f t="shared" si="7"/>
        <v>0</v>
      </c>
    </row>
    <row r="79" spans="1:10" ht="15">
      <c r="A79" s="13">
        <f t="shared" si="8"/>
        <v>78</v>
      </c>
      <c r="B79" s="2">
        <v>2984802</v>
      </c>
      <c r="C79" s="2" t="s">
        <v>150</v>
      </c>
      <c r="D79" s="2" t="s">
        <v>151</v>
      </c>
      <c r="E79" s="2" t="s">
        <v>6</v>
      </c>
      <c r="F79" s="4"/>
      <c r="G79" s="6"/>
      <c r="H79" s="11" t="s">
        <v>184</v>
      </c>
      <c r="I79" s="15"/>
      <c r="J79" s="15">
        <f t="shared" si="7"/>
        <v>0</v>
      </c>
    </row>
    <row r="80" spans="1:10" ht="15">
      <c r="A80" s="13">
        <f t="shared" si="8"/>
        <v>79</v>
      </c>
      <c r="B80" s="1">
        <v>51733026</v>
      </c>
      <c r="C80" s="1" t="s">
        <v>148</v>
      </c>
      <c r="D80" s="1" t="s">
        <v>149</v>
      </c>
      <c r="E80" s="1" t="s">
        <v>6</v>
      </c>
      <c r="F80" s="4"/>
      <c r="G80" s="6"/>
      <c r="H80" s="11" t="s">
        <v>184</v>
      </c>
      <c r="I80" s="15"/>
      <c r="J80" s="15">
        <f t="shared" si="7"/>
        <v>0</v>
      </c>
    </row>
    <row r="81" spans="1:10" ht="15">
      <c r="A81" s="13">
        <f t="shared" si="8"/>
        <v>80</v>
      </c>
      <c r="B81" s="2">
        <v>80121623</v>
      </c>
      <c r="C81" s="2" t="s">
        <v>135</v>
      </c>
      <c r="D81" s="2" t="s">
        <v>136</v>
      </c>
      <c r="E81" s="2" t="s">
        <v>6</v>
      </c>
      <c r="F81" s="4"/>
      <c r="G81" s="6"/>
      <c r="H81" s="11" t="s">
        <v>184</v>
      </c>
      <c r="I81" s="15"/>
      <c r="J81" s="15">
        <f t="shared" si="7"/>
        <v>0</v>
      </c>
    </row>
    <row r="82" spans="1:10" ht="15">
      <c r="A82" s="13">
        <f t="shared" si="8"/>
        <v>81</v>
      </c>
      <c r="B82" s="1">
        <v>31169133</v>
      </c>
      <c r="C82" s="1" t="s">
        <v>117</v>
      </c>
      <c r="D82" s="1" t="s">
        <v>118</v>
      </c>
      <c r="E82" s="1" t="s">
        <v>6</v>
      </c>
      <c r="F82" s="4"/>
      <c r="G82" s="6"/>
      <c r="H82" s="11" t="s">
        <v>184</v>
      </c>
      <c r="I82" s="15"/>
      <c r="J82" s="15">
        <f t="shared" si="7"/>
        <v>0</v>
      </c>
    </row>
    <row r="83" spans="1:10" ht="15">
      <c r="A83" s="13">
        <f t="shared" si="8"/>
        <v>82</v>
      </c>
      <c r="B83" s="2">
        <v>63532879</v>
      </c>
      <c r="C83" s="2" t="s">
        <v>100</v>
      </c>
      <c r="D83" s="2" t="s">
        <v>101</v>
      </c>
      <c r="E83" s="2" t="s">
        <v>6</v>
      </c>
      <c r="F83" s="4"/>
      <c r="G83" s="6"/>
      <c r="H83" s="11" t="s">
        <v>184</v>
      </c>
      <c r="I83" s="15"/>
      <c r="J83" s="15">
        <f t="shared" si="7"/>
        <v>0</v>
      </c>
    </row>
    <row r="84" spans="1:10" ht="15">
      <c r="A84" s="13">
        <f t="shared" si="8"/>
        <v>83</v>
      </c>
      <c r="B84" s="2">
        <v>79469081</v>
      </c>
      <c r="C84" s="2" t="s">
        <v>88</v>
      </c>
      <c r="D84" s="2" t="s">
        <v>89</v>
      </c>
      <c r="E84" s="2" t="s">
        <v>6</v>
      </c>
      <c r="F84" s="4"/>
      <c r="G84" s="6"/>
      <c r="H84" s="11" t="s">
        <v>184</v>
      </c>
      <c r="I84" s="15"/>
      <c r="J84" s="15">
        <f t="shared" si="7"/>
        <v>0</v>
      </c>
    </row>
    <row r="85" spans="1:10" ht="15">
      <c r="A85" s="13">
        <f t="shared" si="8"/>
        <v>84</v>
      </c>
      <c r="B85" s="2">
        <v>79915863</v>
      </c>
      <c r="C85" s="2" t="s">
        <v>76</v>
      </c>
      <c r="D85" s="2" t="s">
        <v>77</v>
      </c>
      <c r="E85" s="2" t="s">
        <v>6</v>
      </c>
      <c r="F85" s="4"/>
      <c r="G85" s="6"/>
      <c r="H85" s="11" t="s">
        <v>184</v>
      </c>
      <c r="I85" s="15"/>
      <c r="J85" s="15">
        <f t="shared" si="7"/>
        <v>0</v>
      </c>
    </row>
    <row r="86" spans="1:10" ht="15">
      <c r="A86" s="13">
        <f t="shared" si="8"/>
        <v>85</v>
      </c>
      <c r="B86" s="2">
        <v>53167051</v>
      </c>
      <c r="C86" s="2" t="s">
        <v>68</v>
      </c>
      <c r="D86" s="2" t="s">
        <v>69</v>
      </c>
      <c r="E86" s="2" t="s">
        <v>6</v>
      </c>
      <c r="F86" s="4"/>
      <c r="G86" s="6"/>
      <c r="H86" s="11" t="s">
        <v>184</v>
      </c>
      <c r="I86" s="15"/>
      <c r="J86" s="15">
        <f t="shared" si="7"/>
        <v>0</v>
      </c>
    </row>
    <row r="87" spans="1:10" ht="15">
      <c r="A87" s="13">
        <f t="shared" si="8"/>
        <v>86</v>
      </c>
      <c r="B87" s="1">
        <v>72126840</v>
      </c>
      <c r="C87" s="1" t="s">
        <v>16</v>
      </c>
      <c r="D87" s="1" t="s">
        <v>17</v>
      </c>
      <c r="E87" s="1" t="s">
        <v>6</v>
      </c>
      <c r="F87" s="4"/>
      <c r="G87" s="6"/>
      <c r="H87" s="11" t="s">
        <v>184</v>
      </c>
      <c r="I87" s="15"/>
      <c r="J87" s="15">
        <f t="shared" si="7"/>
        <v>0</v>
      </c>
    </row>
    <row r="88" spans="1:10" ht="15">
      <c r="A88" s="13">
        <f t="shared" si="8"/>
        <v>87</v>
      </c>
      <c r="B88" s="1">
        <v>52771978</v>
      </c>
      <c r="C88" s="1" t="s">
        <v>13</v>
      </c>
      <c r="D88" s="1" t="s">
        <v>5</v>
      </c>
      <c r="E88" s="1" t="s">
        <v>6</v>
      </c>
      <c r="F88" s="4"/>
      <c r="G88" s="6"/>
      <c r="H88" s="11" t="s">
        <v>184</v>
      </c>
      <c r="I88" s="15"/>
      <c r="J88" s="15">
        <f t="shared" si="7"/>
        <v>0</v>
      </c>
    </row>
    <row r="89" spans="1:10" ht="15">
      <c r="A89" s="13">
        <f t="shared" si="8"/>
        <v>88</v>
      </c>
      <c r="B89" s="2">
        <v>19326514</v>
      </c>
      <c r="C89" s="2" t="s">
        <v>11</v>
      </c>
      <c r="D89" s="2" t="s">
        <v>12</v>
      </c>
      <c r="E89" s="2" t="s">
        <v>6</v>
      </c>
      <c r="F89" s="4"/>
      <c r="G89" s="6"/>
      <c r="H89" s="11" t="s">
        <v>184</v>
      </c>
      <c r="I89" s="15"/>
      <c r="J89" s="15">
        <f t="shared" si="7"/>
        <v>0</v>
      </c>
    </row>
    <row r="90" spans="1:10" ht="15">
      <c r="A90" s="13">
        <f t="shared" si="8"/>
        <v>89</v>
      </c>
      <c r="B90" s="2">
        <v>53071430</v>
      </c>
      <c r="C90" s="2" t="s">
        <v>84</v>
      </c>
      <c r="D90" s="2" t="s">
        <v>85</v>
      </c>
      <c r="E90" s="2" t="s">
        <v>6</v>
      </c>
      <c r="F90" s="4"/>
      <c r="G90" s="6"/>
      <c r="H90" s="11" t="s">
        <v>184</v>
      </c>
      <c r="I90" s="15"/>
      <c r="J90" s="15">
        <f t="shared" si="7"/>
        <v>0</v>
      </c>
    </row>
    <row r="92" spans="2:3" ht="15">
      <c r="B92" s="7"/>
      <c r="C92" s="10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Laura Juliana Garzon Salas</cp:lastModifiedBy>
  <cp:lastPrinted>2015-01-29T13:15:58Z</cp:lastPrinted>
  <dcterms:created xsi:type="dcterms:W3CDTF">2015-01-28T23:27:40Z</dcterms:created>
  <dcterms:modified xsi:type="dcterms:W3CDTF">2015-02-03T16:31:06Z</dcterms:modified>
  <cp:category/>
  <cp:version/>
  <cp:contentType/>
  <cp:contentStatus/>
</cp:coreProperties>
</file>