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7515" tabRatio="598" activeTab="0"/>
  </bookViews>
  <sheets>
    <sheet name="PROPOSITOS MULTIPLES-FONDANE" sheetId="1" r:id="rId1"/>
    <sheet name="OBJETIVOS ESTRATEGICOS" sheetId="2" r:id="rId2"/>
  </sheets>
  <definedNames/>
  <calcPr fullCalcOnLoad="1"/>
</workbook>
</file>

<file path=xl/sharedStrings.xml><?xml version="1.0" encoding="utf-8"?>
<sst xmlns="http://schemas.openxmlformats.org/spreadsheetml/2006/main" count="178" uniqueCount="85">
  <si>
    <t>RESPONSABLE</t>
  </si>
  <si>
    <t>PROYECTO / PROGRAMA</t>
  </si>
  <si>
    <t>OBJETIVO 
GENERAL</t>
  </si>
  <si>
    <t>OBJETIVO 
ESPECIFICO</t>
  </si>
  <si>
    <t>META</t>
  </si>
  <si>
    <t>DESCRIPCIÓN</t>
  </si>
  <si>
    <t>INDICADOR</t>
  </si>
  <si>
    <t>NÚMERO</t>
  </si>
  <si>
    <t>Cumplimiento de las actividades programadas en el tiempo esperado a la fecha de corte.</t>
  </si>
  <si>
    <t>GESTIÓN</t>
  </si>
  <si>
    <t>PRODUCTO</t>
  </si>
  <si>
    <t>LOGRO/META*100</t>
  </si>
  <si>
    <t>INDICADOR *</t>
  </si>
  <si>
    <t>INVESTIGACIÓN / COMPONENTE/CONVENIO</t>
  </si>
  <si>
    <t>Convenio con el Instituto Distrital de Turismo No. 029-09 - Encuesta de Viajeros</t>
  </si>
  <si>
    <t>Dirección de Metodología y Producción Estadística</t>
  </si>
  <si>
    <t>Convenio con el Instituto Distrital de Turismo. No. 029-09- Muestra Mensual de Hoteles</t>
  </si>
  <si>
    <t>Convenio BID ATNNI10819                           (Apoyo a la comunidad afrocolombiana e indígena en temas de caracterización sociodemográfica y capacitación a partir de la información del Censo Nacional 2005)</t>
  </si>
  <si>
    <t>Alcaldía de Medellín No.  008-09 Proyecciones de Población de las 16 comunas y  corregimientos</t>
  </si>
  <si>
    <t>Base de datos</t>
  </si>
  <si>
    <t>Directorio actualizado</t>
  </si>
  <si>
    <t>Cuadros de salida e informes</t>
  </si>
  <si>
    <t>Documento validado</t>
  </si>
  <si>
    <t>Entrega de muestra mes por mes</t>
  </si>
  <si>
    <t xml:space="preserve">Base revisada y depurada  </t>
  </si>
  <si>
    <t xml:space="preserve">Informe  de cobertura y desarrollo del operativo de campo </t>
  </si>
  <si>
    <t xml:space="preserve">Cuadros de salida </t>
  </si>
  <si>
    <t xml:space="preserve">Archivo con las proyecciones de población para la cabecera municipal y las 16 comunas </t>
  </si>
  <si>
    <t xml:space="preserve">Archivo con las proyecciones de población para la clase 2 y clase 3 </t>
  </si>
  <si>
    <t xml:space="preserve">Informe sobre los resultados de las estimaciones de las proyecciones de población de las 16 comunas </t>
  </si>
  <si>
    <t xml:space="preserve">Informe sobre los resultados de las estimaciones de las proyecciones de población de los cinco corregimientos </t>
  </si>
  <si>
    <t xml:space="preserve">Socialización  sobre los resultados obtenidos del objeto del Convenio 008 de 2009 </t>
  </si>
  <si>
    <t>Ajuste conceptual de la encuesta</t>
  </si>
  <si>
    <t>Formulario, manuales, formatos de control, plegables;</t>
  </si>
  <si>
    <t>Software de captura DMC-WEB</t>
  </si>
  <si>
    <t xml:space="preserve">Informe de resultados </t>
  </si>
  <si>
    <t>Bases de datos de resultados definitivos</t>
  </si>
  <si>
    <t>Aplicativo de captura encuesta IEFIC</t>
  </si>
  <si>
    <t>Base de datos IEFIC y diccionario de datos</t>
  </si>
  <si>
    <t>Base de datos IEFIC consolidada</t>
  </si>
  <si>
    <t>Informe trimestral</t>
  </si>
  <si>
    <t>Informe semestral</t>
  </si>
  <si>
    <t xml:space="preserve">PRESUPUESTO  TOTAL ASIGNADO </t>
  </si>
  <si>
    <t xml:space="preserve">Aplicativo de captura mejorado con el módulo de verificación. </t>
  </si>
  <si>
    <t>Documentos de seguimiento  y medidas preventivas</t>
  </si>
  <si>
    <t>Sistema de Información del DEST disponible.</t>
  </si>
  <si>
    <t>Información actualizada</t>
  </si>
  <si>
    <t>Análisis estadístico y comparativo de la Información a incorporar a la base de Datos del DEST.</t>
  </si>
  <si>
    <t>Registros del directorio estadístico de empresas actualizados de acuerdo con el compromiso adquirido con el Ministerio.</t>
  </si>
  <si>
    <t>Directorio de servicios actualizado</t>
  </si>
  <si>
    <t>Dirección de Geoestadistica</t>
  </si>
  <si>
    <t>I,II,III ,  IV y V</t>
  </si>
  <si>
    <t>Indicadores para los procesos</t>
  </si>
  <si>
    <t>Boletin</t>
  </si>
  <si>
    <t>Instrumentos de capacitación</t>
  </si>
  <si>
    <t>Formulario impreso</t>
  </si>
  <si>
    <t>Muestra seleccionada</t>
  </si>
  <si>
    <t>IV.Mejorar la oportunidad en la producción y difusión de la información básica medinate el uso intensivo de las operaciones de recolección de diferentes investigaciones</t>
  </si>
  <si>
    <t>V. Facilitar el acceso a la información básica generada a partir de las diversas bases de datos adminsitradas por las entidades pública o por particulares que desempeñen funciones públicas</t>
  </si>
  <si>
    <t>TOTAL PRESUPUESTO 2010</t>
  </si>
  <si>
    <t xml:space="preserve">Convenio No 076 de 2010 con el Ministerio de Comercio- Directorio Estadistico </t>
  </si>
  <si>
    <t xml:space="preserve">Convenio N° 018 de 2009 celebrado con la Alcaldía de Medellin aplicar la gran encuesta integrada a hogares GEIH en el municipio de medellin </t>
  </si>
  <si>
    <t>Convenio N° 117 de 2010 celebrado con el  Instituto Distrital de Turismo realizar la recolección, procesamiento, análisis y entrega de resultados para la investigación de hoteles en Bogotá hasta diciembre de 2010 y la recolección, procesamiento y entrega de datos expandidos para la investigación de viajeros de Bogotá para los meses de noviembre y diciembre de 2010</t>
  </si>
  <si>
    <t>Convenio N° 014 A-166 de 2009 celebrado con la Secretaría Distrital de Planeación, Aplicar la encuesta multipropósito para el Distrito Capital</t>
  </si>
  <si>
    <t>FONDO ROTATORIO DEL DEPARTAMENTO ADMINISTRATIVO NACIONAL DE ESTADÍSTICA</t>
  </si>
  <si>
    <t>PLAN DE ACCIÓN  2010</t>
  </si>
  <si>
    <t>OBJETIVOS ESTRATÉGICOS</t>
  </si>
  <si>
    <t>ACTUALIZACIÓN DE ESTUDIOS Y ENCUESTAS DE PROPÓSITOS</t>
  </si>
  <si>
    <t xml:space="preserve">La adopción de la política nacional y del plan de información básica, con el fin de dotar al país de un sistema de información oficial básica que contribuya a la generación de conocimiento esencial sobre la realidad nacional y sus tendencias, ha demandado actualizar estudios y realizar encuestas de múltiples propósitos, a través de la celebración de convenios y contratos para producir información con mayor cobertura geográfica, temática y sectorial, indispensable para la formulación de políticas y para la toma de decisiones, con la desagregación que requieran el DANE y otras entidades oficiales, los entes territoriales y las personas naturales y jurídicas de derecho privado. </t>
  </si>
  <si>
    <t xml:space="preserve">Manejar los recursos y financiar la realización por parte del DANE, de los diferentes estudios como censos, encuestas e investigaciones, enmarcadas como estudios de propósitos múltiples. </t>
  </si>
  <si>
    <t xml:space="preserve">Boletín mensual </t>
  </si>
  <si>
    <t>Monografías Revisadas y terminadas, JUNTO CON EL Documento Final.</t>
  </si>
  <si>
    <t>Dirección de Censos y Demografía</t>
  </si>
  <si>
    <t>Dirección de Censos y Demográfica</t>
  </si>
  <si>
    <t>Informe metodológico y descriptivo de la elaboración de las proyecciones de población para el Municipio de Medellín</t>
  </si>
  <si>
    <t>Planeación Distrital. No. 020-09 Y SDP No. 302-09. Diseño metodológico de la encuesta multipropósito  para el Distrito Capital</t>
  </si>
  <si>
    <t>ajuste del diseño estadístico, marco muestral,  muestra, metodología de estimación y varianza, costos operativos</t>
  </si>
  <si>
    <t>Documentos de técnicas, normas de validación y diccionario de datos</t>
  </si>
  <si>
    <t>Base con microdatos consolidado según cobertura de la encuesta.</t>
  </si>
  <si>
    <t>Boletín y documentos de resultados.</t>
  </si>
  <si>
    <t>Banco de la República. No. 23-09 DANE y Banrepublica No. 02490900. Diseñar e implmentar la Encuesta Financiera</t>
  </si>
  <si>
    <t>OBJETIVOS ESTRATÉGICOS DEL PLANIB</t>
  </si>
  <si>
    <t>I. Construir suficientes series e indicadores estadísticos georeferenciados para medir fenómenos sociales y económicos. En particular los necesarios para medir el avance en el cumplimiento de los Objetivos de Desarrollo del Milenio- ODM-, y los pertinentes en sectores donde hoy se registran vacios notorios de información como los de justicia salud, educación, mercado laboral, ordenamiento territorial, intermediación financiera y medición de pobreza, precios de los bien y servicios adicionales a los de la canasta familiar y socio-economía agropecuaria</t>
  </si>
  <si>
    <t>II. Mejorar la cobertura desagregación, periodicidad y representatividad de investigaciones existentes tales como el índice de precios al consumidor(IPC), las investigaciones de empleo, producción y servicios, ingresos y gastos del hogar y calidad de vida</t>
  </si>
  <si>
    <t>III. Incrementar la contabilidad de la información a través de la revisión, rediseño y actualización de todas las bases de datos e  investigaciones estadísticas generadoras de información básica.</t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</si>
</sst>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_);_(* \(#,##0\);_(* &quot;-&quot;??_);_(@_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2C0A]hh:mm:ss\ AM/PM"/>
    <numFmt numFmtId="196" formatCode="_ * #,##0.000_ ;_ * \-#,##0.000_ ;_ * &quot;-&quot;??_ ;_ @_ "/>
    <numFmt numFmtId="197" formatCode="_ * #,##0.0000_ ;_ * \-#,##0.0000_ ;_ * &quot;-&quot;??_ ;_ @_ "/>
    <numFmt numFmtId="198" formatCode="_ * #,##0.00000_ ;_ * \-#,##0.00000_ ;_ * &quot;-&quot;??_ ;_ @_ "/>
    <numFmt numFmtId="199" formatCode="_ * #,##0.000000_ ;_ * \-#,##0.000000_ ;_ * &quot;-&quot;??_ ;_ @_ "/>
    <numFmt numFmtId="200" formatCode="_ * #,##0.0000000_ ;_ * \-#,##0.0000000_ ;_ * &quot;-&quot;??_ ;_ @_ "/>
    <numFmt numFmtId="201" formatCode="0.0000E+00"/>
    <numFmt numFmtId="202" formatCode="0.000E+00"/>
    <numFmt numFmtId="203" formatCode="0.00000E+00"/>
    <numFmt numFmtId="204" formatCode="0.0000000000"/>
    <numFmt numFmtId="205" formatCode="0.0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[$$-240A]\ #,##0"/>
    <numFmt numFmtId="213" formatCode="[$-240A]dddd\,\ dd&quot; de &quot;mmmm&quot; de &quot;yyyy"/>
    <numFmt numFmtId="214" formatCode="d/mm/yyyy;@"/>
    <numFmt numFmtId="215" formatCode="_ * #,##0_ ;_ * \-#,##0_ ;_ * &quot;-&quot;??_ ;_ @_ "/>
    <numFmt numFmtId="216" formatCode="_-* #,##0_-;\-* #,##0_-;_-* &quot;-&quot;??_-;_-@_-"/>
    <numFmt numFmtId="217" formatCode="_-* #,##0.0_-;\-* #,##0.0_-;_-* &quot;-&quot;??_-;_-@_-"/>
    <numFmt numFmtId="218" formatCode="_-* #,##0.000_-;\-* #,##0.000_-;_-* &quot;-&quot;??_-;_-@_-"/>
    <numFmt numFmtId="219" formatCode="#,##0;[Red]#,##0"/>
    <numFmt numFmtId="220" formatCode="dd\-mm\-yy"/>
    <numFmt numFmtId="221" formatCode="#,##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 Unicode MS"/>
      <family val="2"/>
    </font>
    <font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4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0">
      <alignment/>
      <protection/>
    </xf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79">
    <xf numFmtId="0" fontId="0" fillId="0" borderId="0" xfId="0" applyAlignment="1">
      <alignment/>
    </xf>
    <xf numFmtId="10" fontId="24" fillId="26" borderId="11" xfId="27" applyNumberFormat="1" applyFont="1" applyFill="1" applyBorder="1" applyAlignment="1" applyProtection="1">
      <alignment horizontal="center" vertical="center" wrapText="1"/>
      <protection hidden="1"/>
    </xf>
    <xf numFmtId="0" fontId="20" fillId="27" borderId="11" xfId="0" applyNumberFormat="1" applyFont="1" applyFill="1" applyBorder="1" applyAlignment="1" applyProtection="1">
      <alignment horizontal="left" vertical="center" wrapText="1"/>
      <protection hidden="1"/>
    </xf>
    <xf numFmtId="0" fontId="21" fillId="26" borderId="0" xfId="0" applyFont="1" applyFill="1" applyAlignment="1">
      <alignment/>
    </xf>
    <xf numFmtId="10" fontId="26" fillId="26" borderId="11" xfId="27" applyNumberFormat="1" applyFont="1" applyFill="1" applyBorder="1" applyAlignment="1" applyProtection="1">
      <alignment horizontal="center" vertical="center" wrapText="1"/>
      <protection hidden="1"/>
    </xf>
    <xf numFmtId="0" fontId="21" fillId="26" borderId="0" xfId="0" applyFont="1" applyFill="1" applyAlignment="1">
      <alignment horizontal="justify" vertical="top" wrapText="1"/>
    </xf>
    <xf numFmtId="3" fontId="21" fillId="26" borderId="0" xfId="0" applyNumberFormat="1" applyFont="1" applyFill="1" applyAlignment="1">
      <alignment horizontal="center"/>
    </xf>
    <xf numFmtId="3" fontId="21" fillId="26" borderId="0" xfId="0" applyNumberFormat="1" applyFont="1" applyFill="1" applyAlignment="1">
      <alignment horizontal="justify" vertical="top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26" borderId="0" xfId="0" applyFont="1" applyFill="1" applyAlignment="1">
      <alignment horizontal="center"/>
    </xf>
    <xf numFmtId="0" fontId="21" fillId="26" borderId="0" xfId="0" applyFont="1" applyFill="1" applyBorder="1" applyAlignment="1">
      <alignment/>
    </xf>
    <xf numFmtId="0" fontId="22" fillId="26" borderId="11" xfId="27" applyFont="1" applyFill="1" applyBorder="1" applyAlignment="1">
      <alignment horizontal="center" vertical="center" wrapText="1"/>
    </xf>
    <xf numFmtId="3" fontId="22" fillId="26" borderId="11" xfId="27" applyNumberFormat="1" applyFont="1" applyFill="1" applyBorder="1" applyAlignment="1" applyProtection="1">
      <alignment horizontal="center" vertical="center" wrapText="1"/>
      <protection hidden="1"/>
    </xf>
    <xf numFmtId="3" fontId="21" fillId="26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Border="1" applyAlignment="1" applyProtection="1">
      <alignment horizontal="justify" vertical="center" wrapText="1"/>
      <protection locked="0"/>
    </xf>
    <xf numFmtId="0" fontId="23" fillId="26" borderId="11" xfId="0" applyNumberFormat="1" applyFont="1" applyFill="1" applyBorder="1" applyAlignment="1" applyProtection="1">
      <alignment horizontal="justify" vertical="center" wrapText="1"/>
      <protection locked="0"/>
    </xf>
    <xf numFmtId="3" fontId="21" fillId="26" borderId="11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6" fillId="26" borderId="11" xfId="27" applyFont="1" applyFill="1" applyBorder="1" applyAlignment="1">
      <alignment horizontal="center"/>
    </xf>
    <xf numFmtId="3" fontId="26" fillId="26" borderId="11" xfId="27" applyNumberFormat="1" applyFont="1" applyFill="1" applyBorder="1" applyAlignment="1" applyProtection="1">
      <alignment horizontal="center" vertical="center" wrapText="1"/>
      <protection hidden="1"/>
    </xf>
    <xf numFmtId="10" fontId="26" fillId="26" borderId="11" xfId="27" applyNumberFormat="1" applyFont="1" applyFill="1" applyBorder="1" applyAlignment="1" applyProtection="1">
      <alignment horizontal="center" vertical="center" wrapText="1"/>
      <protection hidden="1"/>
    </xf>
    <xf numFmtId="3" fontId="22" fillId="26" borderId="11" xfId="27" applyNumberFormat="1" applyFont="1" applyFill="1" applyBorder="1" applyAlignment="1" applyProtection="1">
      <alignment horizontal="center" vertical="center" wrapText="1"/>
      <protection hidden="1"/>
    </xf>
    <xf numFmtId="3" fontId="21" fillId="26" borderId="11" xfId="0" applyNumberFormat="1" applyFont="1" applyFill="1" applyBorder="1" applyAlignment="1">
      <alignment horizontal="center" vertical="center" wrapText="1"/>
    </xf>
    <xf numFmtId="0" fontId="20" fillId="26" borderId="11" xfId="0" applyNumberFormat="1" applyFont="1" applyFill="1" applyBorder="1" applyAlignment="1" applyProtection="1">
      <alignment vertical="center" wrapText="1"/>
      <protection hidden="1"/>
    </xf>
    <xf numFmtId="3" fontId="21" fillId="26" borderId="11" xfId="0" applyNumberFormat="1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justify" vertical="top" wrapText="1"/>
    </xf>
    <xf numFmtId="0" fontId="21" fillId="26" borderId="11" xfId="0" applyFont="1" applyFill="1" applyBorder="1" applyAlignment="1">
      <alignment horizontal="center"/>
    </xf>
    <xf numFmtId="9" fontId="20" fillId="26" borderId="11" xfId="0" applyNumberFormat="1" applyFont="1" applyFill="1" applyBorder="1" applyAlignment="1" applyProtection="1">
      <alignment horizontal="center" vertical="center" wrapText="1"/>
      <protection hidden="1"/>
    </xf>
    <xf numFmtId="0" fontId="20" fillId="26" borderId="12" xfId="0" applyNumberFormat="1" applyFont="1" applyFill="1" applyBorder="1" applyAlignment="1" applyProtection="1">
      <alignment vertical="center" wrapText="1"/>
      <protection hidden="1"/>
    </xf>
    <xf numFmtId="0" fontId="31" fillId="0" borderId="0" xfId="63" applyNumberFormat="1" applyFont="1" applyAlignment="1">
      <alignment horizontal="left" vertical="center" wrapText="1"/>
      <protection/>
    </xf>
    <xf numFmtId="0" fontId="29" fillId="0" borderId="0" xfId="63">
      <alignment/>
      <protection/>
    </xf>
    <xf numFmtId="0" fontId="31" fillId="0" borderId="0" xfId="63" applyFont="1" applyAlignment="1">
      <alignment horizontal="center"/>
      <protection/>
    </xf>
    <xf numFmtId="0" fontId="29" fillId="0" borderId="0" xfId="63" applyNumberFormat="1" applyAlignment="1">
      <alignment horizontal="center" vertical="center" wrapText="1"/>
      <protection/>
    </xf>
    <xf numFmtId="0" fontId="29" fillId="0" borderId="0" xfId="63" applyAlignment="1">
      <alignment horizontal="center" vertical="center"/>
      <protection/>
    </xf>
    <xf numFmtId="0" fontId="31" fillId="0" borderId="0" xfId="63" applyNumberFormat="1" applyFont="1" applyFill="1" applyAlignment="1">
      <alignment horizontal="left" vertical="center" wrapText="1"/>
      <protection/>
    </xf>
    <xf numFmtId="3" fontId="0" fillId="0" borderId="0" xfId="0" applyNumberFormat="1" applyAlignment="1">
      <alignment/>
    </xf>
    <xf numFmtId="0" fontId="22" fillId="26" borderId="11" xfId="27" applyFont="1" applyFill="1" applyBorder="1" applyAlignment="1">
      <alignment horizontal="center" vertical="center" wrapText="1"/>
    </xf>
    <xf numFmtId="0" fontId="22" fillId="26" borderId="13" xfId="27" applyFont="1" applyFill="1" applyBorder="1" applyAlignment="1" applyProtection="1">
      <alignment vertical="center" wrapText="1"/>
      <protection hidden="1"/>
    </xf>
    <xf numFmtId="0" fontId="22" fillId="26" borderId="14" xfId="27" applyFont="1" applyFill="1" applyBorder="1" applyAlignment="1" applyProtection="1">
      <alignment vertical="center" wrapText="1"/>
      <protection hidden="1"/>
    </xf>
    <xf numFmtId="0" fontId="22" fillId="26" borderId="15" xfId="27" applyFont="1" applyFill="1" applyBorder="1" applyAlignment="1" applyProtection="1">
      <alignment vertical="center" wrapText="1"/>
      <protection hidden="1"/>
    </xf>
    <xf numFmtId="0" fontId="21" fillId="26" borderId="12" xfId="0" applyNumberFormat="1" applyFont="1" applyFill="1" applyBorder="1" applyAlignment="1">
      <alignment horizontal="center" vertical="center" wrapText="1"/>
    </xf>
    <xf numFmtId="9" fontId="22" fillId="26" borderId="11" xfId="27" applyNumberFormat="1" applyFont="1" applyFill="1" applyBorder="1" applyAlignment="1" applyProtection="1">
      <alignment horizontal="center" vertical="center" wrapText="1"/>
      <protection hidden="1"/>
    </xf>
    <xf numFmtId="0" fontId="22" fillId="26" borderId="11" xfId="27" applyFont="1" applyFill="1" applyBorder="1" applyAlignment="1" applyProtection="1">
      <alignment horizontal="left" vertical="center" wrapText="1"/>
      <protection hidden="1"/>
    </xf>
    <xf numFmtId="3" fontId="27" fillId="26" borderId="11" xfId="0" applyNumberFormat="1" applyFont="1" applyFill="1" applyBorder="1" applyAlignment="1" applyProtection="1">
      <alignment horizontal="center" wrapText="1"/>
      <protection locked="0"/>
    </xf>
    <xf numFmtId="0" fontId="22" fillId="26" borderId="13" xfId="27" applyFont="1" applyFill="1" applyBorder="1" applyAlignment="1" applyProtection="1">
      <alignment horizontal="center" vertical="center" wrapText="1"/>
      <protection hidden="1"/>
    </xf>
    <xf numFmtId="0" fontId="22" fillId="26" borderId="14" xfId="27" applyFont="1" applyFill="1" applyBorder="1" applyAlignment="1" applyProtection="1">
      <alignment horizontal="center" vertical="center" wrapText="1"/>
      <protection hidden="1"/>
    </xf>
    <xf numFmtId="0" fontId="22" fillId="26" borderId="15" xfId="27" applyFont="1" applyFill="1" applyBorder="1" applyAlignment="1" applyProtection="1">
      <alignment horizontal="center" vertical="center" wrapText="1"/>
      <protection hidden="1"/>
    </xf>
    <xf numFmtId="3" fontId="21" fillId="26" borderId="13" xfId="0" applyNumberFormat="1" applyFont="1" applyFill="1" applyBorder="1" applyAlignment="1">
      <alignment horizontal="center" vertical="center" wrapText="1"/>
    </xf>
    <xf numFmtId="3" fontId="21" fillId="26" borderId="14" xfId="0" applyNumberFormat="1" applyFont="1" applyFill="1" applyBorder="1" applyAlignment="1">
      <alignment horizontal="center" vertical="center" wrapText="1"/>
    </xf>
    <xf numFmtId="3" fontId="21" fillId="26" borderId="15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top" wrapText="1"/>
    </xf>
    <xf numFmtId="0" fontId="21" fillId="26" borderId="14" xfId="0" applyFont="1" applyFill="1" applyBorder="1" applyAlignment="1">
      <alignment horizontal="center" vertical="top" wrapText="1"/>
    </xf>
    <xf numFmtId="0" fontId="21" fillId="26" borderId="15" xfId="0" applyFont="1" applyFill="1" applyBorder="1" applyAlignment="1">
      <alignment horizontal="center" vertical="top" wrapText="1"/>
    </xf>
    <xf numFmtId="9" fontId="22" fillId="26" borderId="13" xfId="27" applyNumberFormat="1" applyFont="1" applyFill="1" applyBorder="1" applyAlignment="1" applyProtection="1">
      <alignment horizontal="center" vertical="center" wrapText="1"/>
      <protection hidden="1"/>
    </xf>
    <xf numFmtId="9" fontId="22" fillId="26" borderId="14" xfId="27" applyNumberFormat="1" applyFont="1" applyFill="1" applyBorder="1" applyAlignment="1" applyProtection="1">
      <alignment horizontal="center" vertical="center" wrapText="1"/>
      <protection hidden="1"/>
    </xf>
    <xf numFmtId="9" fontId="22" fillId="26" borderId="15" xfId="27" applyNumberFormat="1" applyFont="1" applyFill="1" applyBorder="1" applyAlignment="1" applyProtection="1">
      <alignment horizontal="center" vertical="center" wrapText="1"/>
      <protection hidden="1"/>
    </xf>
    <xf numFmtId="9" fontId="21" fillId="26" borderId="13" xfId="0" applyNumberFormat="1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3" fontId="26" fillId="26" borderId="11" xfId="27" applyNumberFormat="1" applyFont="1" applyFill="1" applyBorder="1" applyAlignment="1" applyProtection="1">
      <alignment horizontal="center" vertical="center" wrapText="1"/>
      <protection hidden="1"/>
    </xf>
    <xf numFmtId="0" fontId="26" fillId="26" borderId="11" xfId="27" applyFont="1" applyFill="1" applyBorder="1" applyAlignment="1">
      <alignment horizontal="center"/>
    </xf>
    <xf numFmtId="10" fontId="26" fillId="26" borderId="11" xfId="27" applyNumberFormat="1" applyFont="1" applyFill="1" applyBorder="1" applyAlignment="1" applyProtection="1">
      <alignment horizontal="center" vertical="center" wrapText="1"/>
      <protection hidden="1"/>
    </xf>
    <xf numFmtId="0" fontId="26" fillId="26" borderId="11" xfId="27" applyFont="1" applyFill="1" applyBorder="1" applyAlignment="1">
      <alignment/>
    </xf>
    <xf numFmtId="0" fontId="25" fillId="26" borderId="0" xfId="0" applyFont="1" applyFill="1" applyAlignment="1">
      <alignment horizontal="center"/>
    </xf>
    <xf numFmtId="0" fontId="25" fillId="26" borderId="0" xfId="0" applyFont="1" applyFill="1" applyBorder="1" applyAlignment="1">
      <alignment horizontal="center"/>
    </xf>
    <xf numFmtId="0" fontId="26" fillId="26" borderId="13" xfId="27" applyFont="1" applyFill="1" applyBorder="1" applyAlignment="1">
      <alignment/>
    </xf>
    <xf numFmtId="0" fontId="22" fillId="26" borderId="12" xfId="27" applyFont="1" applyFill="1" applyBorder="1" applyAlignment="1" applyProtection="1">
      <alignment horizontal="center" vertical="center" wrapText="1"/>
      <protection hidden="1"/>
    </xf>
    <xf numFmtId="0" fontId="21" fillId="26" borderId="12" xfId="0" applyFont="1" applyFill="1" applyBorder="1" applyAlignment="1">
      <alignment horizontal="center" vertical="center" wrapText="1"/>
    </xf>
    <xf numFmtId="0" fontId="22" fillId="26" borderId="11" xfId="27" applyFont="1" applyFill="1" applyBorder="1" applyAlignment="1" applyProtection="1">
      <alignment horizontal="center" vertical="center" wrapText="1"/>
      <protection hidden="1"/>
    </xf>
    <xf numFmtId="0" fontId="22" fillId="26" borderId="11" xfId="27" applyFont="1" applyFill="1" applyBorder="1" applyAlignment="1">
      <alignment horizontal="center" vertical="center" wrapText="1"/>
    </xf>
    <xf numFmtId="3" fontId="22" fillId="26" borderId="11" xfId="27" applyNumberFormat="1" applyFont="1" applyFill="1" applyBorder="1" applyAlignment="1" applyProtection="1">
      <alignment horizontal="center" vertical="center" wrapText="1"/>
      <protection hidden="1"/>
    </xf>
    <xf numFmtId="3" fontId="21" fillId="26" borderId="11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top" wrapText="1"/>
    </xf>
    <xf numFmtId="0" fontId="20" fillId="26" borderId="11" xfId="0" applyNumberFormat="1" applyFont="1" applyFill="1" applyBorder="1" applyAlignment="1" applyProtection="1">
      <alignment horizontal="center" vertical="center" wrapText="1"/>
      <protection hidden="1"/>
    </xf>
    <xf numFmtId="9" fontId="20" fillId="26" borderId="11" xfId="0" applyNumberFormat="1" applyFont="1" applyFill="1" applyBorder="1" applyAlignment="1" applyProtection="1">
      <alignment horizontal="center" vertical="center" wrapText="1"/>
      <protection hidden="1"/>
    </xf>
    <xf numFmtId="0" fontId="21" fillId="26" borderId="16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1 2" xfId="40"/>
    <cellStyle name="Énfasis2" xfId="41"/>
    <cellStyle name="Énfasis2 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1 2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1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2.emf" /><Relationship Id="rId20" Type="http://schemas.openxmlformats.org/officeDocument/2006/relationships/image" Target="../media/image3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1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1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vmlDrawing" Target="../drawings/vmlDrawing1.v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="80" zoomScaleNormal="80" zoomScalePageLayoutView="0" workbookViewId="0" topLeftCell="C1">
      <selection activeCell="F31" sqref="F31:F35"/>
    </sheetView>
  </sheetViews>
  <sheetFormatPr defaultColWidth="11.421875" defaultRowHeight="12.75"/>
  <cols>
    <col min="1" max="1" width="11.421875" style="9" customWidth="1"/>
    <col min="2" max="2" width="28.140625" style="3" customWidth="1"/>
    <col min="3" max="3" width="36.00390625" style="5" customWidth="1"/>
    <col min="4" max="4" width="35.8515625" style="5" customWidth="1"/>
    <col min="5" max="5" width="37.421875" style="5" customWidth="1"/>
    <col min="6" max="6" width="28.8515625" style="5" customWidth="1"/>
    <col min="7" max="7" width="9.28125" style="5" customWidth="1"/>
    <col min="8" max="8" width="19.140625" style="5" customWidth="1"/>
    <col min="9" max="9" width="44.28125" style="5" customWidth="1"/>
    <col min="10" max="10" width="11.57421875" style="7" customWidth="1"/>
    <col min="11" max="11" width="15.57421875" style="5" customWidth="1"/>
    <col min="12" max="12" width="17.7109375" style="5" customWidth="1"/>
    <col min="13" max="13" width="24.140625" style="6" customWidth="1"/>
    <col min="14" max="14" width="19.57421875" style="3" customWidth="1"/>
    <col min="15" max="16384" width="11.421875" style="10" customWidth="1"/>
  </cols>
  <sheetData>
    <row r="2" spans="1:14" ht="11.25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1.25">
      <c r="A3" s="65" t="s">
        <v>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2.75" customHeight="1">
      <c r="A4" s="62" t="s">
        <v>7</v>
      </c>
      <c r="B4" s="62" t="s">
        <v>66</v>
      </c>
      <c r="C4" s="62" t="s">
        <v>1</v>
      </c>
      <c r="D4" s="62" t="s">
        <v>2</v>
      </c>
      <c r="E4" s="62" t="s">
        <v>3</v>
      </c>
      <c r="F4" s="62" t="s">
        <v>13</v>
      </c>
      <c r="G4" s="62" t="s">
        <v>9</v>
      </c>
      <c r="H4" s="62"/>
      <c r="I4" s="62"/>
      <c r="J4" s="62" t="s">
        <v>10</v>
      </c>
      <c r="K4" s="62"/>
      <c r="L4" s="62"/>
      <c r="M4" s="60" t="s">
        <v>42</v>
      </c>
      <c r="N4" s="62" t="s">
        <v>0</v>
      </c>
    </row>
    <row r="5" spans="1:14" ht="47.25" customHeight="1">
      <c r="A5" s="61"/>
      <c r="B5" s="66"/>
      <c r="C5" s="66"/>
      <c r="D5" s="66"/>
      <c r="E5" s="66"/>
      <c r="F5" s="63"/>
      <c r="G5" s="20" t="s">
        <v>4</v>
      </c>
      <c r="H5" s="20" t="s">
        <v>5</v>
      </c>
      <c r="I5" s="20" t="s">
        <v>12</v>
      </c>
      <c r="J5" s="19" t="s">
        <v>4</v>
      </c>
      <c r="K5" s="4" t="s">
        <v>5</v>
      </c>
      <c r="L5" s="4" t="s">
        <v>6</v>
      </c>
      <c r="M5" s="61"/>
      <c r="N5" s="63"/>
    </row>
    <row r="6" spans="1:14" ht="83.25" customHeight="1">
      <c r="A6" s="11">
        <v>1</v>
      </c>
      <c r="B6" s="70" t="s">
        <v>51</v>
      </c>
      <c r="C6" s="70" t="s">
        <v>67</v>
      </c>
      <c r="D6" s="69" t="s">
        <v>68</v>
      </c>
      <c r="E6" s="67" t="s">
        <v>69</v>
      </c>
      <c r="F6" s="67" t="s">
        <v>14</v>
      </c>
      <c r="G6" s="53">
        <v>1</v>
      </c>
      <c r="H6" s="44" t="s">
        <v>8</v>
      </c>
      <c r="I6" s="44"/>
      <c r="J6" s="43">
        <v>1</v>
      </c>
      <c r="K6" s="2" t="s">
        <v>23</v>
      </c>
      <c r="L6" s="1" t="s">
        <v>11</v>
      </c>
      <c r="M6" s="71">
        <v>438670808</v>
      </c>
      <c r="N6" s="11" t="s">
        <v>15</v>
      </c>
    </row>
    <row r="7" spans="1:14" ht="73.5" customHeight="1">
      <c r="A7" s="18">
        <v>2</v>
      </c>
      <c r="B7" s="70"/>
      <c r="C7" s="70"/>
      <c r="D7" s="69"/>
      <c r="E7" s="67"/>
      <c r="F7" s="67"/>
      <c r="G7" s="54"/>
      <c r="H7" s="45"/>
      <c r="I7" s="45"/>
      <c r="J7" s="43">
        <v>1</v>
      </c>
      <c r="K7" s="2" t="s">
        <v>24</v>
      </c>
      <c r="L7" s="1" t="s">
        <v>11</v>
      </c>
      <c r="M7" s="71"/>
      <c r="N7" s="11" t="s">
        <v>15</v>
      </c>
    </row>
    <row r="8" spans="1:14" ht="104.25" customHeight="1">
      <c r="A8" s="11">
        <v>3</v>
      </c>
      <c r="B8" s="70"/>
      <c r="C8" s="70"/>
      <c r="D8" s="69"/>
      <c r="E8" s="67"/>
      <c r="F8" s="67"/>
      <c r="G8" s="54"/>
      <c r="H8" s="45"/>
      <c r="I8" s="45"/>
      <c r="J8" s="43">
        <v>1</v>
      </c>
      <c r="K8" s="2" t="s">
        <v>25</v>
      </c>
      <c r="L8" s="1" t="s">
        <v>11</v>
      </c>
      <c r="M8" s="71"/>
      <c r="N8" s="11" t="s">
        <v>15</v>
      </c>
    </row>
    <row r="9" spans="1:14" ht="58.5" customHeight="1">
      <c r="A9" s="18">
        <v>4</v>
      </c>
      <c r="B9" s="70"/>
      <c r="C9" s="70"/>
      <c r="D9" s="69"/>
      <c r="E9" s="67"/>
      <c r="F9" s="67"/>
      <c r="G9" s="54"/>
      <c r="H9" s="45"/>
      <c r="I9" s="45"/>
      <c r="J9" s="43">
        <v>1</v>
      </c>
      <c r="K9" s="2" t="s">
        <v>26</v>
      </c>
      <c r="L9" s="1" t="s">
        <v>11</v>
      </c>
      <c r="M9" s="71"/>
      <c r="N9" s="11" t="s">
        <v>15</v>
      </c>
    </row>
    <row r="10" spans="1:14" ht="56.25" customHeight="1">
      <c r="A10" s="11">
        <v>5</v>
      </c>
      <c r="B10" s="70"/>
      <c r="C10" s="70"/>
      <c r="D10" s="69"/>
      <c r="E10" s="67"/>
      <c r="F10" s="67"/>
      <c r="G10" s="54"/>
      <c r="H10" s="46"/>
      <c r="I10" s="46"/>
      <c r="J10" s="43">
        <v>1</v>
      </c>
      <c r="K10" s="2" t="s">
        <v>70</v>
      </c>
      <c r="L10" s="1" t="s">
        <v>11</v>
      </c>
      <c r="M10" s="71"/>
      <c r="N10" s="11" t="s">
        <v>15</v>
      </c>
    </row>
    <row r="11" spans="1:14" ht="65.25" customHeight="1">
      <c r="A11" s="18">
        <v>6</v>
      </c>
      <c r="B11" s="70"/>
      <c r="C11" s="70"/>
      <c r="D11" s="69"/>
      <c r="E11" s="67"/>
      <c r="F11" s="67" t="s">
        <v>16</v>
      </c>
      <c r="G11" s="54">
        <v>1</v>
      </c>
      <c r="H11" s="44" t="s">
        <v>8</v>
      </c>
      <c r="I11" s="37"/>
      <c r="J11" s="21">
        <v>1</v>
      </c>
      <c r="K11" s="2" t="s">
        <v>19</v>
      </c>
      <c r="L11" s="1" t="s">
        <v>11</v>
      </c>
      <c r="M11" s="71"/>
      <c r="N11" s="11" t="s">
        <v>15</v>
      </c>
    </row>
    <row r="12" spans="1:14" ht="49.5" customHeight="1">
      <c r="A12" s="11">
        <v>7</v>
      </c>
      <c r="B12" s="70"/>
      <c r="C12" s="70"/>
      <c r="D12" s="69"/>
      <c r="E12" s="67"/>
      <c r="F12" s="67"/>
      <c r="G12" s="54"/>
      <c r="H12" s="45"/>
      <c r="I12" s="38"/>
      <c r="J12" s="21">
        <v>1</v>
      </c>
      <c r="K12" s="2" t="s">
        <v>20</v>
      </c>
      <c r="L12" s="1" t="s">
        <v>11</v>
      </c>
      <c r="M12" s="71"/>
      <c r="N12" s="11" t="s">
        <v>15</v>
      </c>
    </row>
    <row r="13" spans="1:14" ht="70.5" customHeight="1">
      <c r="A13" s="18">
        <v>8</v>
      </c>
      <c r="B13" s="70"/>
      <c r="C13" s="70"/>
      <c r="D13" s="69"/>
      <c r="E13" s="67"/>
      <c r="F13" s="67"/>
      <c r="G13" s="54"/>
      <c r="H13" s="45"/>
      <c r="I13" s="38"/>
      <c r="J13" s="21">
        <v>1</v>
      </c>
      <c r="K13" s="2" t="s">
        <v>21</v>
      </c>
      <c r="L13" s="1" t="s">
        <v>11</v>
      </c>
      <c r="M13" s="71"/>
      <c r="N13" s="11" t="s">
        <v>15</v>
      </c>
    </row>
    <row r="14" spans="1:14" ht="55.5" customHeight="1">
      <c r="A14" s="11">
        <v>9</v>
      </c>
      <c r="B14" s="70"/>
      <c r="C14" s="70"/>
      <c r="D14" s="69"/>
      <c r="E14" s="67"/>
      <c r="F14" s="67"/>
      <c r="G14" s="55"/>
      <c r="H14" s="46"/>
      <c r="I14" s="39"/>
      <c r="J14" s="21">
        <v>1</v>
      </c>
      <c r="K14" s="2" t="s">
        <v>22</v>
      </c>
      <c r="L14" s="1" t="s">
        <v>11</v>
      </c>
      <c r="M14" s="71"/>
      <c r="N14" s="11" t="s">
        <v>15</v>
      </c>
    </row>
    <row r="15" spans="1:14" ht="145.5" customHeight="1">
      <c r="A15" s="18">
        <v>10</v>
      </c>
      <c r="B15" s="70"/>
      <c r="C15" s="70"/>
      <c r="D15" s="69"/>
      <c r="E15" s="67"/>
      <c r="F15" s="40" t="s">
        <v>17</v>
      </c>
      <c r="G15" s="41">
        <v>1</v>
      </c>
      <c r="H15" s="42" t="s">
        <v>8</v>
      </c>
      <c r="I15" s="42"/>
      <c r="J15" s="21">
        <v>1</v>
      </c>
      <c r="K15" s="8" t="s">
        <v>71</v>
      </c>
      <c r="L15" s="1" t="s">
        <v>11</v>
      </c>
      <c r="M15" s="12">
        <v>6886595</v>
      </c>
      <c r="N15" s="36" t="s">
        <v>72</v>
      </c>
    </row>
    <row r="16" spans="1:14" ht="75" customHeight="1">
      <c r="A16" s="11">
        <v>11</v>
      </c>
      <c r="B16" s="70"/>
      <c r="C16" s="70"/>
      <c r="D16" s="69"/>
      <c r="E16" s="67"/>
      <c r="F16" s="67" t="s">
        <v>18</v>
      </c>
      <c r="G16" s="53">
        <v>1</v>
      </c>
      <c r="H16" s="44" t="s">
        <v>8</v>
      </c>
      <c r="I16" s="44"/>
      <c r="J16" s="21">
        <v>1</v>
      </c>
      <c r="K16" s="2" t="s">
        <v>27</v>
      </c>
      <c r="L16" s="1" t="s">
        <v>11</v>
      </c>
      <c r="M16" s="71">
        <v>96155392</v>
      </c>
      <c r="N16" s="36" t="s">
        <v>73</v>
      </c>
    </row>
    <row r="17" spans="1:14" ht="74.25" customHeight="1">
      <c r="A17" s="18">
        <v>12</v>
      </c>
      <c r="B17" s="70"/>
      <c r="C17" s="70"/>
      <c r="D17" s="69"/>
      <c r="E17" s="67"/>
      <c r="F17" s="67"/>
      <c r="G17" s="54"/>
      <c r="H17" s="45"/>
      <c r="I17" s="45"/>
      <c r="J17" s="21">
        <v>1</v>
      </c>
      <c r="K17" s="2" t="s">
        <v>28</v>
      </c>
      <c r="L17" s="1" t="s">
        <v>11</v>
      </c>
      <c r="M17" s="71"/>
      <c r="N17" s="36" t="s">
        <v>73</v>
      </c>
    </row>
    <row r="18" spans="1:14" ht="143.25" customHeight="1">
      <c r="A18" s="11">
        <v>13</v>
      </c>
      <c r="B18" s="70"/>
      <c r="C18" s="70"/>
      <c r="D18" s="69"/>
      <c r="E18" s="67"/>
      <c r="F18" s="67"/>
      <c r="G18" s="54"/>
      <c r="H18" s="45"/>
      <c r="I18" s="45"/>
      <c r="J18" s="21">
        <v>1</v>
      </c>
      <c r="K18" s="2" t="s">
        <v>74</v>
      </c>
      <c r="L18" s="1" t="s">
        <v>11</v>
      </c>
      <c r="M18" s="71"/>
      <c r="N18" s="36" t="s">
        <v>73</v>
      </c>
    </row>
    <row r="19" spans="1:14" ht="111.75" customHeight="1">
      <c r="A19" s="18">
        <v>14</v>
      </c>
      <c r="B19" s="70"/>
      <c r="C19" s="70"/>
      <c r="D19" s="69"/>
      <c r="E19" s="67"/>
      <c r="F19" s="67"/>
      <c r="G19" s="54"/>
      <c r="H19" s="45"/>
      <c r="I19" s="45"/>
      <c r="J19" s="21">
        <v>1</v>
      </c>
      <c r="K19" s="2" t="s">
        <v>29</v>
      </c>
      <c r="L19" s="1" t="s">
        <v>11</v>
      </c>
      <c r="M19" s="71"/>
      <c r="N19" s="36" t="s">
        <v>73</v>
      </c>
    </row>
    <row r="20" spans="1:14" ht="114" customHeight="1">
      <c r="A20" s="11">
        <v>15</v>
      </c>
      <c r="B20" s="70"/>
      <c r="C20" s="70"/>
      <c r="D20" s="69"/>
      <c r="E20" s="67"/>
      <c r="F20" s="67"/>
      <c r="G20" s="54"/>
      <c r="H20" s="45"/>
      <c r="I20" s="45"/>
      <c r="J20" s="21">
        <v>1</v>
      </c>
      <c r="K20" s="2" t="s">
        <v>30</v>
      </c>
      <c r="L20" s="1" t="s">
        <v>11</v>
      </c>
      <c r="M20" s="71"/>
      <c r="N20" s="36" t="s">
        <v>73</v>
      </c>
    </row>
    <row r="21" spans="1:14" ht="99" customHeight="1">
      <c r="A21" s="18">
        <v>16</v>
      </c>
      <c r="B21" s="70"/>
      <c r="C21" s="70"/>
      <c r="D21" s="69"/>
      <c r="E21" s="67"/>
      <c r="F21" s="67"/>
      <c r="G21" s="55"/>
      <c r="H21" s="46"/>
      <c r="I21" s="46"/>
      <c r="J21" s="21">
        <v>1</v>
      </c>
      <c r="K21" s="2" t="s">
        <v>31</v>
      </c>
      <c r="L21" s="1" t="s">
        <v>11</v>
      </c>
      <c r="M21" s="71"/>
      <c r="N21" s="36" t="s">
        <v>73</v>
      </c>
    </row>
    <row r="22" spans="1:14" ht="62.25" customHeight="1">
      <c r="A22" s="11">
        <v>17</v>
      </c>
      <c r="B22" s="70"/>
      <c r="C22" s="70"/>
      <c r="D22" s="69"/>
      <c r="E22" s="67"/>
      <c r="F22" s="68" t="s">
        <v>75</v>
      </c>
      <c r="G22" s="53">
        <v>1</v>
      </c>
      <c r="H22" s="44" t="s">
        <v>8</v>
      </c>
      <c r="I22" s="44"/>
      <c r="J22" s="22">
        <v>1</v>
      </c>
      <c r="K22" s="2" t="s">
        <v>32</v>
      </c>
      <c r="L22" s="1" t="s">
        <v>11</v>
      </c>
      <c r="M22" s="72">
        <v>274754509</v>
      </c>
      <c r="N22" s="11" t="s">
        <v>15</v>
      </c>
    </row>
    <row r="23" spans="1:14" ht="107.25" customHeight="1">
      <c r="A23" s="18">
        <v>18</v>
      </c>
      <c r="B23" s="70"/>
      <c r="C23" s="70"/>
      <c r="D23" s="69"/>
      <c r="E23" s="67"/>
      <c r="F23" s="68"/>
      <c r="G23" s="54"/>
      <c r="H23" s="45"/>
      <c r="I23" s="45"/>
      <c r="J23" s="22">
        <v>1</v>
      </c>
      <c r="K23" s="2" t="s">
        <v>76</v>
      </c>
      <c r="L23" s="1" t="s">
        <v>11</v>
      </c>
      <c r="M23" s="72"/>
      <c r="N23" s="11" t="s">
        <v>15</v>
      </c>
    </row>
    <row r="24" spans="1:14" ht="87" customHeight="1">
      <c r="A24" s="11">
        <v>19</v>
      </c>
      <c r="B24" s="70"/>
      <c r="C24" s="70"/>
      <c r="D24" s="69"/>
      <c r="E24" s="67"/>
      <c r="F24" s="68"/>
      <c r="G24" s="54"/>
      <c r="H24" s="45"/>
      <c r="I24" s="45"/>
      <c r="J24" s="22">
        <v>1</v>
      </c>
      <c r="K24" s="2" t="s">
        <v>33</v>
      </c>
      <c r="L24" s="1" t="s">
        <v>11</v>
      </c>
      <c r="M24" s="72"/>
      <c r="N24" s="11" t="s">
        <v>15</v>
      </c>
    </row>
    <row r="25" spans="1:14" ht="90.75" customHeight="1">
      <c r="A25" s="18">
        <v>20</v>
      </c>
      <c r="B25" s="70"/>
      <c r="C25" s="70"/>
      <c r="D25" s="69"/>
      <c r="E25" s="67"/>
      <c r="F25" s="68"/>
      <c r="G25" s="54"/>
      <c r="H25" s="45"/>
      <c r="I25" s="45"/>
      <c r="J25" s="22">
        <v>1</v>
      </c>
      <c r="K25" s="2" t="s">
        <v>77</v>
      </c>
      <c r="L25" s="1" t="s">
        <v>11</v>
      </c>
      <c r="M25" s="72"/>
      <c r="N25" s="11" t="s">
        <v>15</v>
      </c>
    </row>
    <row r="26" spans="1:14" ht="65.25" customHeight="1">
      <c r="A26" s="11">
        <v>21</v>
      </c>
      <c r="B26" s="70"/>
      <c r="C26" s="70"/>
      <c r="D26" s="69"/>
      <c r="E26" s="67"/>
      <c r="F26" s="68"/>
      <c r="G26" s="54"/>
      <c r="H26" s="45"/>
      <c r="I26" s="45"/>
      <c r="J26" s="22">
        <v>1</v>
      </c>
      <c r="K26" s="2" t="s">
        <v>34</v>
      </c>
      <c r="L26" s="1" t="s">
        <v>11</v>
      </c>
      <c r="M26" s="72"/>
      <c r="N26" s="11" t="s">
        <v>15</v>
      </c>
    </row>
    <row r="27" spans="1:14" ht="87.75" customHeight="1">
      <c r="A27" s="18">
        <v>22</v>
      </c>
      <c r="B27" s="70"/>
      <c r="C27" s="70"/>
      <c r="D27" s="69"/>
      <c r="E27" s="67"/>
      <c r="F27" s="68"/>
      <c r="G27" s="54"/>
      <c r="H27" s="45"/>
      <c r="I27" s="45"/>
      <c r="J27" s="22">
        <v>1</v>
      </c>
      <c r="K27" s="2" t="s">
        <v>78</v>
      </c>
      <c r="L27" s="1" t="s">
        <v>11</v>
      </c>
      <c r="M27" s="72"/>
      <c r="N27" s="11" t="s">
        <v>15</v>
      </c>
    </row>
    <row r="28" spans="1:14" ht="54.75" customHeight="1">
      <c r="A28" s="11">
        <v>23</v>
      </c>
      <c r="B28" s="70"/>
      <c r="C28" s="70"/>
      <c r="D28" s="69"/>
      <c r="E28" s="67"/>
      <c r="F28" s="68"/>
      <c r="G28" s="54"/>
      <c r="H28" s="45"/>
      <c r="I28" s="45"/>
      <c r="J28" s="22">
        <v>1</v>
      </c>
      <c r="K28" s="2" t="s">
        <v>35</v>
      </c>
      <c r="L28" s="1" t="s">
        <v>11</v>
      </c>
      <c r="M28" s="72"/>
      <c r="N28" s="11" t="s">
        <v>15</v>
      </c>
    </row>
    <row r="29" spans="1:14" ht="72.75" customHeight="1">
      <c r="A29" s="18">
        <v>24</v>
      </c>
      <c r="B29" s="70"/>
      <c r="C29" s="70"/>
      <c r="D29" s="69"/>
      <c r="E29" s="67"/>
      <c r="F29" s="68"/>
      <c r="G29" s="54"/>
      <c r="H29" s="45"/>
      <c r="I29" s="45"/>
      <c r="J29" s="22">
        <v>1</v>
      </c>
      <c r="K29" s="2" t="s">
        <v>36</v>
      </c>
      <c r="L29" s="1" t="s">
        <v>11</v>
      </c>
      <c r="M29" s="72"/>
      <c r="N29" s="11" t="s">
        <v>15</v>
      </c>
    </row>
    <row r="30" spans="1:14" ht="65.25" customHeight="1">
      <c r="A30" s="11">
        <v>25</v>
      </c>
      <c r="B30" s="70"/>
      <c r="C30" s="70"/>
      <c r="D30" s="69"/>
      <c r="E30" s="67"/>
      <c r="F30" s="68"/>
      <c r="G30" s="55"/>
      <c r="H30" s="46"/>
      <c r="I30" s="46"/>
      <c r="J30" s="22">
        <v>1</v>
      </c>
      <c r="K30" s="2" t="s">
        <v>79</v>
      </c>
      <c r="L30" s="1" t="s">
        <v>11</v>
      </c>
      <c r="M30" s="72"/>
      <c r="N30" s="11" t="s">
        <v>15</v>
      </c>
    </row>
    <row r="31" spans="1:14" ht="66" customHeight="1">
      <c r="A31" s="18">
        <v>26</v>
      </c>
      <c r="B31" s="70"/>
      <c r="C31" s="70"/>
      <c r="D31" s="69"/>
      <c r="E31" s="67"/>
      <c r="F31" s="68" t="s">
        <v>80</v>
      </c>
      <c r="G31" s="53">
        <v>1</v>
      </c>
      <c r="H31" s="44" t="s">
        <v>8</v>
      </c>
      <c r="I31" s="44"/>
      <c r="J31" s="22">
        <v>1</v>
      </c>
      <c r="K31" s="2" t="s">
        <v>37</v>
      </c>
      <c r="L31" s="1" t="s">
        <v>11</v>
      </c>
      <c r="M31" s="72">
        <v>148613059</v>
      </c>
      <c r="N31" s="11" t="s">
        <v>15</v>
      </c>
    </row>
    <row r="32" spans="1:14" ht="68.25" customHeight="1">
      <c r="A32" s="11">
        <v>27</v>
      </c>
      <c r="B32" s="70"/>
      <c r="C32" s="70"/>
      <c r="D32" s="69"/>
      <c r="E32" s="67"/>
      <c r="F32" s="68"/>
      <c r="G32" s="54"/>
      <c r="H32" s="45"/>
      <c r="I32" s="45"/>
      <c r="J32" s="22">
        <v>1</v>
      </c>
      <c r="K32" s="2" t="s">
        <v>38</v>
      </c>
      <c r="L32" s="1" t="s">
        <v>11</v>
      </c>
      <c r="M32" s="72"/>
      <c r="N32" s="11" t="s">
        <v>15</v>
      </c>
    </row>
    <row r="33" spans="1:14" ht="59.25" customHeight="1">
      <c r="A33" s="18">
        <v>28</v>
      </c>
      <c r="B33" s="70"/>
      <c r="C33" s="70"/>
      <c r="D33" s="69"/>
      <c r="E33" s="67"/>
      <c r="F33" s="68"/>
      <c r="G33" s="54"/>
      <c r="H33" s="45"/>
      <c r="I33" s="45"/>
      <c r="J33" s="22">
        <v>1</v>
      </c>
      <c r="K33" s="2" t="s">
        <v>39</v>
      </c>
      <c r="L33" s="1" t="s">
        <v>11</v>
      </c>
      <c r="M33" s="72"/>
      <c r="N33" s="11" t="s">
        <v>15</v>
      </c>
    </row>
    <row r="34" spans="1:14" ht="49.5" customHeight="1">
      <c r="A34" s="18">
        <v>30</v>
      </c>
      <c r="B34" s="70"/>
      <c r="C34" s="70"/>
      <c r="D34" s="69"/>
      <c r="E34" s="67"/>
      <c r="F34" s="68"/>
      <c r="G34" s="54"/>
      <c r="H34" s="45"/>
      <c r="I34" s="45"/>
      <c r="J34" s="22">
        <v>1</v>
      </c>
      <c r="K34" s="2" t="s">
        <v>40</v>
      </c>
      <c r="L34" s="1" t="s">
        <v>11</v>
      </c>
      <c r="M34" s="72"/>
      <c r="N34" s="11" t="s">
        <v>15</v>
      </c>
    </row>
    <row r="35" spans="1:14" ht="49.5" customHeight="1">
      <c r="A35" s="11">
        <v>31</v>
      </c>
      <c r="B35" s="70"/>
      <c r="C35" s="70"/>
      <c r="D35" s="69"/>
      <c r="E35" s="67"/>
      <c r="F35" s="68"/>
      <c r="G35" s="55"/>
      <c r="H35" s="46"/>
      <c r="I35" s="46"/>
      <c r="J35" s="22">
        <v>1</v>
      </c>
      <c r="K35" s="2" t="s">
        <v>41</v>
      </c>
      <c r="L35" s="1" t="s">
        <v>11</v>
      </c>
      <c r="M35" s="72"/>
      <c r="N35" s="11" t="s">
        <v>15</v>
      </c>
    </row>
    <row r="36" spans="1:14" ht="45">
      <c r="A36" s="18">
        <v>32</v>
      </c>
      <c r="B36" s="70"/>
      <c r="C36" s="70"/>
      <c r="D36" s="69"/>
      <c r="E36" s="67"/>
      <c r="F36" s="76" t="s">
        <v>60</v>
      </c>
      <c r="G36" s="56">
        <v>1</v>
      </c>
      <c r="H36" s="59" t="s">
        <v>8</v>
      </c>
      <c r="I36" s="50"/>
      <c r="J36" s="22">
        <v>1</v>
      </c>
      <c r="K36" s="13" t="s">
        <v>43</v>
      </c>
      <c r="L36" s="1" t="s">
        <v>11</v>
      </c>
      <c r="M36" s="47">
        <v>178094691</v>
      </c>
      <c r="N36" s="11" t="s">
        <v>50</v>
      </c>
    </row>
    <row r="37" spans="1:14" ht="45">
      <c r="A37" s="11">
        <v>33</v>
      </c>
      <c r="B37" s="70"/>
      <c r="C37" s="70"/>
      <c r="D37" s="69"/>
      <c r="E37" s="67"/>
      <c r="F37" s="77"/>
      <c r="G37" s="57"/>
      <c r="H37" s="57"/>
      <c r="I37" s="51"/>
      <c r="J37" s="22">
        <v>10</v>
      </c>
      <c r="K37" s="13" t="s">
        <v>44</v>
      </c>
      <c r="L37" s="1" t="s">
        <v>11</v>
      </c>
      <c r="M37" s="48"/>
      <c r="N37" s="11" t="s">
        <v>50</v>
      </c>
    </row>
    <row r="38" spans="1:14" ht="36">
      <c r="A38" s="11">
        <v>35</v>
      </c>
      <c r="B38" s="70"/>
      <c r="C38" s="70"/>
      <c r="D38" s="69"/>
      <c r="E38" s="67"/>
      <c r="F38" s="77"/>
      <c r="G38" s="57"/>
      <c r="H38" s="57"/>
      <c r="I38" s="51"/>
      <c r="J38" s="22">
        <v>11</v>
      </c>
      <c r="K38" s="15" t="s">
        <v>45</v>
      </c>
      <c r="L38" s="1" t="s">
        <v>11</v>
      </c>
      <c r="M38" s="48"/>
      <c r="N38" s="11" t="s">
        <v>50</v>
      </c>
    </row>
    <row r="39" spans="1:14" ht="24">
      <c r="A39" s="18">
        <v>36</v>
      </c>
      <c r="B39" s="70"/>
      <c r="C39" s="70"/>
      <c r="D39" s="69"/>
      <c r="E39" s="67"/>
      <c r="F39" s="77"/>
      <c r="G39" s="57"/>
      <c r="H39" s="57"/>
      <c r="I39" s="51"/>
      <c r="J39" s="22">
        <v>5</v>
      </c>
      <c r="K39" s="15" t="s">
        <v>46</v>
      </c>
      <c r="L39" s="1" t="s">
        <v>11</v>
      </c>
      <c r="M39" s="48"/>
      <c r="N39" s="11" t="s">
        <v>50</v>
      </c>
    </row>
    <row r="40" spans="1:14" ht="84">
      <c r="A40" s="11">
        <v>37</v>
      </c>
      <c r="B40" s="70"/>
      <c r="C40" s="70"/>
      <c r="D40" s="69"/>
      <c r="E40" s="67"/>
      <c r="F40" s="77"/>
      <c r="G40" s="57"/>
      <c r="H40" s="57"/>
      <c r="I40" s="51"/>
      <c r="J40" s="22">
        <v>6</v>
      </c>
      <c r="K40" s="15" t="s">
        <v>47</v>
      </c>
      <c r="L40" s="1" t="s">
        <v>11</v>
      </c>
      <c r="M40" s="48"/>
      <c r="N40" s="11" t="s">
        <v>50</v>
      </c>
    </row>
    <row r="41" spans="1:14" ht="108">
      <c r="A41" s="18">
        <v>38</v>
      </c>
      <c r="B41" s="70"/>
      <c r="C41" s="70"/>
      <c r="D41" s="69"/>
      <c r="E41" s="67"/>
      <c r="F41" s="77"/>
      <c r="G41" s="57"/>
      <c r="H41" s="57"/>
      <c r="I41" s="51"/>
      <c r="J41" s="22">
        <v>35000</v>
      </c>
      <c r="K41" s="15" t="s">
        <v>48</v>
      </c>
      <c r="L41" s="1" t="s">
        <v>11</v>
      </c>
      <c r="M41" s="48"/>
      <c r="N41" s="11" t="s">
        <v>50</v>
      </c>
    </row>
    <row r="42" spans="1:14" ht="36">
      <c r="A42" s="11">
        <v>39</v>
      </c>
      <c r="B42" s="70"/>
      <c r="C42" s="70"/>
      <c r="D42" s="69"/>
      <c r="E42" s="67"/>
      <c r="F42" s="78"/>
      <c r="G42" s="58"/>
      <c r="H42" s="58"/>
      <c r="I42" s="52"/>
      <c r="J42" s="22">
        <v>1</v>
      </c>
      <c r="K42" s="14" t="s">
        <v>49</v>
      </c>
      <c r="L42" s="1" t="s">
        <v>11</v>
      </c>
      <c r="M42" s="49"/>
      <c r="N42" s="11" t="s">
        <v>50</v>
      </c>
    </row>
    <row r="43" spans="1:14" ht="204.75" customHeight="1">
      <c r="A43" s="26">
        <v>40</v>
      </c>
      <c r="B43" s="70"/>
      <c r="C43" s="70"/>
      <c r="D43" s="69"/>
      <c r="E43" s="67"/>
      <c r="F43" s="28" t="s">
        <v>62</v>
      </c>
      <c r="G43" s="27">
        <v>1</v>
      </c>
      <c r="H43" s="23" t="s">
        <v>8</v>
      </c>
      <c r="I43" s="23"/>
      <c r="J43" s="22">
        <v>1</v>
      </c>
      <c r="K43" s="24" t="s">
        <v>52</v>
      </c>
      <c r="L43" s="1" t="s">
        <v>11</v>
      </c>
      <c r="M43" s="16">
        <v>182616914</v>
      </c>
      <c r="N43" s="17" t="s">
        <v>15</v>
      </c>
    </row>
    <row r="44" spans="1:14" ht="212.25" customHeight="1">
      <c r="A44" s="26">
        <v>41</v>
      </c>
      <c r="B44" s="70"/>
      <c r="C44" s="70"/>
      <c r="D44" s="69"/>
      <c r="E44" s="67"/>
      <c r="F44" s="28" t="s">
        <v>61</v>
      </c>
      <c r="G44" s="27">
        <v>1</v>
      </c>
      <c r="H44" s="23" t="s">
        <v>8</v>
      </c>
      <c r="I44" s="25"/>
      <c r="J44" s="22">
        <v>3</v>
      </c>
      <c r="K44" s="24" t="s">
        <v>53</v>
      </c>
      <c r="L44" s="1" t="s">
        <v>11</v>
      </c>
      <c r="M44" s="16">
        <v>579435735</v>
      </c>
      <c r="N44" s="17" t="s">
        <v>15</v>
      </c>
    </row>
    <row r="45" spans="1:14" ht="38.25" customHeight="1">
      <c r="A45" s="26">
        <v>42</v>
      </c>
      <c r="B45" s="70"/>
      <c r="C45" s="70"/>
      <c r="D45" s="69"/>
      <c r="E45" s="67"/>
      <c r="F45" s="74" t="s">
        <v>63</v>
      </c>
      <c r="G45" s="75">
        <v>1</v>
      </c>
      <c r="H45" s="74" t="s">
        <v>8</v>
      </c>
      <c r="I45" s="73"/>
      <c r="J45" s="22">
        <v>1</v>
      </c>
      <c r="K45" s="24" t="s">
        <v>54</v>
      </c>
      <c r="L45" s="1" t="s">
        <v>11</v>
      </c>
      <c r="M45" s="72">
        <v>275390585</v>
      </c>
      <c r="N45" s="17" t="s">
        <v>15</v>
      </c>
    </row>
    <row r="46" spans="1:14" ht="52.5" customHeight="1">
      <c r="A46" s="26">
        <v>43</v>
      </c>
      <c r="B46" s="70"/>
      <c r="C46" s="70"/>
      <c r="D46" s="69"/>
      <c r="E46" s="67"/>
      <c r="F46" s="74"/>
      <c r="G46" s="75"/>
      <c r="H46" s="74"/>
      <c r="I46" s="73"/>
      <c r="J46" s="22">
        <v>1</v>
      </c>
      <c r="K46" s="24" t="s">
        <v>19</v>
      </c>
      <c r="L46" s="1" t="s">
        <v>11</v>
      </c>
      <c r="M46" s="72"/>
      <c r="N46" s="17" t="s">
        <v>15</v>
      </c>
    </row>
    <row r="47" spans="1:14" ht="111" customHeight="1">
      <c r="A47" s="26">
        <v>44</v>
      </c>
      <c r="B47" s="70"/>
      <c r="C47" s="70"/>
      <c r="D47" s="69"/>
      <c r="E47" s="67"/>
      <c r="F47" s="74"/>
      <c r="G47" s="75"/>
      <c r="H47" s="74"/>
      <c r="I47" s="73"/>
      <c r="J47" s="22">
        <v>1</v>
      </c>
      <c r="K47" s="24" t="s">
        <v>55</v>
      </c>
      <c r="L47" s="1" t="s">
        <v>11</v>
      </c>
      <c r="M47" s="72"/>
      <c r="N47" s="17" t="s">
        <v>15</v>
      </c>
    </row>
    <row r="48" spans="1:14" ht="22.5">
      <c r="A48" s="26">
        <v>45</v>
      </c>
      <c r="B48" s="70"/>
      <c r="C48" s="70"/>
      <c r="D48" s="69"/>
      <c r="E48" s="67"/>
      <c r="F48" s="74"/>
      <c r="G48" s="75"/>
      <c r="H48" s="74"/>
      <c r="I48" s="73"/>
      <c r="J48" s="22">
        <v>1</v>
      </c>
      <c r="K48" s="24" t="s">
        <v>56</v>
      </c>
      <c r="L48" s="1" t="s">
        <v>11</v>
      </c>
      <c r="M48" s="72"/>
      <c r="N48" s="17" t="s">
        <v>15</v>
      </c>
    </row>
    <row r="49" ht="11.25">
      <c r="J49" s="7">
        <f>SUM(J6:J48)</f>
        <v>35072</v>
      </c>
    </row>
  </sheetData>
  <sheetProtection/>
  <mergeCells count="49">
    <mergeCell ref="I45:I48"/>
    <mergeCell ref="F45:F48"/>
    <mergeCell ref="M45:M48"/>
    <mergeCell ref="H45:H48"/>
    <mergeCell ref="G45:G48"/>
    <mergeCell ref="E6:E48"/>
    <mergeCell ref="H16:H21"/>
    <mergeCell ref="F36:F42"/>
    <mergeCell ref="I16:I21"/>
    <mergeCell ref="I22:I30"/>
    <mergeCell ref="D6:D48"/>
    <mergeCell ref="C6:C48"/>
    <mergeCell ref="B6:B48"/>
    <mergeCell ref="M6:M14"/>
    <mergeCell ref="M16:M21"/>
    <mergeCell ref="M22:M30"/>
    <mergeCell ref="M31:M35"/>
    <mergeCell ref="F31:F35"/>
    <mergeCell ref="G11:G14"/>
    <mergeCell ref="G16:G21"/>
    <mergeCell ref="G4:I4"/>
    <mergeCell ref="J4:L4"/>
    <mergeCell ref="F11:F14"/>
    <mergeCell ref="F6:F10"/>
    <mergeCell ref="F16:F21"/>
    <mergeCell ref="F22:F30"/>
    <mergeCell ref="H6:H10"/>
    <mergeCell ref="H11:H14"/>
    <mergeCell ref="G6:G10"/>
    <mergeCell ref="I6:I10"/>
    <mergeCell ref="M4:M5"/>
    <mergeCell ref="N4:N5"/>
    <mergeCell ref="A2:N2"/>
    <mergeCell ref="A3:N3"/>
    <mergeCell ref="A4:A5"/>
    <mergeCell ref="B4:B5"/>
    <mergeCell ref="C4:C5"/>
    <mergeCell ref="D4:D5"/>
    <mergeCell ref="E4:E5"/>
    <mergeCell ref="F4:F5"/>
    <mergeCell ref="I31:I35"/>
    <mergeCell ref="M36:M42"/>
    <mergeCell ref="I36:I42"/>
    <mergeCell ref="G22:G30"/>
    <mergeCell ref="H22:H30"/>
    <mergeCell ref="G31:G35"/>
    <mergeCell ref="H31:H35"/>
    <mergeCell ref="G36:G42"/>
    <mergeCell ref="H36:H42"/>
  </mergeCells>
  <dataValidations count="2">
    <dataValidation type="date" operator="lessThanOrEqual" allowBlank="1" showInputMessage="1" showErrorMessage="1" errorTitle="NO PERMITIDO" error="El tiempo planeado supera los 30 dias permitidos.&#10;Debe desagrugar aún más la tarea" sqref="J6:J10">
      <formula1>I6+30</formula1>
    </dataValidation>
    <dataValidation operator="lessThanOrEqual" allowBlank="1" showInputMessage="1" showErrorMessage="1" sqref="M1:M31 M36:M45 M49:M65536"/>
  </dataValidations>
  <printOptions/>
  <pageMargins left="0.7" right="0.7" top="0.75" bottom="0.75" header="0.3" footer="0.3"/>
  <pageSetup horizontalDpi="600" verticalDpi="600" orientation="portrait" paperSize="9" r:id="rId32"/>
  <legacyDrawing r:id="rId31"/>
  <oleObjects>
    <oleObject progId="Equation.3" shapeId="544987" r:id="rId1"/>
    <oleObject progId="Equation.3" shapeId="544988" r:id="rId2"/>
    <oleObject progId="Equation.3" shapeId="544989" r:id="rId3"/>
    <oleObject progId="Equation.3" shapeId="564121" r:id="rId4"/>
    <oleObject progId="Equation.3" shapeId="564122" r:id="rId5"/>
    <oleObject progId="Equation.3" shapeId="564123" r:id="rId6"/>
    <oleObject progId="Equation.3" shapeId="589542" r:id="rId7"/>
    <oleObject progId="Equation.3" shapeId="589543" r:id="rId8"/>
    <oleObject progId="Equation.3" shapeId="589544" r:id="rId9"/>
    <oleObject progId="Equation.3" shapeId="653957" r:id="rId10"/>
    <oleObject progId="Equation.3" shapeId="653958" r:id="rId11"/>
    <oleObject progId="Equation.3" shapeId="653959" r:id="rId12"/>
    <oleObject progId="Equation.3" shapeId="665322" r:id="rId13"/>
    <oleObject progId="Equation.3" shapeId="665323" r:id="rId14"/>
    <oleObject progId="Equation.3" shapeId="665324" r:id="rId15"/>
    <oleObject progId="Equation.3" shapeId="689744" r:id="rId16"/>
    <oleObject progId="Equation.3" shapeId="689745" r:id="rId17"/>
    <oleObject progId="Equation.3" shapeId="689746" r:id="rId18"/>
    <oleObject progId="Equation.3" shapeId="450637" r:id="rId19"/>
    <oleObject progId="Equation.3" shapeId="451148" r:id="rId20"/>
    <oleObject progId="Equation.3" shapeId="4982107" r:id="rId21"/>
    <oleObject progId="Equation.3" shapeId="4997911" r:id="rId22"/>
    <oleObject progId="Equation.3" shapeId="4998915" r:id="rId23"/>
    <oleObject progId="Equation.3" shapeId="4999221" r:id="rId24"/>
    <oleObject progId="Equation.3" shapeId="5159425" r:id="rId25"/>
    <oleObject progId="Equation.3" shapeId="5159854" r:id="rId26"/>
    <oleObject progId="Equation.3" shapeId="5161145" r:id="rId27"/>
    <oleObject progId="Equation.3" shapeId="5175142" r:id="rId28"/>
    <oleObject progId="Equation.3" shapeId="5175435" r:id="rId29"/>
    <oleObject progId="Equation.3" shapeId="5175693" r:id="rId3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5.00390625" style="0" customWidth="1"/>
    <col min="2" max="2" width="13.7109375" style="0" bestFit="1" customWidth="1"/>
  </cols>
  <sheetData>
    <row r="1" spans="1:5" ht="15">
      <c r="A1" s="31" t="s">
        <v>81</v>
      </c>
      <c r="B1" s="30"/>
      <c r="C1" s="30"/>
      <c r="D1" s="30"/>
      <c r="E1" s="30"/>
    </row>
    <row r="3" spans="1:5" ht="162" customHeight="1">
      <c r="A3" s="29" t="s">
        <v>82</v>
      </c>
      <c r="B3" s="30"/>
      <c r="C3" s="30"/>
      <c r="D3" s="30"/>
      <c r="E3" s="30"/>
    </row>
    <row r="4" spans="1:5" ht="90" customHeight="1">
      <c r="A4" s="29" t="s">
        <v>83</v>
      </c>
      <c r="B4" s="32"/>
      <c r="C4" s="30"/>
      <c r="D4" s="30"/>
      <c r="E4" s="33"/>
    </row>
    <row r="5" spans="1:5" ht="78.75" customHeight="1">
      <c r="A5" s="29" t="s">
        <v>84</v>
      </c>
      <c r="B5" s="30"/>
      <c r="C5" s="30"/>
      <c r="D5" s="30"/>
      <c r="E5" s="30"/>
    </row>
    <row r="6" spans="1:5" ht="63" customHeight="1">
      <c r="A6" s="29" t="s">
        <v>57</v>
      </c>
      <c r="B6" s="30"/>
      <c r="C6" s="30"/>
      <c r="D6" s="30"/>
      <c r="E6" s="30"/>
    </row>
    <row r="7" spans="1:5" ht="98.25" customHeight="1">
      <c r="A7" s="29" t="s">
        <v>58</v>
      </c>
      <c r="B7" s="30"/>
      <c r="C7" s="30"/>
      <c r="D7" s="30"/>
      <c r="E7" s="30"/>
    </row>
    <row r="8" spans="1:2" ht="15">
      <c r="A8" s="34" t="s">
        <v>59</v>
      </c>
      <c r="B8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EXCalizF</cp:lastModifiedBy>
  <dcterms:created xsi:type="dcterms:W3CDTF">2010-04-11T14:14:22Z</dcterms:created>
  <dcterms:modified xsi:type="dcterms:W3CDTF">2011-02-01T15:11:15Z</dcterms:modified>
  <cp:category/>
  <cp:version/>
  <cp:contentType/>
  <cp:contentStatus/>
</cp:coreProperties>
</file>