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<sst xmlns="http://schemas.openxmlformats.org/spreadsheetml/2006/main" count="874" uniqueCount="374">
  <si>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</si>
  <si>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</si>
  <si>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</si>
  <si>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</si>
  <si>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</si>
  <si>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</si>
  <si>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</si>
  <si>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</si>
  <si>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</si>
  <si>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</si>
  <si>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</si>
  <si>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</si>
  <si>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</si>
  <si>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</si>
  <si>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</si>
  <si>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</si>
  <si>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</si>
  <si>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</si>
  <si>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</si>
  <si>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</si>
  <si>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</si>
  <si>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</si>
  <si>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</si>
  <si>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</si>
  <si>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</si>
  <si>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</si>
  <si>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</si>
  <si>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</si>
  <si>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</si>
  <si>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</si>
  <si>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</si>
  <si>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</si>
  <si>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</si>
  <si>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</si>
  <si>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</si>
  <si>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</si>
  <si>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</si>
  <si>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</si>
  <si>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</si>
  <si>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</si>
  <si>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</si>
  <si>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</si>
  <si>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</si>
  <si>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</si>
  <si>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</si>
  <si>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</si>
  <si>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</si>
  <si>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</si>
  <si>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</si>
  <si>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</si>
  <si>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</si>
  <si>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</si>
  <si>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</si>
  <si>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</si>
  <si>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</si>
  <si>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</si>
  <si>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</si>
  <si>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</si>
  <si>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</si>
  <si>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</si>
  <si>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</si>
  <si>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</si>
  <si>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</si>
  <si>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</si>
  <si>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</si>
  <si>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</si>
  <si>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</si>
  <si>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</si>
  <si>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</si>
  <si>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</si>
  <si>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</si>
  <si>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</si>
  <si>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</si>
  <si>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</si>
  <si>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</si>
  <si>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</si>
  <si>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</si>
  <si>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</si>
  <si>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</si>
  <si>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</si>
  <si>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</si>
  <si>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</si>
  <si>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</si>
  <si>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</si>
  <si>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</si>
  <si>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</si>
  <si>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</si>
  <si>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</si>
  <si>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</si>
  <si>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</si>
  <si>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</si>
  <si>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</si>
  <si>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</si>
  <si>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</si>
  <si>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</si>
  <si>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</si>
  <si>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</si>
  <si>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</si>
  <si>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</si>
  <si>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</si>
  <si>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</si>
  <si>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</si>
  <si>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</si>
  <si>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</si>
  <si>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</si>
  <si>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</si>
  <si>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</si>
  <si>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</si>
  <si>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</si>
  <si>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</si>
  <si>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</si>
  <si>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</si>
  <si>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</si>
  <si>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</si>
  <si>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</si>
  <si>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</si>
  <si>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</si>
  <si>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</si>
  <si>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</si>
  <si>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</si>
  <si>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</si>
  <si>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</si>
  <si>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</si>
  <si>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</si>
  <si>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</si>
  <si>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</si>
  <si>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</si>
  <si>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</si>
  <si>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</si>
  <si>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</si>
  <si>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</si>
  <si>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</si>
  <si>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</si>
  <si>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</si>
  <si>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</si>
  <si>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</si>
  <si>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</si>
  <si>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</si>
  <si>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</si>
  <si>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</si>
  <si>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</si>
  <si>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</si>
  <si>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</si>
  <si>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</si>
  <si>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</si>
  <si>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</si>
  <si>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</si>
  <si>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</si>
  <si>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</si>
  <si>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</si>
  <si>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</si>
  <si>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</si>
  <si>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</si>
  <si>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</si>
  <si>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</si>
  <si>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</si>
  <si>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</si>
  <si>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</si>
  <si>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</si>
  <si>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</si>
  <si>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</si>
  <si>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</si>
  <si>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</si>
  <si>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</si>
  <si>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</si>
  <si>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</si>
  <si>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</si>
  <si>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</si>
  <si>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</si>
  <si>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</si>
  <si>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</si>
  <si>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</si>
  <si>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</si>
  <si>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</si>
  <si>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</si>
  <si>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</si>
  <si>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</si>
  <si>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</si>
  <si>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</si>
  <si>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</si>
  <si>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</si>
  <si>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</si>
  <si>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</si>
  <si>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</si>
  <si>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</si>
  <si>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</si>
  <si>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</si>
  <si>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</si>
  <si>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</si>
  <si>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</si>
  <si>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</si>
  <si>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</si>
  <si>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</si>
  <si>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</si>
  <si>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</si>
  <si>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</si>
  <si>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</si>
  <si>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</si>
  <si>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</si>
  <si>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</si>
  <si>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</si>
  <si>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</si>
  <si>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</si>
  <si>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</si>
  <si>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</si>
  <si>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</si>
  <si>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</si>
  <si>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</si>
  <si>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</si>
  <si>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</si>
  <si>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</si>
  <si>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</si>
  <si>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</si>
  <si>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</si>
  <si>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</si>
  <si>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</si>
  <si>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</si>
  <si>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</si>
  <si>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</si>
  <si>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</si>
  <si>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</si>
  <si>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</si>
  <si>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</si>
  <si>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</si>
  <si>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</si>
  <si>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</si>
  <si>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</si>
  <si>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</si>
  <si>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</si>
  <si>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</si>
  <si>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</si>
  <si>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</si>
  <si>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</si>
  <si>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</si>
  <si>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</si>
  <si>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</si>
  <si>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</si>
  <si>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</si>
  <si>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</si>
  <si>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</si>
  <si>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</si>
  <si>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</si>
  <si>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</si>
  <si>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</si>
  <si>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</si>
  <si>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</si>
  <si>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</si>
  <si>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</si>
  <si>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</si>
  <si>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</si>
  <si>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</si>
  <si>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</si>
  <si>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</si>
  <si>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</si>
  <si>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</si>
  <si>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</si>
  <si>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</si>
  <si>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</si>
  <si>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</si>
  <si>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</si>
  <si>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</si>
  <si>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</si>
  <si>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</si>
  <si>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</si>
  <si>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</si>
  <si>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</si>
  <si>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</si>
  <si>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</si>
  <si>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</si>
  <si>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</si>
  <si>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</si>
  <si>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</si>
  <si>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</si>
  <si>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</si>
  <si>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</si>
  <si>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</si>
  <si>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</si>
  <si>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</si>
  <si>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</si>
  <si>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</si>
  <si>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</si>
  <si>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</si>
  <si>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</si>
  <si>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</si>
  <si>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</si>
  <si>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</si>
  <si>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</si>
  <si>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</si>
  <si>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</si>
  <si>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</si>
  <si>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</si>
  <si>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</si>
  <si>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</si>
  <si>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</si>
  <si>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</si>
  <si>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</si>
  <si>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</si>
  <si>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</si>
  <si>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</si>
  <si>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</si>
  <si>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</si>
  <si>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</si>
  <si>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</si>
  <si>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</si>
  <si>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</si>
  <si>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</si>
  <si>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</si>
  <si>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</si>
  <si>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</si>
  <si>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</si>
  <si>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</si>
  <si>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</si>
  <si>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</si>
  <si>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</si>
  <si>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</si>
  <si>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</si>
  <si>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</si>
  <si>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</si>
  <si>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</si>
  <si>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</si>
  <si>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</si>
  <si>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</si>
  <si>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</si>
  <si>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</si>
  <si>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</si>
  <si>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</si>
  <si>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</si>
  <si>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</si>
  <si>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</si>
  <si>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</si>
  <si>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</si>
  <si>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</si>
  <si>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</si>
  <si>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</si>
  <si>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</si>
  <si>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</si>
  <si>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</si>
  <si>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</si>
  <si>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</si>
  <si>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</si>
  <si>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</si>
  <si>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</si>
  <si>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</si>
  <si>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</si>
  <si>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</si>
  <si>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</si>
  <si>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</si>
  <si>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</si>
  <si>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</si>
  <si>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</si>
  <si>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</si>
  <si>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</si>
  <si>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</si>
  <si>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</si>
  <si>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</si>
  <si>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</si>
  <si>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</si>
  <si>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</si>
  <si>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</si>
  <si>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</si>
  <si>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</si>
  <si>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</si>
  <si>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</si>
  <si>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</si>
  <si>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</si>
  <si>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</si>
  <si>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</si>
  <si>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</si>
  <si>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</si>
  <si>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</si>
  <si>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</si>
  <si>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</si>
  <si>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</si>
  <si>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Septiembre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</si>
</sst>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3662647.822</v>
          </cell>
          <cell r="Z11">
            <v>3622359.894</v>
          </cell>
          <cell r="AA11">
            <v>3598424.564</v>
          </cell>
          <cell r="AB11">
            <v>3543180.827</v>
          </cell>
          <cell r="AC11">
            <v>3549241.827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3652809.749</v>
          </cell>
          <cell r="AM11">
            <v>3621816.494</v>
          </cell>
          <cell r="AN11">
            <v>3598424.564</v>
          </cell>
          <cell r="AO11">
            <v>3534178.384</v>
          </cell>
          <cell r="AP11">
            <v>3532454.889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3656167.905</v>
          </cell>
          <cell r="AZ11">
            <v>3621816.494</v>
          </cell>
          <cell r="BA11">
            <v>3598424.564</v>
          </cell>
          <cell r="BB11">
            <v>3534178.384</v>
          </cell>
          <cell r="BC11">
            <v>3532454.889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117739.294</v>
          </cell>
          <cell r="Z12">
            <v>387021.064</v>
          </cell>
          <cell r="AA12">
            <v>51383.58</v>
          </cell>
          <cell r="AB12">
            <v>121905.394</v>
          </cell>
          <cell r="AC12">
            <v>131363.689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116955.121</v>
          </cell>
          <cell r="AM12">
            <v>253683.464</v>
          </cell>
          <cell r="AN12">
            <v>184652.587</v>
          </cell>
          <cell r="AO12">
            <v>114993.249</v>
          </cell>
          <cell r="AP12">
            <v>130709.059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116955.121</v>
          </cell>
          <cell r="AZ12">
            <v>253683.464</v>
          </cell>
          <cell r="BA12">
            <v>184652.587</v>
          </cell>
          <cell r="BB12">
            <v>114993.249</v>
          </cell>
          <cell r="BC12">
            <v>130709.059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24477.719</v>
          </cell>
          <cell r="Z13">
            <v>5081.727</v>
          </cell>
          <cell r="AA13">
            <v>1778.581</v>
          </cell>
          <cell r="AB13">
            <v>28677.731</v>
          </cell>
          <cell r="AC13">
            <v>21204.859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24440.227</v>
          </cell>
          <cell r="AM13">
            <v>5081.727</v>
          </cell>
          <cell r="AN13">
            <v>1778.581</v>
          </cell>
          <cell r="AO13">
            <v>18499.048</v>
          </cell>
          <cell r="AP13">
            <v>21046.424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24440.227</v>
          </cell>
          <cell r="AZ13">
            <v>5081.727</v>
          </cell>
          <cell r="BA13">
            <v>1778.581</v>
          </cell>
          <cell r="BB13">
            <v>18499.048</v>
          </cell>
          <cell r="BC13">
            <v>21046.424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11306.786</v>
          </cell>
          <cell r="Z15">
            <v>11306.786</v>
          </cell>
          <cell r="AA15">
            <v>8591.257</v>
          </cell>
          <cell r="AB15">
            <v>7504.89</v>
          </cell>
          <cell r="AC15">
            <v>12320.625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11306.786</v>
          </cell>
          <cell r="AM15">
            <v>11306.786</v>
          </cell>
          <cell r="AN15">
            <v>8591.257</v>
          </cell>
          <cell r="AO15">
            <v>7504.89</v>
          </cell>
          <cell r="AP15">
            <v>10039.488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11306.786</v>
          </cell>
          <cell r="AZ15">
            <v>11306.786</v>
          </cell>
          <cell r="BA15">
            <v>8591.257</v>
          </cell>
          <cell r="BB15">
            <v>7504.89</v>
          </cell>
          <cell r="BC15">
            <v>10039.488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83615.136</v>
          </cell>
          <cell r="Z16">
            <v>111502.951</v>
          </cell>
          <cell r="AA16">
            <v>97019.294</v>
          </cell>
          <cell r="AB16">
            <v>85731.12</v>
          </cell>
          <cell r="AC16">
            <v>62128.261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83615.136</v>
          </cell>
          <cell r="AM16">
            <v>111502.951</v>
          </cell>
          <cell r="AN16">
            <v>97019.294</v>
          </cell>
          <cell r="AO16">
            <v>85321.866</v>
          </cell>
          <cell r="AP16">
            <v>61273.069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83615.136</v>
          </cell>
          <cell r="AZ16">
            <v>111502.951</v>
          </cell>
          <cell r="BA16">
            <v>97019.294</v>
          </cell>
          <cell r="BB16">
            <v>85321.866</v>
          </cell>
          <cell r="BC16">
            <v>61273.069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14714.35</v>
          </cell>
          <cell r="Z18">
            <v>14714.35</v>
          </cell>
          <cell r="AA18">
            <v>14714.35</v>
          </cell>
          <cell r="AB18">
            <v>17887.332</v>
          </cell>
          <cell r="AC18">
            <v>14714.349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14714.35</v>
          </cell>
          <cell r="AM18">
            <v>14714.35</v>
          </cell>
          <cell r="AN18">
            <v>14714.35</v>
          </cell>
          <cell r="AO18">
            <v>17887.332</v>
          </cell>
          <cell r="AP18">
            <v>11541.366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14714.35</v>
          </cell>
          <cell r="AZ18">
            <v>14714.35</v>
          </cell>
          <cell r="BA18">
            <v>14714.35</v>
          </cell>
          <cell r="BB18">
            <v>17887.332</v>
          </cell>
          <cell r="BC18">
            <v>11541.366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10000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-10000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68353.339</v>
          </cell>
          <cell r="Z19">
            <v>102204.922</v>
          </cell>
          <cell r="AA19">
            <v>178114.751</v>
          </cell>
          <cell r="AB19">
            <v>104032.461</v>
          </cell>
          <cell r="AC19">
            <v>158923.787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67757.009</v>
          </cell>
          <cell r="AM19">
            <v>62097.455</v>
          </cell>
          <cell r="AN19">
            <v>215360.888</v>
          </cell>
          <cell r="AO19">
            <v>103477.25</v>
          </cell>
          <cell r="AP19">
            <v>156379.271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67757.009</v>
          </cell>
          <cell r="AZ19">
            <v>62097.455</v>
          </cell>
          <cell r="BA19">
            <v>215360.888</v>
          </cell>
          <cell r="BB19">
            <v>103477.25</v>
          </cell>
          <cell r="BC19">
            <v>156379.271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9572.753</v>
          </cell>
          <cell r="Z20">
            <v>31813.255</v>
          </cell>
          <cell r="AA20">
            <v>15377.189</v>
          </cell>
          <cell r="AB20">
            <v>19882.071</v>
          </cell>
          <cell r="AC20">
            <v>26600.251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9572.753</v>
          </cell>
          <cell r="AM20">
            <v>20895.175</v>
          </cell>
          <cell r="AN20">
            <v>25434.466</v>
          </cell>
          <cell r="AO20">
            <v>20742.874</v>
          </cell>
          <cell r="AP20">
            <v>26600.251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9572.753</v>
          </cell>
          <cell r="AZ20">
            <v>20895.175</v>
          </cell>
          <cell r="BA20">
            <v>25434.466</v>
          </cell>
          <cell r="BB20">
            <v>20742.874</v>
          </cell>
          <cell r="BC20">
            <v>26600.251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10896.786</v>
          </cell>
          <cell r="Z21">
            <v>10940.91</v>
          </cell>
          <cell r="AA21">
            <v>10786.474</v>
          </cell>
          <cell r="AB21">
            <v>10375.313</v>
          </cell>
          <cell r="AC21">
            <v>10736.335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10869.616</v>
          </cell>
          <cell r="AM21">
            <v>10940.91</v>
          </cell>
          <cell r="AN21">
            <v>10764.412</v>
          </cell>
          <cell r="AO21">
            <v>10357.262</v>
          </cell>
          <cell r="AP21">
            <v>10726.307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10869.616</v>
          </cell>
          <cell r="AZ21">
            <v>10940.91</v>
          </cell>
          <cell r="BA21">
            <v>10764.412</v>
          </cell>
          <cell r="BB21">
            <v>10357.262</v>
          </cell>
          <cell r="BC21">
            <v>10726.307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11552.829</v>
          </cell>
          <cell r="Z22">
            <v>11617.517</v>
          </cell>
          <cell r="AA22">
            <v>11514.604</v>
          </cell>
          <cell r="AB22">
            <v>10920.644</v>
          </cell>
          <cell r="AC22">
            <v>11111.767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11552.829</v>
          </cell>
          <cell r="AM22">
            <v>11617.517</v>
          </cell>
          <cell r="AN22">
            <v>11514.604</v>
          </cell>
          <cell r="AO22">
            <v>10920.644</v>
          </cell>
          <cell r="AP22">
            <v>11097.065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11552.829</v>
          </cell>
          <cell r="AZ22">
            <v>11617.517</v>
          </cell>
          <cell r="BA22">
            <v>11514.604</v>
          </cell>
          <cell r="BB22">
            <v>10920.644</v>
          </cell>
          <cell r="BC22">
            <v>11097.065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300000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-300000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1629705.499</v>
          </cell>
          <cell r="AB23">
            <v>570.7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1629705.499</v>
          </cell>
          <cell r="AO23">
            <v>568.841</v>
          </cell>
          <cell r="AP23">
            <v>-1247.501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1629705.499</v>
          </cell>
          <cell r="BB23">
            <v>568.841</v>
          </cell>
          <cell r="BC23">
            <v>-1247.501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1100000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-1100000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77291.257</v>
          </cell>
          <cell r="Z24">
            <v>262042.317</v>
          </cell>
          <cell r="AA24">
            <v>123337.897</v>
          </cell>
          <cell r="AB24">
            <v>193583.286</v>
          </cell>
          <cell r="AC24">
            <v>217048.123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77291.257</v>
          </cell>
          <cell r="AM24">
            <v>171564.518</v>
          </cell>
          <cell r="AN24">
            <v>206773.855</v>
          </cell>
          <cell r="AO24">
            <v>200154.99</v>
          </cell>
          <cell r="AP24">
            <v>217048.123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77291.257</v>
          </cell>
          <cell r="AZ24">
            <v>171564.518</v>
          </cell>
          <cell r="BA24">
            <v>206773.855</v>
          </cell>
          <cell r="BB24">
            <v>200154.99</v>
          </cell>
          <cell r="BC24">
            <v>217048.123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3497171.547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-731391.451</v>
          </cell>
          <cell r="M25">
            <v>0</v>
          </cell>
          <cell r="N25">
            <v>-2436558.1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1647.103</v>
          </cell>
          <cell r="AA25">
            <v>60898.765</v>
          </cell>
          <cell r="AB25">
            <v>76375.484</v>
          </cell>
          <cell r="AC25">
            <v>115353.583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1647.103</v>
          </cell>
          <cell r="AN25">
            <v>51994.774</v>
          </cell>
          <cell r="AO25">
            <v>85271.56</v>
          </cell>
          <cell r="AP25">
            <v>115353.583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1647.103</v>
          </cell>
          <cell r="BA25">
            <v>51994.774</v>
          </cell>
          <cell r="BB25">
            <v>85271.56</v>
          </cell>
          <cell r="BC25">
            <v>115353.583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325.388</v>
          </cell>
          <cell r="Z26">
            <v>325.388</v>
          </cell>
          <cell r="AA26">
            <v>325.388</v>
          </cell>
          <cell r="AB26">
            <v>325.388</v>
          </cell>
          <cell r="AC26">
            <v>325.388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325.388</v>
          </cell>
          <cell r="AM26">
            <v>325.388</v>
          </cell>
          <cell r="AN26">
            <v>325.388</v>
          </cell>
          <cell r="AO26">
            <v>325.388</v>
          </cell>
          <cell r="AP26">
            <v>325.388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325.388</v>
          </cell>
          <cell r="AZ26">
            <v>325.388</v>
          </cell>
          <cell r="BA26">
            <v>325.388</v>
          </cell>
          <cell r="BB26">
            <v>325.388</v>
          </cell>
          <cell r="BC26">
            <v>325.388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10000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3358.318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3358.318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3358.318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62411.438</v>
          </cell>
          <cell r="Z28">
            <v>56121.448</v>
          </cell>
          <cell r="AA28">
            <v>56261.988</v>
          </cell>
          <cell r="AB28">
            <v>62485.683</v>
          </cell>
          <cell r="AC28">
            <v>51216.187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56476.065</v>
          </cell>
          <cell r="AM28">
            <v>56121.448</v>
          </cell>
          <cell r="AN28">
            <v>55821.277</v>
          </cell>
          <cell r="AO28">
            <v>61237.682</v>
          </cell>
          <cell r="AP28">
            <v>50752.203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56476.065</v>
          </cell>
          <cell r="AZ28">
            <v>56121.448</v>
          </cell>
          <cell r="BA28">
            <v>55821.277</v>
          </cell>
          <cell r="BB28">
            <v>61237.682</v>
          </cell>
          <cell r="BC28">
            <v>50752.203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217394.115</v>
          </cell>
          <cell r="AA29">
            <v>0</v>
          </cell>
          <cell r="AB29">
            <v>11814.631</v>
          </cell>
          <cell r="AC29">
            <v>25889.31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217394.115</v>
          </cell>
          <cell r="AN29">
            <v>0</v>
          </cell>
          <cell r="AO29">
            <v>11814.631</v>
          </cell>
          <cell r="AP29">
            <v>25889.31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217394.115</v>
          </cell>
          <cell r="BA29">
            <v>0</v>
          </cell>
          <cell r="BB29">
            <v>11814.631</v>
          </cell>
          <cell r="BC29">
            <v>25889.31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214396.862</v>
          </cell>
          <cell r="F31">
            <v>178522.241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-2000</v>
          </cell>
          <cell r="M31">
            <v>0</v>
          </cell>
          <cell r="N31">
            <v>52810.658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21242.546</v>
          </cell>
          <cell r="AB31">
            <v>6633.007</v>
          </cell>
          <cell r="AC31">
            <v>7128.376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21242.546</v>
          </cell>
          <cell r="AO31">
            <v>6633.007</v>
          </cell>
          <cell r="AP31">
            <v>7128.376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21242.546</v>
          </cell>
          <cell r="BB31">
            <v>6633.007</v>
          </cell>
          <cell r="BC31">
            <v>7128.376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1273167.72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2000</v>
          </cell>
          <cell r="M32">
            <v>0</v>
          </cell>
          <cell r="N32">
            <v>678580.793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152600.772</v>
          </cell>
          <cell r="AB32">
            <v>160991.367</v>
          </cell>
          <cell r="AC32">
            <v>191039.535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142395.167</v>
          </cell>
          <cell r="AO32">
            <v>171196.972</v>
          </cell>
          <cell r="AP32">
            <v>191039.535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142395.167</v>
          </cell>
          <cell r="BB32">
            <v>171196.972</v>
          </cell>
          <cell r="BC32">
            <v>191039.535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31684.92</v>
          </cell>
          <cell r="N34">
            <v>18100</v>
          </cell>
          <cell r="O34">
            <v>-19016.667</v>
          </cell>
          <cell r="P34">
            <v>9975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31684.92</v>
          </cell>
          <cell r="AA34">
            <v>18100</v>
          </cell>
          <cell r="AB34">
            <v>-19016.667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50742.46</v>
          </cell>
          <cell r="AM34">
            <v>50742.46</v>
          </cell>
          <cell r="AN34">
            <v>50742.46</v>
          </cell>
          <cell r="AO34">
            <v>50742.46</v>
          </cell>
          <cell r="AP34">
            <v>37725.793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50742.46</v>
          </cell>
          <cell r="AZ34">
            <v>50742.46</v>
          </cell>
          <cell r="BA34">
            <v>50742.46</v>
          </cell>
          <cell r="BB34">
            <v>50742.46</v>
          </cell>
          <cell r="BC34">
            <v>37725.793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526781.595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46694.507</v>
          </cell>
          <cell r="O38">
            <v>480087.088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177271.3</v>
          </cell>
          <cell r="Z38">
            <v>166367</v>
          </cell>
          <cell r="AA38">
            <v>230811.1</v>
          </cell>
          <cell r="AB38">
            <v>160989.7</v>
          </cell>
          <cell r="AC38">
            <v>163332.5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177271.3</v>
          </cell>
          <cell r="AM38">
            <v>166367</v>
          </cell>
          <cell r="AN38">
            <v>230811.1</v>
          </cell>
          <cell r="AO38">
            <v>160989.7</v>
          </cell>
          <cell r="AP38">
            <v>163332.5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334572.9</v>
          </cell>
          <cell r="AZ38">
            <v>129062</v>
          </cell>
          <cell r="BA38">
            <v>268116.1</v>
          </cell>
          <cell r="BB38">
            <v>160989.7</v>
          </cell>
          <cell r="BC38">
            <v>163332.5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460933.414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11868.902</v>
          </cell>
          <cell r="O39">
            <v>449064.512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229109.616</v>
          </cell>
          <cell r="Z39">
            <v>211537.722</v>
          </cell>
          <cell r="AA39">
            <v>215896.4</v>
          </cell>
          <cell r="AB39">
            <v>205361.6</v>
          </cell>
          <cell r="AC39">
            <v>206383.337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229109.616</v>
          </cell>
          <cell r="AM39">
            <v>211537.722</v>
          </cell>
          <cell r="AN39">
            <v>215896.4</v>
          </cell>
          <cell r="AO39">
            <v>205361.6</v>
          </cell>
          <cell r="AP39">
            <v>206383.337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439418.016</v>
          </cell>
          <cell r="AZ39">
            <v>6145.422</v>
          </cell>
          <cell r="BA39">
            <v>421288.7</v>
          </cell>
          <cell r="BB39">
            <v>205361.6</v>
          </cell>
          <cell r="BC39">
            <v>206383.337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828940.484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116018.404</v>
          </cell>
          <cell r="O40">
            <v>712922.08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359172.036</v>
          </cell>
          <cell r="Z40">
            <v>331383.762</v>
          </cell>
          <cell r="AA40">
            <v>342751</v>
          </cell>
          <cell r="AB40">
            <v>329385.6</v>
          </cell>
          <cell r="AC40">
            <v>325675.844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359172.036</v>
          </cell>
          <cell r="AM40">
            <v>331383.762</v>
          </cell>
          <cell r="AN40">
            <v>342751</v>
          </cell>
          <cell r="AO40">
            <v>329385.6</v>
          </cell>
          <cell r="AP40">
            <v>325766.437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685502.036</v>
          </cell>
          <cell r="AZ40">
            <v>1289.862</v>
          </cell>
          <cell r="BA40">
            <v>672844.9</v>
          </cell>
          <cell r="BB40">
            <v>329385.6</v>
          </cell>
          <cell r="BC40">
            <v>325766.437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89110.052</v>
          </cell>
          <cell r="F41">
            <v>5683.87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45069.38</v>
          </cell>
          <cell r="N41">
            <v>-5683.87</v>
          </cell>
          <cell r="O41">
            <v>44040.672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22304.7</v>
          </cell>
          <cell r="Z41">
            <v>19982.6</v>
          </cell>
          <cell r="AA41">
            <v>21173.4</v>
          </cell>
          <cell r="AB41">
            <v>20068.6</v>
          </cell>
          <cell r="AC41">
            <v>20345.1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22304.7</v>
          </cell>
          <cell r="AM41">
            <v>19982.6</v>
          </cell>
          <cell r="AN41">
            <v>21173.4</v>
          </cell>
          <cell r="AO41">
            <v>20068.6</v>
          </cell>
          <cell r="AP41">
            <v>20345.1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42912.3</v>
          </cell>
          <cell r="AZ41">
            <v>91.2</v>
          </cell>
          <cell r="BA41">
            <v>41064.8</v>
          </cell>
          <cell r="BB41">
            <v>20068.6</v>
          </cell>
          <cell r="BC41">
            <v>20345.1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393426.692</v>
          </cell>
          <cell r="F42">
            <v>400441.832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-45069.38</v>
          </cell>
          <cell r="N42">
            <v>-355372.452</v>
          </cell>
          <cell r="O42">
            <v>393426.692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294000</v>
          </cell>
          <cell r="Z42">
            <v>282500</v>
          </cell>
          <cell r="AA42">
            <v>169339.66</v>
          </cell>
          <cell r="AB42">
            <v>250000</v>
          </cell>
          <cell r="AC42">
            <v>140000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294000</v>
          </cell>
          <cell r="AM42">
            <v>282500</v>
          </cell>
          <cell r="AN42">
            <v>169000</v>
          </cell>
          <cell r="AO42">
            <v>250339.66</v>
          </cell>
          <cell r="AP42">
            <v>140000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294000</v>
          </cell>
          <cell r="AZ42">
            <v>0</v>
          </cell>
          <cell r="BA42">
            <v>451500</v>
          </cell>
          <cell r="BB42">
            <v>250339.66</v>
          </cell>
          <cell r="BC42">
            <v>140000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683674.486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124713.174</v>
          </cell>
          <cell r="O43">
            <v>558961.312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280052.598</v>
          </cell>
          <cell r="Z43">
            <v>255741.739</v>
          </cell>
          <cell r="AA43">
            <v>268731.4</v>
          </cell>
          <cell r="AB43">
            <v>260399.3</v>
          </cell>
          <cell r="AC43">
            <v>254358.9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280052.598</v>
          </cell>
          <cell r="AM43">
            <v>255741.739</v>
          </cell>
          <cell r="AN43">
            <v>268731.4</v>
          </cell>
          <cell r="AO43">
            <v>260399.3</v>
          </cell>
          <cell r="AP43">
            <v>254358.9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531429.698</v>
          </cell>
          <cell r="AZ43">
            <v>896.039</v>
          </cell>
          <cell r="BA43">
            <v>523577.1</v>
          </cell>
          <cell r="BB43">
            <v>260399.3</v>
          </cell>
          <cell r="BC43">
            <v>254358.9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395774.297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37113.241</v>
          </cell>
          <cell r="O44">
            <v>358661.056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132137.5</v>
          </cell>
          <cell r="Z44">
            <v>124783.1</v>
          </cell>
          <cell r="AA44">
            <v>172433.2</v>
          </cell>
          <cell r="AB44">
            <v>120060.6</v>
          </cell>
          <cell r="AC44">
            <v>121767.1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132137.5</v>
          </cell>
          <cell r="AM44">
            <v>124783.1</v>
          </cell>
          <cell r="AN44">
            <v>172433.2</v>
          </cell>
          <cell r="AO44">
            <v>120060.6</v>
          </cell>
          <cell r="AP44">
            <v>121767.1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249390.6</v>
          </cell>
          <cell r="AZ44">
            <v>455.7</v>
          </cell>
          <cell r="BA44">
            <v>296760.6</v>
          </cell>
          <cell r="BB44">
            <v>120060.6</v>
          </cell>
          <cell r="BC44">
            <v>121767.1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66026.264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6146.392</v>
          </cell>
          <cell r="O45">
            <v>59879.872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22070.2</v>
          </cell>
          <cell r="Z45">
            <v>20853.2</v>
          </cell>
          <cell r="AA45">
            <v>28788.4</v>
          </cell>
          <cell r="AB45">
            <v>20067</v>
          </cell>
          <cell r="AC45">
            <v>20349.5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22070.2</v>
          </cell>
          <cell r="AM45">
            <v>76.3</v>
          </cell>
          <cell r="AN45">
            <v>28788.4</v>
          </cell>
          <cell r="AO45">
            <v>40843.9</v>
          </cell>
          <cell r="AP45">
            <v>20349.5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41669.1</v>
          </cell>
          <cell r="AZ45">
            <v>76.3</v>
          </cell>
          <cell r="BA45">
            <v>28788.4</v>
          </cell>
          <cell r="BB45">
            <v>40843.9</v>
          </cell>
          <cell r="BC45">
            <v>20349.5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66028.989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6149.117</v>
          </cell>
          <cell r="O46">
            <v>59879.872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22070.2</v>
          </cell>
          <cell r="Z46">
            <v>20853.2</v>
          </cell>
          <cell r="AA46">
            <v>28788.4</v>
          </cell>
          <cell r="AB46">
            <v>20067</v>
          </cell>
          <cell r="AC46">
            <v>20349.5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22070.2</v>
          </cell>
          <cell r="AM46">
            <v>20853.2</v>
          </cell>
          <cell r="AN46">
            <v>28788.4</v>
          </cell>
          <cell r="AO46">
            <v>20067</v>
          </cell>
          <cell r="AP46">
            <v>20349.5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41669.1</v>
          </cell>
          <cell r="AZ46">
            <v>76.3</v>
          </cell>
          <cell r="BA46">
            <v>49565.3</v>
          </cell>
          <cell r="BB46">
            <v>20067</v>
          </cell>
          <cell r="BC46">
            <v>20349.5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131987.529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12352.585</v>
          </cell>
          <cell r="O47">
            <v>119634.944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44090.9</v>
          </cell>
          <cell r="Z47">
            <v>41639.7</v>
          </cell>
          <cell r="AA47">
            <v>57516.8</v>
          </cell>
          <cell r="AB47">
            <v>40066</v>
          </cell>
          <cell r="AC47">
            <v>40632.5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44090.9</v>
          </cell>
          <cell r="AM47">
            <v>41639.7</v>
          </cell>
          <cell r="AN47">
            <v>57516.8</v>
          </cell>
          <cell r="AO47">
            <v>40066</v>
          </cell>
          <cell r="AP47">
            <v>40632.5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83222.4</v>
          </cell>
          <cell r="AZ47">
            <v>152.3</v>
          </cell>
          <cell r="BA47">
            <v>99004.2</v>
          </cell>
          <cell r="BB47">
            <v>40066</v>
          </cell>
          <cell r="BC47">
            <v>40632.5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163.8</v>
          </cell>
          <cell r="M50">
            <v>0</v>
          </cell>
          <cell r="N50">
            <v>195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163.8</v>
          </cell>
          <cell r="Z50">
            <v>0</v>
          </cell>
          <cell r="AA50">
            <v>195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163.8</v>
          </cell>
          <cell r="AM50">
            <v>0</v>
          </cell>
          <cell r="AN50">
            <v>195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163.8</v>
          </cell>
          <cell r="AZ50">
            <v>0</v>
          </cell>
          <cell r="BA50">
            <v>195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257.964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257.964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257.964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257.964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4000</v>
          </cell>
          <cell r="F63">
            <v>10008.177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900</v>
          </cell>
          <cell r="N63">
            <v>0</v>
          </cell>
          <cell r="O63">
            <v>0</v>
          </cell>
          <cell r="P63">
            <v>7172.296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900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2590.785</v>
          </cell>
          <cell r="AM63">
            <v>1993.354</v>
          </cell>
          <cell r="AN63">
            <v>1114.024</v>
          </cell>
          <cell r="AO63">
            <v>1730.897</v>
          </cell>
          <cell r="AP63">
            <v>1526.515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2329.939</v>
          </cell>
          <cell r="AZ63">
            <v>2254.2</v>
          </cell>
          <cell r="BA63">
            <v>1114.024</v>
          </cell>
          <cell r="BB63">
            <v>1730.897</v>
          </cell>
          <cell r="BC63">
            <v>1526.515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-50091.90477</v>
          </cell>
          <cell r="O64">
            <v>0</v>
          </cell>
          <cell r="P64">
            <v>49585.554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3007.23948</v>
          </cell>
          <cell r="AN64">
            <v>0</v>
          </cell>
          <cell r="AO64">
            <v>0</v>
          </cell>
          <cell r="AP64">
            <v>13065.67497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3007.23948</v>
          </cell>
          <cell r="BA64">
            <v>0</v>
          </cell>
          <cell r="BB64">
            <v>0</v>
          </cell>
          <cell r="BC64">
            <v>13065.67497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135.377</v>
          </cell>
          <cell r="AA66">
            <v>52.4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135.377</v>
          </cell>
          <cell r="AN66">
            <v>0</v>
          </cell>
          <cell r="AO66">
            <v>52.4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35.9</v>
          </cell>
          <cell r="AZ66">
            <v>135.377</v>
          </cell>
          <cell r="BA66">
            <v>0</v>
          </cell>
          <cell r="BB66">
            <v>52.4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100</v>
          </cell>
          <cell r="Z67">
            <v>84.35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100</v>
          </cell>
          <cell r="AM67">
            <v>84.35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100</v>
          </cell>
          <cell r="AZ67">
            <v>84.35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17973.152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8004.356</v>
          </cell>
          <cell r="M70">
            <v>6526.177</v>
          </cell>
          <cell r="N70">
            <v>-11.617</v>
          </cell>
          <cell r="O70">
            <v>0</v>
          </cell>
          <cell r="P70">
            <v>-982.898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7780.567</v>
          </cell>
          <cell r="Z70">
            <v>1581.204</v>
          </cell>
          <cell r="AA70">
            <v>5424.641</v>
          </cell>
          <cell r="AB70">
            <v>0</v>
          </cell>
          <cell r="AC70">
            <v>433.999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1526.212</v>
          </cell>
          <cell r="AO70">
            <v>9625.951</v>
          </cell>
          <cell r="AP70">
            <v>433.999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1526.212</v>
          </cell>
          <cell r="BB70">
            <v>9625.951</v>
          </cell>
          <cell r="BC70">
            <v>433.999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9594.945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-643.029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30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1729.768</v>
          </cell>
          <cell r="AM74">
            <v>30</v>
          </cell>
          <cell r="AN74">
            <v>1729.768</v>
          </cell>
          <cell r="AO74">
            <v>3459.536</v>
          </cell>
          <cell r="AP74">
            <v>1729.768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1729.768</v>
          </cell>
          <cell r="AZ74">
            <v>30</v>
          </cell>
          <cell r="BA74">
            <v>1729.768</v>
          </cell>
          <cell r="BB74">
            <v>3459.536</v>
          </cell>
          <cell r="BC74">
            <v>1729.768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5768.228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273.77</v>
          </cell>
          <cell r="M75">
            <v>0</v>
          </cell>
          <cell r="N75">
            <v>7196.278</v>
          </cell>
          <cell r="O75">
            <v>0</v>
          </cell>
          <cell r="P75">
            <v>-512.8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1380.47</v>
          </cell>
          <cell r="Z75">
            <v>0</v>
          </cell>
          <cell r="AA75">
            <v>0</v>
          </cell>
          <cell r="AB75">
            <v>7196.278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1380.47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1380.47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19033.809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1799.982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20034.676</v>
          </cell>
          <cell r="Z77">
            <v>54</v>
          </cell>
          <cell r="AA77">
            <v>0</v>
          </cell>
          <cell r="AB77">
            <v>0</v>
          </cell>
          <cell r="AC77">
            <v>814.963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2274.998</v>
          </cell>
          <cell r="AM77">
            <v>54</v>
          </cell>
          <cell r="AN77">
            <v>1600.411</v>
          </cell>
          <cell r="AO77">
            <v>4120.645</v>
          </cell>
          <cell r="AP77">
            <v>2141.182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2274.998</v>
          </cell>
          <cell r="AZ77">
            <v>54</v>
          </cell>
          <cell r="BA77">
            <v>1600.411</v>
          </cell>
          <cell r="BB77">
            <v>4120.645</v>
          </cell>
          <cell r="BC77">
            <v>2141.182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52123.642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12666.198900000001</v>
          </cell>
          <cell r="M78">
            <v>255859.39596</v>
          </cell>
          <cell r="N78">
            <v>-829.88805</v>
          </cell>
          <cell r="O78">
            <v>0</v>
          </cell>
          <cell r="P78">
            <v>77313.40531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12814.728140000001</v>
          </cell>
          <cell r="Z78">
            <v>224466.97947</v>
          </cell>
          <cell r="AA78">
            <v>0</v>
          </cell>
          <cell r="AB78">
            <v>0</v>
          </cell>
          <cell r="AC78">
            <v>46827.87522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56606.134840000006</v>
          </cell>
          <cell r="AM78">
            <v>52706.093</v>
          </cell>
          <cell r="AN78">
            <v>151798.22978</v>
          </cell>
          <cell r="AO78">
            <v>118260.28493000001</v>
          </cell>
          <cell r="AP78">
            <v>159351.73984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56606.134840000006</v>
          </cell>
          <cell r="AZ78">
            <v>52706.093</v>
          </cell>
          <cell r="BA78">
            <v>151798.22978</v>
          </cell>
          <cell r="BB78">
            <v>118260.28493000001</v>
          </cell>
          <cell r="BC78">
            <v>159351.73984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163</v>
          </cell>
          <cell r="AA80">
            <v>0</v>
          </cell>
          <cell r="AB80">
            <v>0</v>
          </cell>
          <cell r="AC80">
            <v>170.9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163</v>
          </cell>
          <cell r="AN80">
            <v>0</v>
          </cell>
          <cell r="AO80">
            <v>0</v>
          </cell>
          <cell r="AP80">
            <v>170.9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163</v>
          </cell>
          <cell r="BA80">
            <v>0</v>
          </cell>
          <cell r="BB80">
            <v>0</v>
          </cell>
          <cell r="BC80">
            <v>170.9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105034.22</v>
          </cell>
          <cell r="F81">
            <v>171054.334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326756.93</v>
          </cell>
          <cell r="N81">
            <v>0</v>
          </cell>
          <cell r="O81">
            <v>0</v>
          </cell>
          <cell r="P81">
            <v>124134.262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326756.93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108193.444</v>
          </cell>
          <cell r="AM81">
            <v>0</v>
          </cell>
          <cell r="AN81">
            <v>108193.444</v>
          </cell>
          <cell r="AO81">
            <v>108193.444</v>
          </cell>
          <cell r="AP81">
            <v>201020.038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108193.444</v>
          </cell>
          <cell r="AZ81">
            <v>0</v>
          </cell>
          <cell r="BA81">
            <v>108193.444</v>
          </cell>
          <cell r="BB81">
            <v>108193.444</v>
          </cell>
          <cell r="BC81">
            <v>201020.038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7500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-6314.61912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5585.38088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5950.107</v>
          </cell>
          <cell r="AN84">
            <v>0</v>
          </cell>
          <cell r="AO84">
            <v>0</v>
          </cell>
          <cell r="AP84">
            <v>2531.08488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5950.107</v>
          </cell>
          <cell r="BA84">
            <v>0</v>
          </cell>
          <cell r="BB84">
            <v>0</v>
          </cell>
          <cell r="BC84">
            <v>2531.08488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1203.10907</v>
          </cell>
          <cell r="Z87">
            <v>1069.57006</v>
          </cell>
          <cell r="AA87">
            <v>1069.57006</v>
          </cell>
          <cell r="AB87">
            <v>1542.87671</v>
          </cell>
          <cell r="AC87">
            <v>859.54763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1203.10907</v>
          </cell>
          <cell r="AM87">
            <v>1069.57006</v>
          </cell>
          <cell r="AN87">
            <v>1069.57006</v>
          </cell>
          <cell r="AO87">
            <v>1541.65812</v>
          </cell>
          <cell r="AP87">
            <v>859.54763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1203.10907</v>
          </cell>
          <cell r="AZ87">
            <v>1417.77649</v>
          </cell>
          <cell r="BA87">
            <v>1069.57006</v>
          </cell>
          <cell r="BB87">
            <v>1541.65812</v>
          </cell>
          <cell r="BC87">
            <v>859.54763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165</v>
          </cell>
          <cell r="Z88">
            <v>35</v>
          </cell>
          <cell r="AA88">
            <v>40</v>
          </cell>
          <cell r="AB88">
            <v>0</v>
          </cell>
          <cell r="AC88">
            <v>36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165</v>
          </cell>
          <cell r="AM88">
            <v>35</v>
          </cell>
          <cell r="AN88">
            <v>0</v>
          </cell>
          <cell r="AO88">
            <v>40</v>
          </cell>
          <cell r="AP88">
            <v>36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205</v>
          </cell>
          <cell r="AZ88">
            <v>35</v>
          </cell>
          <cell r="BA88">
            <v>0</v>
          </cell>
          <cell r="BB88">
            <v>40</v>
          </cell>
          <cell r="BC88">
            <v>36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39.4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-19.7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640.3</v>
          </cell>
          <cell r="Z94">
            <v>56.12</v>
          </cell>
          <cell r="AA94">
            <v>42.426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640.3</v>
          </cell>
          <cell r="AM94">
            <v>56.12</v>
          </cell>
          <cell r="AN94">
            <v>0.3</v>
          </cell>
          <cell r="AO94">
            <v>42.126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699.324</v>
          </cell>
          <cell r="AZ94">
            <v>56.12</v>
          </cell>
          <cell r="BA94">
            <v>0.3</v>
          </cell>
          <cell r="BB94">
            <v>42.126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30110.219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4210.34591</v>
          </cell>
          <cell r="M96">
            <v>1173.03143</v>
          </cell>
          <cell r="N96">
            <v>4202.42111</v>
          </cell>
          <cell r="O96">
            <v>15723.797</v>
          </cell>
          <cell r="P96">
            <v>936.885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8447.43491</v>
          </cell>
          <cell r="Z96">
            <v>15584.33141</v>
          </cell>
          <cell r="AA96">
            <v>7946.53765</v>
          </cell>
          <cell r="AB96">
            <v>26444.51925</v>
          </cell>
          <cell r="AC96">
            <v>6705.50476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8306.15791</v>
          </cell>
          <cell r="AM96">
            <v>15577.13341</v>
          </cell>
          <cell r="AN96">
            <v>7918.80565</v>
          </cell>
          <cell r="AO96">
            <v>26626.85925</v>
          </cell>
          <cell r="AP96">
            <v>6254.97976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8306.15791</v>
          </cell>
          <cell r="AZ96">
            <v>15268.306410000001</v>
          </cell>
          <cell r="BA96">
            <v>8227.63265</v>
          </cell>
          <cell r="BB96">
            <v>26626.85925</v>
          </cell>
          <cell r="BC96">
            <v>6254.97976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257680.31897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4756.69</v>
          </cell>
          <cell r="M98">
            <v>4335.38</v>
          </cell>
          <cell r="N98">
            <v>3706.3</v>
          </cell>
          <cell r="O98">
            <v>86465.078</v>
          </cell>
          <cell r="P98">
            <v>126242.07104000001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92135.755</v>
          </cell>
          <cell r="Z98">
            <v>90367.55376000001</v>
          </cell>
          <cell r="AA98">
            <v>90596.60322</v>
          </cell>
          <cell r="AB98">
            <v>91747.2029</v>
          </cell>
          <cell r="AC98">
            <v>89346.81779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90229.945</v>
          </cell>
          <cell r="AM98">
            <v>91178.51476</v>
          </cell>
          <cell r="AN98">
            <v>91691.45221999999</v>
          </cell>
          <cell r="AO98">
            <v>89153.7929</v>
          </cell>
          <cell r="AP98">
            <v>91940.22779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90229.945</v>
          </cell>
          <cell r="AZ98">
            <v>87987.05476</v>
          </cell>
          <cell r="BA98">
            <v>94882.91222</v>
          </cell>
          <cell r="BB98">
            <v>89153.7929</v>
          </cell>
          <cell r="BC98">
            <v>91940.22779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13.16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13.16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3.31</v>
          </cell>
          <cell r="Z100">
            <v>6.64</v>
          </cell>
          <cell r="AA100">
            <v>3.34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3.31</v>
          </cell>
          <cell r="AM100">
            <v>6.64</v>
          </cell>
          <cell r="AN100">
            <v>3.34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3.31</v>
          </cell>
          <cell r="AZ100">
            <v>6.64</v>
          </cell>
          <cell r="BA100">
            <v>3.34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453.95853000000005</v>
          </cell>
          <cell r="M102">
            <v>193.39653</v>
          </cell>
          <cell r="N102">
            <v>318.7599</v>
          </cell>
          <cell r="O102">
            <v>323.67753000000005</v>
          </cell>
          <cell r="P102">
            <v>323.67753000000005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1735.7673799999998</v>
          </cell>
          <cell r="Z102">
            <v>1387.9748200000001</v>
          </cell>
          <cell r="AA102">
            <v>1925.8593999999998</v>
          </cell>
          <cell r="AB102">
            <v>1321.30898</v>
          </cell>
          <cell r="AC102">
            <v>1192.09654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1735.7673799999998</v>
          </cell>
          <cell r="AM102">
            <v>1387.9748200000001</v>
          </cell>
          <cell r="AN102">
            <v>1925.8593999999998</v>
          </cell>
          <cell r="AO102">
            <v>1321.30898</v>
          </cell>
          <cell r="AP102">
            <v>1192.09654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1922.32728</v>
          </cell>
          <cell r="AZ102">
            <v>1542.61529</v>
          </cell>
          <cell r="BA102">
            <v>1925.8598200000001</v>
          </cell>
          <cell r="BB102">
            <v>1321.30898</v>
          </cell>
          <cell r="BC102">
            <v>1192.09654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194232.164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18452.415</v>
          </cell>
          <cell r="M104">
            <v>18105.979</v>
          </cell>
          <cell r="N104">
            <v>18020.929</v>
          </cell>
          <cell r="O104">
            <v>96917.702</v>
          </cell>
          <cell r="P104">
            <v>47182.679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41009.169</v>
          </cell>
          <cell r="Z104">
            <v>39847.742</v>
          </cell>
          <cell r="AA104">
            <v>38133.343</v>
          </cell>
          <cell r="AB104">
            <v>38878.918</v>
          </cell>
          <cell r="AC104">
            <v>36669.211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41423.485</v>
          </cell>
          <cell r="AM104">
            <v>39847.742</v>
          </cell>
          <cell r="AN104">
            <v>38133.343</v>
          </cell>
          <cell r="AO104">
            <v>38828.238</v>
          </cell>
          <cell r="AP104">
            <v>36719.891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41423.485</v>
          </cell>
          <cell r="AZ104">
            <v>39847.742</v>
          </cell>
          <cell r="BA104">
            <v>38133.343</v>
          </cell>
          <cell r="BB104">
            <v>38828.238</v>
          </cell>
          <cell r="BC104">
            <v>36719.891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346.412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3749.472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3749.472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12445.546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16871.782</v>
          </cell>
          <cell r="M108">
            <v>0</v>
          </cell>
          <cell r="N108">
            <v>539290.39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12308.892</v>
          </cell>
          <cell r="Z108">
            <v>0</v>
          </cell>
          <cell r="AA108">
            <v>543853.28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7714.7234100000005</v>
          </cell>
          <cell r="AO108">
            <v>0</v>
          </cell>
          <cell r="AP108">
            <v>5221.35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7714.7234100000005</v>
          </cell>
          <cell r="BB108">
            <v>0</v>
          </cell>
          <cell r="BC108">
            <v>5221.35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5050</v>
          </cell>
          <cell r="F110">
            <v>5050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16020.872</v>
          </cell>
          <cell r="F111">
            <v>4168.926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-3979.751</v>
          </cell>
          <cell r="M111">
            <v>84365.892</v>
          </cell>
          <cell r="N111">
            <v>0</v>
          </cell>
          <cell r="O111">
            <v>0</v>
          </cell>
          <cell r="P111">
            <v>15637.59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19050.739</v>
          </cell>
          <cell r="Z111">
            <v>84365.892</v>
          </cell>
          <cell r="AA111">
            <v>28730.229</v>
          </cell>
          <cell r="AB111">
            <v>0</v>
          </cell>
          <cell r="AC111">
            <v>44180.229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92478.352</v>
          </cell>
          <cell r="AM111">
            <v>25097.147</v>
          </cell>
          <cell r="AN111">
            <v>73466.468</v>
          </cell>
          <cell r="AO111">
            <v>197850.906</v>
          </cell>
          <cell r="AP111">
            <v>152536.676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92478.352</v>
          </cell>
          <cell r="AZ111">
            <v>25097.147</v>
          </cell>
          <cell r="BA111">
            <v>73466.468</v>
          </cell>
          <cell r="BB111">
            <v>197850.906</v>
          </cell>
          <cell r="BC111">
            <v>152536.676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6532.653</v>
          </cell>
          <cell r="M114">
            <v>8311.398</v>
          </cell>
          <cell r="N114">
            <v>3218.757</v>
          </cell>
          <cell r="O114">
            <v>1882.262</v>
          </cell>
          <cell r="P114">
            <v>1407.402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6532.653</v>
          </cell>
          <cell r="Z114">
            <v>8311.398</v>
          </cell>
          <cell r="AA114">
            <v>3218.757</v>
          </cell>
          <cell r="AB114">
            <v>1882.262</v>
          </cell>
          <cell r="AC114">
            <v>1407.402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21170.468</v>
          </cell>
          <cell r="AM114">
            <v>6266.621</v>
          </cell>
          <cell r="AN114">
            <v>14295.029</v>
          </cell>
          <cell r="AO114">
            <v>13275.453</v>
          </cell>
          <cell r="AP114">
            <v>14415.008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20360.812</v>
          </cell>
          <cell r="AZ114">
            <v>7694.576</v>
          </cell>
          <cell r="BA114">
            <v>14742.252</v>
          </cell>
          <cell r="BB114">
            <v>13275.453</v>
          </cell>
          <cell r="BC114">
            <v>14415.008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599.8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16458</v>
          </cell>
          <cell r="M118">
            <v>0</v>
          </cell>
          <cell r="N118">
            <v>0</v>
          </cell>
          <cell r="O118">
            <v>0</v>
          </cell>
          <cell r="P118">
            <v>700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276</v>
          </cell>
          <cell r="Z118">
            <v>16497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69</v>
          </cell>
          <cell r="AO118">
            <v>471.66</v>
          </cell>
          <cell r="AP118">
            <v>884.5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69</v>
          </cell>
          <cell r="BB118">
            <v>471.66</v>
          </cell>
          <cell r="BC118">
            <v>884.5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781.242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39623.779</v>
          </cell>
          <cell r="AN123">
            <v>0</v>
          </cell>
          <cell r="AO123">
            <v>31287.927</v>
          </cell>
          <cell r="AP123">
            <v>27500.021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39623.779</v>
          </cell>
          <cell r="BA123">
            <v>0</v>
          </cell>
          <cell r="BB123">
            <v>31287.927</v>
          </cell>
          <cell r="BC123">
            <v>27500.021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1444.935</v>
          </cell>
          <cell r="M129">
            <v>0</v>
          </cell>
          <cell r="N129">
            <v>8446</v>
          </cell>
          <cell r="O129">
            <v>39200</v>
          </cell>
          <cell r="P129">
            <v>-692.96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1444.935</v>
          </cell>
          <cell r="AA129">
            <v>0</v>
          </cell>
          <cell r="AB129">
            <v>47646</v>
          </cell>
          <cell r="AC129">
            <v>-692.96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29612.666</v>
          </cell>
          <cell r="AM129">
            <v>31057.601</v>
          </cell>
          <cell r="AN129">
            <v>21279.333</v>
          </cell>
          <cell r="AO129">
            <v>68812.666</v>
          </cell>
          <cell r="AP129">
            <v>18528.676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29612.666</v>
          </cell>
          <cell r="AZ129">
            <v>31057.601</v>
          </cell>
          <cell r="BA129">
            <v>21279.333</v>
          </cell>
          <cell r="BB129">
            <v>68812.666</v>
          </cell>
          <cell r="BC129">
            <v>18528.676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-0.0009599999999999999</v>
          </cell>
          <cell r="M131">
            <v>34205.21455</v>
          </cell>
          <cell r="N131">
            <v>0</v>
          </cell>
          <cell r="O131">
            <v>100154.789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8000</v>
          </cell>
          <cell r="Z131">
            <v>23066.434</v>
          </cell>
          <cell r="AA131">
            <v>11138.780550000001</v>
          </cell>
          <cell r="AB131">
            <v>0</v>
          </cell>
          <cell r="AC131">
            <v>100154.789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8000</v>
          </cell>
          <cell r="AM131">
            <v>0</v>
          </cell>
          <cell r="AN131">
            <v>23066.434</v>
          </cell>
          <cell r="AO131">
            <v>11138.780550000001</v>
          </cell>
          <cell r="AP131">
            <v>100154.789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8000</v>
          </cell>
          <cell r="AZ131">
            <v>0</v>
          </cell>
          <cell r="BA131">
            <v>23066.434</v>
          </cell>
          <cell r="BB131">
            <v>11138.780550000001</v>
          </cell>
          <cell r="BC131">
            <v>100154.789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7170.542</v>
          </cell>
          <cell r="M134">
            <v>2792</v>
          </cell>
          <cell r="N134">
            <v>83000</v>
          </cell>
          <cell r="O134">
            <v>0</v>
          </cell>
          <cell r="P134">
            <v>35124.291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7170.542</v>
          </cell>
          <cell r="Z134">
            <v>2792</v>
          </cell>
          <cell r="AA134">
            <v>0</v>
          </cell>
          <cell r="AB134">
            <v>83000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268180.442</v>
          </cell>
          <cell r="AM134">
            <v>265576.403</v>
          </cell>
          <cell r="AN134">
            <v>264682.397</v>
          </cell>
          <cell r="AO134">
            <v>243260.9</v>
          </cell>
          <cell r="AP134">
            <v>9000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268180.442</v>
          </cell>
          <cell r="AZ134">
            <v>265576.403</v>
          </cell>
          <cell r="BA134">
            <v>264682.397</v>
          </cell>
          <cell r="BB134">
            <v>243260.9</v>
          </cell>
          <cell r="BC134">
            <v>9000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8866</v>
          </cell>
          <cell r="O135">
            <v>-4184.7</v>
          </cell>
          <cell r="P135">
            <v>37371.994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5272.5</v>
          </cell>
          <cell r="AB135">
            <v>7815.3</v>
          </cell>
          <cell r="AC135">
            <v>-2198.84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448680.57</v>
          </cell>
          <cell r="AM135">
            <v>396151.001</v>
          </cell>
          <cell r="AN135">
            <v>371877.9</v>
          </cell>
          <cell r="AO135">
            <v>7407.707</v>
          </cell>
          <cell r="AP135">
            <v>4400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448680.57</v>
          </cell>
          <cell r="AZ135">
            <v>396151.001</v>
          </cell>
          <cell r="BA135">
            <v>371877.9</v>
          </cell>
          <cell r="BB135">
            <v>7407.707</v>
          </cell>
          <cell r="BC135">
            <v>4400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6493.705</v>
          </cell>
          <cell r="M136">
            <v>2089.96</v>
          </cell>
          <cell r="N136">
            <v>48313.744</v>
          </cell>
          <cell r="O136">
            <v>-1561.667</v>
          </cell>
          <cell r="P136">
            <v>89382.046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5068.443</v>
          </cell>
          <cell r="Z136">
            <v>-4380.795</v>
          </cell>
          <cell r="AA136">
            <v>-15276.287</v>
          </cell>
          <cell r="AB136">
            <v>52591.334</v>
          </cell>
          <cell r="AC136">
            <v>-3536.576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1034655.173</v>
          </cell>
          <cell r="AM136">
            <v>1025326.268</v>
          </cell>
          <cell r="AN136">
            <v>1079076.762</v>
          </cell>
          <cell r="AO136">
            <v>68315.356</v>
          </cell>
          <cell r="AP136">
            <v>1211.919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1034655.173</v>
          </cell>
          <cell r="AZ136">
            <v>1025326.268</v>
          </cell>
          <cell r="BA136">
            <v>1079076.762</v>
          </cell>
          <cell r="BB136">
            <v>68315.356</v>
          </cell>
          <cell r="BC136">
            <v>1211.919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205996.742</v>
          </cell>
          <cell r="M137">
            <v>0</v>
          </cell>
          <cell r="N137">
            <v>0</v>
          </cell>
          <cell r="O137">
            <v>-1770.001</v>
          </cell>
          <cell r="P137">
            <v>-139059.011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-1770.001</v>
          </cell>
          <cell r="AC137">
            <v>-9338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202354</v>
          </cell>
          <cell r="AM137">
            <v>109254</v>
          </cell>
          <cell r="AN137">
            <v>153820.666</v>
          </cell>
          <cell r="AO137">
            <v>146217.333</v>
          </cell>
          <cell r="AP137">
            <v>90904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158354</v>
          </cell>
          <cell r="AZ137">
            <v>156654</v>
          </cell>
          <cell r="BA137">
            <v>153820.666</v>
          </cell>
          <cell r="BB137">
            <v>146217.333</v>
          </cell>
          <cell r="BC137">
            <v>90904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141079.513</v>
          </cell>
          <cell r="M138">
            <v>1563.176</v>
          </cell>
          <cell r="N138">
            <v>0</v>
          </cell>
          <cell r="O138">
            <v>0</v>
          </cell>
          <cell r="P138">
            <v>-94098.817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2807.867</v>
          </cell>
          <cell r="Z138">
            <v>1563.176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162450.953</v>
          </cell>
          <cell r="AM138">
            <v>138829.964</v>
          </cell>
          <cell r="AN138">
            <v>116960.361</v>
          </cell>
          <cell r="AO138">
            <v>136659.418</v>
          </cell>
          <cell r="AP138">
            <v>112430.874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150152.953</v>
          </cell>
          <cell r="AZ138">
            <v>151127.964</v>
          </cell>
          <cell r="BA138">
            <v>116960.361</v>
          </cell>
          <cell r="BB138">
            <v>136659.418</v>
          </cell>
          <cell r="BC138">
            <v>112430.874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-1208.733</v>
          </cell>
          <cell r="M139">
            <v>812.2</v>
          </cell>
          <cell r="N139">
            <v>-1662.401</v>
          </cell>
          <cell r="O139">
            <v>0</v>
          </cell>
          <cell r="P139">
            <v>2490.647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812.2</v>
          </cell>
          <cell r="AA139">
            <v>-1662.401</v>
          </cell>
          <cell r="AB139">
            <v>0</v>
          </cell>
          <cell r="AC139">
            <v>-1736.806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271089.799</v>
          </cell>
          <cell r="AM139">
            <v>276395.682</v>
          </cell>
          <cell r="AN139">
            <v>254811.094</v>
          </cell>
          <cell r="AO139">
            <v>1402.4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271089.799</v>
          </cell>
          <cell r="AZ139">
            <v>272396.882</v>
          </cell>
          <cell r="BA139">
            <v>258809.894</v>
          </cell>
          <cell r="BB139">
            <v>1402.4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185093.236</v>
          </cell>
          <cell r="M140">
            <v>0</v>
          </cell>
          <cell r="N140">
            <v>0</v>
          </cell>
          <cell r="O140">
            <v>0</v>
          </cell>
          <cell r="P140">
            <v>-185093.236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898419.228</v>
          </cell>
          <cell r="M141">
            <v>1227634.641</v>
          </cell>
          <cell r="N141">
            <v>3143644.8518000003</v>
          </cell>
          <cell r="O141">
            <v>4915873.712</v>
          </cell>
          <cell r="P141">
            <v>238120.886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505438.244</v>
          </cell>
          <cell r="Z141">
            <v>1131658.256</v>
          </cell>
          <cell r="AA141">
            <v>3054129.3318000003</v>
          </cell>
          <cell r="AB141">
            <v>3423175.038</v>
          </cell>
          <cell r="AC141">
            <v>2346065.814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34781246.933</v>
          </cell>
          <cell r="AM141">
            <v>20860806.648</v>
          </cell>
          <cell r="AN141">
            <v>34563696.8875</v>
          </cell>
          <cell r="AO141">
            <v>10733399.525</v>
          </cell>
          <cell r="AP141">
            <v>14778377.40887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34668366.399</v>
          </cell>
          <cell r="AZ141">
            <v>20741524.084</v>
          </cell>
          <cell r="BA141">
            <v>34792644.6325</v>
          </cell>
          <cell r="BB141">
            <v>10740788.223</v>
          </cell>
          <cell r="BC141">
            <v>14778377.40887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12580000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-31647.127</v>
          </cell>
          <cell r="M142">
            <v>-26520</v>
          </cell>
          <cell r="N142">
            <v>1611354.747</v>
          </cell>
          <cell r="O142">
            <v>2333.333</v>
          </cell>
          <cell r="P142">
            <v>10736000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-33531.107</v>
          </cell>
          <cell r="Z142">
            <v>-26111.87</v>
          </cell>
          <cell r="AA142">
            <v>32064.497</v>
          </cell>
          <cell r="AB142">
            <v>1582562.243</v>
          </cell>
          <cell r="AC142">
            <v>9000374.88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25822069.175</v>
          </cell>
          <cell r="AM142">
            <v>18049662.473</v>
          </cell>
          <cell r="AN142">
            <v>31523067.011</v>
          </cell>
          <cell r="AO142">
            <v>6658100.701</v>
          </cell>
          <cell r="AP142">
            <v>14660636.331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25815369.175</v>
          </cell>
          <cell r="AZ142">
            <v>18056362.473</v>
          </cell>
          <cell r="BA142">
            <v>31523067.011</v>
          </cell>
          <cell r="BB142">
            <v>6658100.701</v>
          </cell>
          <cell r="BC142">
            <v>14660636.331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247085.976</v>
          </cell>
          <cell r="M143">
            <v>225956.5</v>
          </cell>
          <cell r="N143">
            <v>65695.964</v>
          </cell>
          <cell r="O143">
            <v>-18157.702</v>
          </cell>
          <cell r="P143">
            <v>12486.211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771.552</v>
          </cell>
          <cell r="Z143">
            <v>-4244</v>
          </cell>
          <cell r="AA143">
            <v>242764.464</v>
          </cell>
          <cell r="AB143">
            <v>34974.298</v>
          </cell>
          <cell r="AC143">
            <v>571.571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284720.755</v>
          </cell>
          <cell r="AM143">
            <v>352734.914</v>
          </cell>
          <cell r="AN143">
            <v>289584.75</v>
          </cell>
          <cell r="AO143">
            <v>313468.196</v>
          </cell>
          <cell r="AP143">
            <v>324638.294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281818.755</v>
          </cell>
          <cell r="AZ143">
            <v>357421.914</v>
          </cell>
          <cell r="BA143">
            <v>286194.406</v>
          </cell>
          <cell r="BB143">
            <v>316858.54</v>
          </cell>
          <cell r="BC143">
            <v>324638.294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288798.028</v>
          </cell>
          <cell r="M144">
            <v>350.258</v>
          </cell>
          <cell r="N144">
            <v>0</v>
          </cell>
          <cell r="O144">
            <v>25610.794</v>
          </cell>
          <cell r="P144">
            <v>-40056.26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6546.705</v>
          </cell>
          <cell r="Z144">
            <v>350.258</v>
          </cell>
          <cell r="AA144">
            <v>0</v>
          </cell>
          <cell r="AB144">
            <v>25610.794</v>
          </cell>
          <cell r="AC144">
            <v>145110.172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172038.479</v>
          </cell>
          <cell r="AM144">
            <v>163650.91</v>
          </cell>
          <cell r="AN144">
            <v>165205.531</v>
          </cell>
          <cell r="AO144">
            <v>155520.407</v>
          </cell>
          <cell r="AP144">
            <v>136353.322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169138.479</v>
          </cell>
          <cell r="AZ144">
            <v>166550.91</v>
          </cell>
          <cell r="BA144">
            <v>165205.531</v>
          </cell>
          <cell r="BB144">
            <v>155520.407</v>
          </cell>
          <cell r="BC144">
            <v>136353.322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150930.237</v>
          </cell>
          <cell r="M145">
            <v>-30133.308</v>
          </cell>
          <cell r="N145">
            <v>-6175.762</v>
          </cell>
          <cell r="O145">
            <v>-20320</v>
          </cell>
          <cell r="P145">
            <v>63416.321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-24918.076</v>
          </cell>
          <cell r="Z145">
            <v>-30133.308</v>
          </cell>
          <cell r="AA145">
            <v>-6175.762</v>
          </cell>
          <cell r="AB145">
            <v>-20320</v>
          </cell>
          <cell r="AC145">
            <v>103878.349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138453.111</v>
          </cell>
          <cell r="AM145">
            <v>123128.017</v>
          </cell>
          <cell r="AN145">
            <v>134544.932</v>
          </cell>
          <cell r="AO145">
            <v>113648.168</v>
          </cell>
          <cell r="AP145">
            <v>101813.568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139142.086</v>
          </cell>
          <cell r="AZ145">
            <v>123421.054</v>
          </cell>
          <cell r="BA145">
            <v>134544.932</v>
          </cell>
          <cell r="BB145">
            <v>113648.168</v>
          </cell>
          <cell r="BC145">
            <v>101813.568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27039.433</v>
          </cell>
          <cell r="M146">
            <v>981239.747</v>
          </cell>
          <cell r="N146">
            <v>853722.2729</v>
          </cell>
          <cell r="O146">
            <v>945133.046</v>
          </cell>
          <cell r="P146">
            <v>306335.87833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9290.103</v>
          </cell>
          <cell r="Z146">
            <v>369691.25</v>
          </cell>
          <cell r="AA146">
            <v>930660.8849</v>
          </cell>
          <cell r="AB146">
            <v>1249911.192</v>
          </cell>
          <cell r="AC146">
            <v>553340.21433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565352.95</v>
          </cell>
          <cell r="AM146">
            <v>555129.497</v>
          </cell>
          <cell r="AN146">
            <v>651958.568</v>
          </cell>
          <cell r="AO146">
            <v>783875.0638</v>
          </cell>
          <cell r="AP146">
            <v>856446.7587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559052.95</v>
          </cell>
          <cell r="AZ146">
            <v>561429.497</v>
          </cell>
          <cell r="BA146">
            <v>651958.568</v>
          </cell>
          <cell r="BB146">
            <v>783875.0638</v>
          </cell>
          <cell r="BC146">
            <v>855779.2287000001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53845.999</v>
          </cell>
          <cell r="M147">
            <v>5033844.488</v>
          </cell>
          <cell r="N147">
            <v>2275855.142</v>
          </cell>
          <cell r="O147">
            <v>407877.801</v>
          </cell>
          <cell r="P147">
            <v>24672.481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44010.938</v>
          </cell>
          <cell r="Z147">
            <v>1097212.82</v>
          </cell>
          <cell r="AA147">
            <v>5736811.195</v>
          </cell>
          <cell r="AB147">
            <v>910383.886</v>
          </cell>
          <cell r="AC147">
            <v>24364.197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1090083.93272</v>
          </cell>
          <cell r="AM147">
            <v>903017.973</v>
          </cell>
          <cell r="AN147">
            <v>915236.267</v>
          </cell>
          <cell r="AO147">
            <v>2063540.921</v>
          </cell>
          <cell r="AP147">
            <v>2319053.866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1088402.63272</v>
          </cell>
          <cell r="AZ147">
            <v>900370.773</v>
          </cell>
          <cell r="BA147">
            <v>902653.367</v>
          </cell>
          <cell r="BB147">
            <v>2080452.321</v>
          </cell>
          <cell r="BC147">
            <v>2319053.866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1596418.70191</v>
          </cell>
          <cell r="M148">
            <v>56198.795</v>
          </cell>
          <cell r="N148">
            <v>144765.433</v>
          </cell>
          <cell r="O148">
            <v>31139.78393</v>
          </cell>
          <cell r="P148">
            <v>-979194.9613300001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60286.4226</v>
          </cell>
          <cell r="Z148">
            <v>39177.1274</v>
          </cell>
          <cell r="AA148">
            <v>248679.02228</v>
          </cell>
          <cell r="AB148">
            <v>390956.07551</v>
          </cell>
          <cell r="AC148">
            <v>66162.93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448504.33615</v>
          </cell>
          <cell r="AM148">
            <v>389479.14021</v>
          </cell>
          <cell r="AN148">
            <v>468344.24876</v>
          </cell>
          <cell r="AO148">
            <v>389089.76808999997</v>
          </cell>
          <cell r="AP148">
            <v>547854.75529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444504.33615</v>
          </cell>
          <cell r="AZ148">
            <v>402784.63021</v>
          </cell>
          <cell r="BA148">
            <v>471121.84875999996</v>
          </cell>
          <cell r="BB148">
            <v>389906.67809</v>
          </cell>
          <cell r="BC148">
            <v>547854.75529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77969.019</v>
          </cell>
          <cell r="M149">
            <v>52098.173</v>
          </cell>
          <cell r="N149">
            <v>5308</v>
          </cell>
          <cell r="O149">
            <v>0</v>
          </cell>
          <cell r="P149">
            <v>-55370.607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4405.341</v>
          </cell>
          <cell r="Z149">
            <v>0</v>
          </cell>
          <cell r="AA149">
            <v>27186.132</v>
          </cell>
          <cell r="AB149">
            <v>51247.96468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8155.84</v>
          </cell>
          <cell r="AP149">
            <v>22087.834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8155.84</v>
          </cell>
          <cell r="BC149">
            <v>22087.834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57590.041</v>
          </cell>
          <cell r="M150">
            <v>19597.409</v>
          </cell>
          <cell r="N150">
            <v>-5641.561</v>
          </cell>
          <cell r="O150">
            <v>715.19</v>
          </cell>
          <cell r="P150">
            <v>-31570.961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3236.8</v>
          </cell>
          <cell r="Z150">
            <v>15453.6</v>
          </cell>
          <cell r="AA150">
            <v>26649.539</v>
          </cell>
          <cell r="AB150">
            <v>715.19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26772.77</v>
          </cell>
          <cell r="AM150">
            <v>5000</v>
          </cell>
          <cell r="AN150">
            <v>9278.383</v>
          </cell>
          <cell r="AO150">
            <v>7261.884</v>
          </cell>
          <cell r="AP150">
            <v>5329.915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26772.77</v>
          </cell>
          <cell r="AZ150">
            <v>5000</v>
          </cell>
          <cell r="BA150">
            <v>9278.383</v>
          </cell>
          <cell r="BB150">
            <v>7261.884</v>
          </cell>
          <cell r="BC150">
            <v>5329.915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148213.758</v>
          </cell>
          <cell r="M151">
            <v>0</v>
          </cell>
          <cell r="N151">
            <v>1081.614</v>
          </cell>
          <cell r="O151">
            <v>0</v>
          </cell>
          <cell r="P151">
            <v>-148213.758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1081.614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55776.656</v>
          </cell>
          <cell r="AM151">
            <v>29600</v>
          </cell>
          <cell r="AN151">
            <v>46105.302</v>
          </cell>
          <cell r="AO151">
            <v>45573.714</v>
          </cell>
          <cell r="AP151">
            <v>42000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53476.656</v>
          </cell>
          <cell r="AZ151">
            <v>44100</v>
          </cell>
          <cell r="BA151">
            <v>46105.302</v>
          </cell>
          <cell r="BB151">
            <v>45573.714</v>
          </cell>
          <cell r="BC151">
            <v>42000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1282750.37549</v>
          </cell>
          <cell r="M152">
            <v>228533.141</v>
          </cell>
          <cell r="N152">
            <v>6400</v>
          </cell>
          <cell r="O152">
            <v>508263.5996</v>
          </cell>
          <cell r="P152">
            <v>-415155.218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254354.633</v>
          </cell>
          <cell r="Z152">
            <v>30276.655</v>
          </cell>
          <cell r="AA152">
            <v>30635</v>
          </cell>
          <cell r="AB152">
            <v>906990.40109</v>
          </cell>
          <cell r="AC152">
            <v>168681.6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238849.90069</v>
          </cell>
          <cell r="AM152">
            <v>353460.676</v>
          </cell>
          <cell r="AN152">
            <v>222590.27678000001</v>
          </cell>
          <cell r="AO152">
            <v>214741.68734</v>
          </cell>
          <cell r="AP152">
            <v>325115.49278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239828.40069</v>
          </cell>
          <cell r="AZ152">
            <v>362524.676</v>
          </cell>
          <cell r="BA152">
            <v>222590.27678000001</v>
          </cell>
          <cell r="BB152">
            <v>214741.68734</v>
          </cell>
          <cell r="BC152">
            <v>325115.49278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3631.1589999999997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170.577</v>
          </cell>
          <cell r="J15">
            <v>0</v>
          </cell>
          <cell r="K15">
            <v>302.604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170.577</v>
          </cell>
          <cell r="X15">
            <v>302.604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30643.77775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28752.36701</v>
          </cell>
          <cell r="Y16">
            <v>1891.41074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34719.4562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6062.58472</v>
          </cell>
          <cell r="L20">
            <v>0</v>
          </cell>
          <cell r="M20">
            <v>637.6895999999999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6062.58472</v>
          </cell>
          <cell r="Y20">
            <v>0</v>
          </cell>
          <cell r="Z20">
            <v>637.6895999999999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6.558350000000001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6.558350000000001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10000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12142.23059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12142.23059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1617.264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9931.770999999999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2952.906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2952.906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37552.86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17242.2</v>
          </cell>
          <cell r="J34">
            <v>0</v>
          </cell>
          <cell r="K34">
            <v>91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17242.2</v>
          </cell>
          <cell r="X34">
            <v>91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31843.72493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1346.6749999999993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84176.087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84176.087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8844.134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2160.542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2115.1500000000005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4208.0644999999995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5255.5869999999995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41323.028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11.249</v>
          </cell>
          <cell r="J48">
            <v>0</v>
          </cell>
          <cell r="K48">
            <v>0</v>
          </cell>
          <cell r="L48">
            <v>0</v>
          </cell>
          <cell r="M48">
            <v>0.017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11.249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1739.9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705.6703000000016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716.75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2292.64221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1372.4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1372.4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4885.600000000002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6609.726390000002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5133.493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352.835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4163.284000000001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242590.123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3750.3019999999997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5245.365000000002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143.797</v>
          </cell>
          <cell r="J60">
            <v>0</v>
          </cell>
          <cell r="K60">
            <v>0</v>
          </cell>
          <cell r="L60">
            <v>0</v>
          </cell>
          <cell r="M60">
            <v>46.003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1027.24</v>
          </cell>
          <cell r="W60">
            <v>143.797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5809.564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90.873</v>
          </cell>
          <cell r="J62">
            <v>173.824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264.697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36245.092999999986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272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272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94808.707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1350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1350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767.467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1525023.1578499998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7020.446</v>
          </cell>
          <cell r="J67">
            <v>2393.77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739644.485</v>
          </cell>
          <cell r="W67">
            <v>9414.216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139132.80054999999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17146.67900000001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12975.499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34122.688689999995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264882.439</v>
          </cell>
          <cell r="J71">
            <v>131307.887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264882.439</v>
          </cell>
          <cell r="X71">
            <v>131307.887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54" sqref="A154:C154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51.7109375" style="24" customWidth="1"/>
    <col min="4" max="7" width="12.8515625" style="24" customWidth="1"/>
    <col min="8" max="15" width="12.8515625" style="24" hidden="1" customWidth="1"/>
    <col min="16" max="16" width="12.8515625" style="24" customWidth="1"/>
    <col min="17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8" width="12.8515625" style="24" hidden="1" customWidth="1"/>
    <col min="29" max="29" width="12.8515625" style="24" customWidth="1"/>
    <col min="30" max="32" width="12.8515625" style="24" hidden="1" customWidth="1"/>
    <col min="33" max="33" width="12.8515625" style="24" customWidth="1"/>
    <col min="34" max="41" width="12.8515625" style="24" hidden="1" customWidth="1"/>
    <col min="42" max="42" width="12.8515625" style="24" customWidth="1"/>
    <col min="43" max="45" width="12.8515625" style="24" hidden="1" customWidth="1"/>
    <col min="46" max="46" width="12.8515625" style="24" customWidth="1"/>
    <col min="47" max="54" width="12.8515625" style="24" hidden="1" customWidth="1"/>
    <col min="55" max="55" width="12.8515625" style="24" customWidth="1"/>
    <col min="56" max="58" width="12.8515625" style="24" hidden="1" customWidth="1"/>
    <col min="59" max="59" width="24.574218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373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6002199.931969999</v>
      </c>
      <c r="F7" s="51">
        <f t="shared" si="0"/>
        <v>6002199.931969999</v>
      </c>
      <c r="G7" s="51">
        <f t="shared" si="0"/>
        <v>77844211.993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-649596.93574</v>
      </c>
      <c r="M7" s="51">
        <f t="shared" si="0"/>
        <v>771774.6854700001</v>
      </c>
      <c r="N7" s="51">
        <f t="shared" si="0"/>
        <v>-2553424.92381</v>
      </c>
      <c r="O7" s="51">
        <f t="shared" si="0"/>
        <v>3558466.70253</v>
      </c>
      <c r="P7" s="51">
        <f t="shared" si="0"/>
        <v>458435.32388000004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76831242.71488999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5976551.698380001</v>
      </c>
      <c r="Z7" s="51">
        <f t="shared" si="0"/>
        <v>7189633.12152</v>
      </c>
      <c r="AA7" s="51">
        <f t="shared" si="0"/>
        <v>8318778.02588</v>
      </c>
      <c r="AB7" s="51">
        <f t="shared" si="0"/>
        <v>6090601.70984</v>
      </c>
      <c r="AC7" s="51">
        <f t="shared" si="0"/>
        <v>6247646.907939999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62006808.42144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6237335.286199999</v>
      </c>
      <c r="AM7" s="51">
        <f t="shared" si="1"/>
        <v>6395393.81953</v>
      </c>
      <c r="AN7" s="51">
        <f t="shared" si="1"/>
        <v>8409936.81552</v>
      </c>
      <c r="AO7" s="51">
        <f t="shared" si="1"/>
        <v>6690241.57573</v>
      </c>
      <c r="AP7" s="51">
        <f t="shared" si="1"/>
        <v>6767381.537409999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59950271.368879996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7401451.524099999</v>
      </c>
      <c r="AZ7" s="51">
        <f t="shared" si="1"/>
        <v>5077465.18043</v>
      </c>
      <c r="BA7" s="51">
        <f t="shared" si="1"/>
        <v>9730504.325940002</v>
      </c>
      <c r="BB7" s="51">
        <f t="shared" si="1"/>
        <v>6690241.57573</v>
      </c>
      <c r="BC7" s="51">
        <f t="shared" si="1"/>
        <v>6767381.537409999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59950271.368879996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5140248.384</v>
      </c>
      <c r="F8" s="27">
        <f t="shared" si="2"/>
        <v>5740248.384</v>
      </c>
      <c r="G8" s="27">
        <f t="shared" si="2"/>
        <v>68914622.686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-731391.451</v>
      </c>
      <c r="M8" s="27">
        <f t="shared" si="3"/>
        <v>31684.92</v>
      </c>
      <c r="N8" s="27">
        <f t="shared" si="3"/>
        <v>-3087066.649</v>
      </c>
      <c r="O8" s="27">
        <f t="shared" si="3"/>
        <v>3217541.433</v>
      </c>
      <c r="P8" s="27">
        <f t="shared" si="3"/>
        <v>9975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68900519.154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5737183.947000001</v>
      </c>
      <c r="Z8" s="27">
        <f t="shared" si="2"/>
        <v>6353420.6899999995</v>
      </c>
      <c r="AA8" s="27">
        <f t="shared" si="2"/>
        <v>7586407.259</v>
      </c>
      <c r="AB8" s="27">
        <f t="shared" si="2"/>
        <v>5873684.38</v>
      </c>
      <c r="AC8" s="27">
        <f t="shared" si="2"/>
        <v>5919540.533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54655404.491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5770707.795999999</v>
      </c>
      <c r="AM8" s="27">
        <f t="shared" si="2"/>
        <v>6076316.984</v>
      </c>
      <c r="AN8" s="27">
        <f t="shared" si="2"/>
        <v>7863146.068999999</v>
      </c>
      <c r="AO8" s="27">
        <f t="shared" si="2"/>
        <v>5962768.608</v>
      </c>
      <c r="AP8" s="27">
        <f t="shared" si="2"/>
        <v>5929166.873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54494538.11999999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6935573.051999999</v>
      </c>
      <c r="AZ8" s="27">
        <f t="shared" si="2"/>
        <v>4759696.984</v>
      </c>
      <c r="BA8" s="27">
        <f t="shared" si="2"/>
        <v>9179766.069</v>
      </c>
      <c r="BB8" s="27">
        <f t="shared" si="2"/>
        <v>5962768.608</v>
      </c>
      <c r="BC8" s="27">
        <f t="shared" si="2"/>
        <v>5929166.873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54494538.11999999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1497564.582</v>
      </c>
      <c r="F9" s="44">
        <f t="shared" si="4"/>
        <v>5334122.682</v>
      </c>
      <c r="G9" s="44">
        <f t="shared" si="4"/>
        <v>54563160.662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-731391.451</v>
      </c>
      <c r="M9" s="44">
        <f t="shared" si="4"/>
        <v>0</v>
      </c>
      <c r="N9" s="44">
        <f t="shared" si="4"/>
        <v>-3105166.649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54563150.427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4154904.8970000003</v>
      </c>
      <c r="Z9" s="44">
        <f t="shared" si="4"/>
        <v>4846093.7469999995</v>
      </c>
      <c r="AA9" s="44">
        <f t="shared" si="4"/>
        <v>6032077.499</v>
      </c>
      <c r="AB9" s="44">
        <f t="shared" si="4"/>
        <v>4466235.647</v>
      </c>
      <c r="AC9" s="44">
        <f t="shared" si="4"/>
        <v>4606346.252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40826741.055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4137686.2859999994</v>
      </c>
      <c r="AM9" s="44">
        <f t="shared" si="4"/>
        <v>4570709.401000001</v>
      </c>
      <c r="AN9" s="44">
        <f t="shared" si="4"/>
        <v>6276513.509</v>
      </c>
      <c r="AO9" s="44">
        <f t="shared" si="4"/>
        <v>4464444.188</v>
      </c>
      <c r="AP9" s="44">
        <f t="shared" si="4"/>
        <v>4578156.206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40706574.68399999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4141044.4419999993</v>
      </c>
      <c r="AZ9" s="44">
        <f t="shared" si="4"/>
        <v>4570709.401000001</v>
      </c>
      <c r="BA9" s="44">
        <f t="shared" si="4"/>
        <v>6276513.509</v>
      </c>
      <c r="BB9" s="44">
        <f t="shared" si="4"/>
        <v>4464444.188</v>
      </c>
      <c r="BC9" s="44">
        <f t="shared" si="4"/>
        <v>4578156.206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40706574.68399999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3804864.8350000004</v>
      </c>
      <c r="Z10" s="117">
        <f t="shared" si="5"/>
        <v>4014462.6849999996</v>
      </c>
      <c r="AA10" s="117">
        <f t="shared" si="5"/>
        <v>3651586.7249999996</v>
      </c>
      <c r="AB10" s="117">
        <f t="shared" si="5"/>
        <v>3693763.952</v>
      </c>
      <c r="AC10" s="117">
        <f t="shared" si="5"/>
        <v>3701810.375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33611492.436000004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3794205.0969999996</v>
      </c>
      <c r="AM10" s="117">
        <f t="shared" si="5"/>
        <v>3880581.685</v>
      </c>
      <c r="AN10" s="117">
        <f t="shared" si="5"/>
        <v>3784855.7319999994</v>
      </c>
      <c r="AO10" s="117">
        <f t="shared" si="5"/>
        <v>3667670.681</v>
      </c>
      <c r="AP10" s="117">
        <f t="shared" si="5"/>
        <v>3684210.372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33525849.449999996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3797563.2529999996</v>
      </c>
      <c r="AZ10" s="117">
        <f t="shared" si="5"/>
        <v>3880581.685</v>
      </c>
      <c r="BA10" s="117">
        <f t="shared" si="5"/>
        <v>3784855.7319999994</v>
      </c>
      <c r="BB10" s="117">
        <f t="shared" si="5"/>
        <v>3667670.681</v>
      </c>
      <c r="BC10" s="117">
        <f t="shared" si="5"/>
        <v>3684210.372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33525849.449999996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3662647.822</v>
      </c>
      <c r="Z11" s="30">
        <f>+'[1]Informe_dane'!Z11</f>
        <v>3622359.894</v>
      </c>
      <c r="AA11" s="30">
        <f>+'[1]Informe_dane'!AA11</f>
        <v>3598424.564</v>
      </c>
      <c r="AB11" s="30">
        <f>+'[1]Informe_dane'!AB11</f>
        <v>3543180.827</v>
      </c>
      <c r="AC11" s="30">
        <f>+'[1]Informe_dane'!AC11</f>
        <v>3549241.827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32461490.2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3652809.749</v>
      </c>
      <c r="AM11" s="30">
        <f>+'[1]Informe_dane'!AM11</f>
        <v>3621816.494</v>
      </c>
      <c r="AN11" s="30">
        <f>+'[1]Informe_dane'!AN11</f>
        <v>3598424.564</v>
      </c>
      <c r="AO11" s="30">
        <f>+'[1]Informe_dane'!AO11</f>
        <v>3534178.384</v>
      </c>
      <c r="AP11" s="30">
        <f>+'[1]Informe_dane'!AP11</f>
        <v>3532454.889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32395003.095999997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3656167.905</v>
      </c>
      <c r="AZ11" s="30">
        <f>+'[1]Informe_dane'!AZ11</f>
        <v>3621816.494</v>
      </c>
      <c r="BA11" s="30">
        <f>+'[1]Informe_dane'!BA11</f>
        <v>3598424.564</v>
      </c>
      <c r="BB11" s="30">
        <f>+'[1]Informe_dane'!BB11</f>
        <v>3534178.384</v>
      </c>
      <c r="BC11" s="30">
        <f>+'[1]Informe_dane'!BC11</f>
        <v>3532454.889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32395003.095999997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117739.294</v>
      </c>
      <c r="Z12" s="30">
        <f>+'[1]Informe_dane'!Z12</f>
        <v>387021.064</v>
      </c>
      <c r="AA12" s="30">
        <f>+'[1]Informe_dane'!AA12</f>
        <v>51383.58</v>
      </c>
      <c r="AB12" s="30">
        <f>+'[1]Informe_dane'!AB12</f>
        <v>121905.394</v>
      </c>
      <c r="AC12" s="30">
        <f>+'[1]Informe_dane'!AC12</f>
        <v>131363.689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1018147.091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116955.121</v>
      </c>
      <c r="AM12" s="30">
        <f>+'[1]Informe_dane'!AM12</f>
        <v>253683.464</v>
      </c>
      <c r="AN12" s="30">
        <f>+'[1]Informe_dane'!AN12</f>
        <v>184652.587</v>
      </c>
      <c r="AO12" s="30">
        <f>+'[1]Informe_dane'!AO12</f>
        <v>114993.249</v>
      </c>
      <c r="AP12" s="30">
        <f>+'[1]Informe_dane'!AP12</f>
        <v>130709.059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1009365.8189999999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116955.121</v>
      </c>
      <c r="AZ12" s="30">
        <f>+'[1]Informe_dane'!AZ12</f>
        <v>253683.464</v>
      </c>
      <c r="BA12" s="30">
        <f>+'[1]Informe_dane'!BA12</f>
        <v>184652.587</v>
      </c>
      <c r="BB12" s="30">
        <f>+'[1]Informe_dane'!BB12</f>
        <v>114993.249</v>
      </c>
      <c r="BC12" s="30">
        <f>+'[1]Informe_dane'!BC12</f>
        <v>130709.059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1009365.8189999999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24477.719</v>
      </c>
      <c r="Z13" s="30">
        <f>+'[1]Informe_dane'!Z13</f>
        <v>5081.727</v>
      </c>
      <c r="AA13" s="30">
        <f>+'[1]Informe_dane'!AA13</f>
        <v>1778.581</v>
      </c>
      <c r="AB13" s="30">
        <f>+'[1]Informe_dane'!AB13</f>
        <v>28677.731</v>
      </c>
      <c r="AC13" s="30">
        <f>+'[1]Informe_dane'!AC13</f>
        <v>21204.859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131855.14500000002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24440.227</v>
      </c>
      <c r="AM13" s="30">
        <f>+'[1]Informe_dane'!AM13</f>
        <v>5081.727</v>
      </c>
      <c r="AN13" s="30">
        <f>+'[1]Informe_dane'!AN13</f>
        <v>1778.581</v>
      </c>
      <c r="AO13" s="30">
        <f>+'[1]Informe_dane'!AO13</f>
        <v>18499.048</v>
      </c>
      <c r="AP13" s="30">
        <f>+'[1]Informe_dane'!AP13</f>
        <v>21046.424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121480.535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24440.227</v>
      </c>
      <c r="AZ13" s="30">
        <f>+'[1]Informe_dane'!AZ13</f>
        <v>5081.727</v>
      </c>
      <c r="BA13" s="30">
        <f>+'[1]Informe_dane'!BA13</f>
        <v>1778.581</v>
      </c>
      <c r="BB13" s="30">
        <f>+'[1]Informe_dane'!BB13</f>
        <v>18499.048</v>
      </c>
      <c r="BC13" s="30">
        <f>+'[1]Informe_dane'!BC13</f>
        <v>21046.424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121480.535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94921.92199999999</v>
      </c>
      <c r="Z14" s="117">
        <f t="shared" si="6"/>
        <v>122809.737</v>
      </c>
      <c r="AA14" s="117">
        <f t="shared" si="6"/>
        <v>105610.55099999999</v>
      </c>
      <c r="AB14" s="117">
        <f t="shared" si="6"/>
        <v>93236.01</v>
      </c>
      <c r="AC14" s="117">
        <f t="shared" si="6"/>
        <v>74448.886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887892.617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94921.92199999999</v>
      </c>
      <c r="AM14" s="117">
        <f t="shared" si="6"/>
        <v>122809.737</v>
      </c>
      <c r="AN14" s="117">
        <f t="shared" si="6"/>
        <v>105610.55099999999</v>
      </c>
      <c r="AO14" s="117">
        <f t="shared" si="6"/>
        <v>92826.756</v>
      </c>
      <c r="AP14" s="117">
        <f t="shared" si="6"/>
        <v>71312.557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879661.43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94921.92199999999</v>
      </c>
      <c r="AZ14" s="117">
        <f t="shared" si="6"/>
        <v>122809.737</v>
      </c>
      <c r="BA14" s="117">
        <f t="shared" si="6"/>
        <v>105610.55099999999</v>
      </c>
      <c r="BB14" s="117">
        <f t="shared" si="6"/>
        <v>92826.756</v>
      </c>
      <c r="BC14" s="117">
        <f t="shared" si="6"/>
        <v>71312.557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879661.43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11306.786</v>
      </c>
      <c r="Z15" s="30">
        <f>+'[1]Informe_dane'!Z15</f>
        <v>11306.786</v>
      </c>
      <c r="AA15" s="30">
        <f>+'[1]Informe_dane'!AA15</f>
        <v>8591.257</v>
      </c>
      <c r="AB15" s="30">
        <f>+'[1]Informe_dane'!AB15</f>
        <v>7504.89</v>
      </c>
      <c r="AC15" s="30">
        <f>+'[1]Informe_dane'!AC15</f>
        <v>12320.625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96257.488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11306.786</v>
      </c>
      <c r="AM15" s="30">
        <f>+'[1]Informe_dane'!AM15</f>
        <v>11306.786</v>
      </c>
      <c r="AN15" s="30">
        <f>+'[1]Informe_dane'!AN15</f>
        <v>8591.257</v>
      </c>
      <c r="AO15" s="30">
        <f>+'[1]Informe_dane'!AO15</f>
        <v>7504.89</v>
      </c>
      <c r="AP15" s="30">
        <f>+'[1]Informe_dane'!AP15</f>
        <v>10039.488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93976.351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11306.786</v>
      </c>
      <c r="AZ15" s="30">
        <f>+'[1]Informe_dane'!AZ15</f>
        <v>11306.786</v>
      </c>
      <c r="BA15" s="30">
        <f>+'[1]Informe_dane'!BA15</f>
        <v>8591.257</v>
      </c>
      <c r="BB15" s="30">
        <f>+'[1]Informe_dane'!BB15</f>
        <v>7504.89</v>
      </c>
      <c r="BC15" s="30">
        <f>+'[1]Informe_dane'!BC15</f>
        <v>10039.488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93976.351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83615.136</v>
      </c>
      <c r="Z16" s="30">
        <f>+'[1]Informe_dane'!Z16</f>
        <v>111502.951</v>
      </c>
      <c r="AA16" s="30">
        <f>+'[1]Informe_dane'!AA16</f>
        <v>97019.294</v>
      </c>
      <c r="AB16" s="30">
        <f>+'[1]Informe_dane'!AB16</f>
        <v>85731.12</v>
      </c>
      <c r="AC16" s="30">
        <f>+'[1]Informe_dane'!AC16</f>
        <v>62128.261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791635.129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83615.136</v>
      </c>
      <c r="AM16" s="30">
        <f>+'[1]Informe_dane'!AM16</f>
        <v>111502.951</v>
      </c>
      <c r="AN16" s="30">
        <f>+'[1]Informe_dane'!AN16</f>
        <v>97019.294</v>
      </c>
      <c r="AO16" s="30">
        <f>+'[1]Informe_dane'!AO16</f>
        <v>85321.866</v>
      </c>
      <c r="AP16" s="30">
        <f>+'[1]Informe_dane'!AP16</f>
        <v>61273.069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785685.079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83615.136</v>
      </c>
      <c r="AZ16" s="30">
        <f>+'[1]Informe_dane'!AZ16</f>
        <v>111502.951</v>
      </c>
      <c r="BA16" s="30">
        <f>+'[1]Informe_dane'!BA16</f>
        <v>97019.294</v>
      </c>
      <c r="BB16" s="30">
        <f>+'[1]Informe_dane'!BB16</f>
        <v>85321.866</v>
      </c>
      <c r="BC16" s="30">
        <f>+'[1]Informe_dane'!BC16</f>
        <v>61273.069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785685.079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10000</v>
      </c>
      <c r="F17" s="117">
        <f t="shared" si="7"/>
        <v>4907171.547</v>
      </c>
      <c r="G17" s="117">
        <f t="shared" si="7"/>
        <v>6748008.647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-731391.451</v>
      </c>
      <c r="M17" s="117">
        <f t="shared" si="7"/>
        <v>0</v>
      </c>
      <c r="N17" s="117">
        <f t="shared" si="7"/>
        <v>-3836558.1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6748003.990999999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255118.14</v>
      </c>
      <c r="Z17" s="117">
        <f t="shared" si="7"/>
        <v>708821.325</v>
      </c>
      <c r="AA17" s="117">
        <f t="shared" si="7"/>
        <v>2101036.905</v>
      </c>
      <c r="AB17" s="117">
        <f t="shared" si="7"/>
        <v>511611.31100000005</v>
      </c>
      <c r="AC17" s="117">
        <f t="shared" si="7"/>
        <v>631919.0800000001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5356159.447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248559.26700000002</v>
      </c>
      <c r="AM17" s="117">
        <f t="shared" si="7"/>
        <v>567317.979</v>
      </c>
      <c r="AN17" s="117">
        <f t="shared" si="7"/>
        <v>2222409.5130000003</v>
      </c>
      <c r="AO17" s="117">
        <f t="shared" si="7"/>
        <v>526116.772</v>
      </c>
      <c r="AP17" s="117">
        <f t="shared" si="7"/>
        <v>624465.366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5329867.249000001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248559.26700000002</v>
      </c>
      <c r="AZ17" s="117">
        <f t="shared" si="7"/>
        <v>567317.979</v>
      </c>
      <c r="BA17" s="117">
        <f t="shared" si="7"/>
        <v>2222409.5130000003</v>
      </c>
      <c r="BB17" s="117">
        <f t="shared" si="7"/>
        <v>526116.772</v>
      </c>
      <c r="BC17" s="117">
        <f t="shared" si="7"/>
        <v>624465.366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5329867.249000001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14714.35</v>
      </c>
      <c r="Z18" s="30">
        <f>+'[1]Informe_dane'!Z18</f>
        <v>14714.35</v>
      </c>
      <c r="AA18" s="30">
        <f>+'[1]Informe_dane'!AA18</f>
        <v>14714.35</v>
      </c>
      <c r="AB18" s="30">
        <f>+'[1]Informe_dane'!AB18</f>
        <v>17887.332</v>
      </c>
      <c r="AC18" s="30">
        <f>+'[1]Informe_dane'!AC18</f>
        <v>14714.349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135602.13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14714.35</v>
      </c>
      <c r="AM18" s="30">
        <f>+'[1]Informe_dane'!AM18</f>
        <v>14714.35</v>
      </c>
      <c r="AN18" s="30">
        <f>+'[1]Informe_dane'!AN18</f>
        <v>14714.35</v>
      </c>
      <c r="AO18" s="30">
        <f>+'[1]Informe_dane'!AO18</f>
        <v>17887.332</v>
      </c>
      <c r="AP18" s="30">
        <f>+'[1]Informe_dane'!AP18</f>
        <v>11541.366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132429.147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14714.35</v>
      </c>
      <c r="AZ18" s="30">
        <f>+'[1]Informe_dane'!AZ18</f>
        <v>14714.35</v>
      </c>
      <c r="BA18" s="30">
        <f>+'[1]Informe_dane'!BA18</f>
        <v>14714.35</v>
      </c>
      <c r="BB18" s="30">
        <f>+'[1]Informe_dane'!BB18</f>
        <v>17887.332</v>
      </c>
      <c r="BC18" s="30">
        <f>+'[1]Informe_dane'!BC18</f>
        <v>11541.366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132429.147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10000</v>
      </c>
      <c r="G19" s="30">
        <f t="shared" si="8"/>
        <v>1449528.128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-10000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1449528.128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68353.339</v>
      </c>
      <c r="Z19" s="30">
        <f>+'[1]Informe_dane'!Z19</f>
        <v>102204.922</v>
      </c>
      <c r="AA19" s="30">
        <f>+'[1]Informe_dane'!AA19</f>
        <v>178114.751</v>
      </c>
      <c r="AB19" s="30">
        <f>+'[1]Informe_dane'!AB19</f>
        <v>104032.461</v>
      </c>
      <c r="AC19" s="30">
        <f>+'[1]Informe_dane'!AC19</f>
        <v>158923.787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902351.0920000001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67757.009</v>
      </c>
      <c r="AM19" s="30">
        <f>+'[1]Informe_dane'!AM19</f>
        <v>62097.455</v>
      </c>
      <c r="AN19" s="30">
        <f>+'[1]Informe_dane'!AN19</f>
        <v>215360.888</v>
      </c>
      <c r="AO19" s="30">
        <f>+'[1]Informe_dane'!AO19</f>
        <v>103477.25</v>
      </c>
      <c r="AP19" s="30">
        <f>+'[1]Informe_dane'!AP19</f>
        <v>156379.271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892831.3220000002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67757.009</v>
      </c>
      <c r="AZ19" s="30">
        <f>+'[1]Informe_dane'!AZ19</f>
        <v>62097.455</v>
      </c>
      <c r="BA19" s="30">
        <f>+'[1]Informe_dane'!BA19</f>
        <v>215360.888</v>
      </c>
      <c r="BB19" s="30">
        <f>+'[1]Informe_dane'!BB19</f>
        <v>103477.25</v>
      </c>
      <c r="BC19" s="30">
        <f>+'[1]Informe_dane'!BC19</f>
        <v>156379.271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892831.3219999999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9572.753</v>
      </c>
      <c r="Z20" s="30">
        <f>+'[1]Informe_dane'!Z20</f>
        <v>31813.255</v>
      </c>
      <c r="AA20" s="30">
        <f>+'[1]Informe_dane'!AA20</f>
        <v>15377.189</v>
      </c>
      <c r="AB20" s="30">
        <f>+'[1]Informe_dane'!AB20</f>
        <v>19882.071</v>
      </c>
      <c r="AC20" s="30">
        <f>+'[1]Informe_dane'!AC20</f>
        <v>26600.251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150048.266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9572.753</v>
      </c>
      <c r="AM20" s="30">
        <f>+'[1]Informe_dane'!AM20</f>
        <v>20895.175</v>
      </c>
      <c r="AN20" s="30">
        <f>+'[1]Informe_dane'!AN20</f>
        <v>25434.466</v>
      </c>
      <c r="AO20" s="30">
        <f>+'[1]Informe_dane'!AO20</f>
        <v>20742.874</v>
      </c>
      <c r="AP20" s="30">
        <f>+'[1]Informe_dane'!AP20</f>
        <v>26600.251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150048.266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9572.753</v>
      </c>
      <c r="AZ20" s="30">
        <f>+'[1]Informe_dane'!AZ20</f>
        <v>20895.175</v>
      </c>
      <c r="BA20" s="30">
        <f>+'[1]Informe_dane'!BA20</f>
        <v>25434.466</v>
      </c>
      <c r="BB20" s="30">
        <f>+'[1]Informe_dane'!BB20</f>
        <v>20742.874</v>
      </c>
      <c r="BC20" s="30">
        <f>+'[1]Informe_dane'!BC20</f>
        <v>26600.251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150048.266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10896.786</v>
      </c>
      <c r="Z21" s="30">
        <f>+'[1]Informe_dane'!Z21</f>
        <v>10940.91</v>
      </c>
      <c r="AA21" s="30">
        <f>+'[1]Informe_dane'!AA21</f>
        <v>10786.474</v>
      </c>
      <c r="AB21" s="30">
        <f>+'[1]Informe_dane'!AB21</f>
        <v>10375.313</v>
      </c>
      <c r="AC21" s="30">
        <f>+'[1]Informe_dane'!AC21</f>
        <v>10736.335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95349.54699999999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10869.616</v>
      </c>
      <c r="AM21" s="30">
        <f>+'[1]Informe_dane'!AM21</f>
        <v>10940.91</v>
      </c>
      <c r="AN21" s="30">
        <f>+'[1]Informe_dane'!AN21</f>
        <v>10764.412</v>
      </c>
      <c r="AO21" s="30">
        <f>+'[1]Informe_dane'!AO21</f>
        <v>10357.262</v>
      </c>
      <c r="AP21" s="30">
        <f>+'[1]Informe_dane'!AP21</f>
        <v>10726.307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95197.387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10869.616</v>
      </c>
      <c r="AZ21" s="30">
        <f>+'[1]Informe_dane'!AZ21</f>
        <v>10940.91</v>
      </c>
      <c r="BA21" s="30">
        <f>+'[1]Informe_dane'!BA21</f>
        <v>10764.412</v>
      </c>
      <c r="BB21" s="30">
        <f>+'[1]Informe_dane'!BB21</f>
        <v>10357.262</v>
      </c>
      <c r="BC21" s="30">
        <f>+'[1]Informe_dane'!BC21</f>
        <v>10726.307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95197.387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11552.829</v>
      </c>
      <c r="Z22" s="30">
        <f>+'[1]Informe_dane'!Z22</f>
        <v>11617.517</v>
      </c>
      <c r="AA22" s="30">
        <f>+'[1]Informe_dane'!AA22</f>
        <v>11514.604</v>
      </c>
      <c r="AB22" s="30">
        <f>+'[1]Informe_dane'!AB22</f>
        <v>10920.644</v>
      </c>
      <c r="AC22" s="30">
        <f>+'[1]Informe_dane'!AC22</f>
        <v>11111.767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99989.424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11552.829</v>
      </c>
      <c r="AM22" s="30">
        <f>+'[1]Informe_dane'!AM22</f>
        <v>11617.517</v>
      </c>
      <c r="AN22" s="30">
        <f>+'[1]Informe_dane'!AN22</f>
        <v>11514.604</v>
      </c>
      <c r="AO22" s="30">
        <f>+'[1]Informe_dane'!AO22</f>
        <v>10920.644</v>
      </c>
      <c r="AP22" s="30">
        <f>+'[1]Informe_dane'!AP22</f>
        <v>11097.065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99875.25699999998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11552.829</v>
      </c>
      <c r="AZ22" s="30">
        <f>+'[1]Informe_dane'!AZ22</f>
        <v>11617.517</v>
      </c>
      <c r="BA22" s="30">
        <f>+'[1]Informe_dane'!BA22</f>
        <v>11514.604</v>
      </c>
      <c r="BB22" s="30">
        <f>+'[1]Informe_dane'!BB22</f>
        <v>10920.644</v>
      </c>
      <c r="BC22" s="30">
        <f>+'[1]Informe_dane'!BC22</f>
        <v>11097.065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99875.25699999998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300000</v>
      </c>
      <c r="G23" s="30">
        <f t="shared" si="8"/>
        <v>1712553.155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-300000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1712553.155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1629705.499</v>
      </c>
      <c r="AB23" s="30">
        <f>+'[1]Informe_dane'!AB23</f>
        <v>570.7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1703976.063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1629705.499</v>
      </c>
      <c r="AO23" s="30">
        <f>+'[1]Informe_dane'!AO23</f>
        <v>568.841</v>
      </c>
      <c r="AP23" s="30">
        <f>+'[1]Informe_dane'!AP23</f>
        <v>-1247.501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1702726.7030000002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1629705.499</v>
      </c>
      <c r="BB23" s="30">
        <f>+'[1]Informe_dane'!BB23</f>
        <v>568.841</v>
      </c>
      <c r="BC23" s="30">
        <f>+'[1]Informe_dane'!BC23</f>
        <v>-1247.501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1702726.7030000002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1100000</v>
      </c>
      <c r="G24" s="30">
        <f t="shared" si="8"/>
        <v>1260077.434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-1100000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1260076.5889999997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77291.257</v>
      </c>
      <c r="Z24" s="30">
        <f>+'[1]Informe_dane'!Z24</f>
        <v>262042.317</v>
      </c>
      <c r="AA24" s="30">
        <f>+'[1]Informe_dane'!AA24</f>
        <v>123337.897</v>
      </c>
      <c r="AB24" s="30">
        <f>+'[1]Informe_dane'!AB24</f>
        <v>193583.286</v>
      </c>
      <c r="AC24" s="30">
        <f>+'[1]Informe_dane'!AC24</f>
        <v>217048.123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1246306.2619999999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77291.257</v>
      </c>
      <c r="AM24" s="30">
        <f>+'[1]Informe_dane'!AM24</f>
        <v>171564.518</v>
      </c>
      <c r="AN24" s="30">
        <f>+'[1]Informe_dane'!AN24</f>
        <v>206773.855</v>
      </c>
      <c r="AO24" s="30">
        <f>+'[1]Informe_dane'!AO24</f>
        <v>200154.99</v>
      </c>
      <c r="AP24" s="30">
        <f>+'[1]Informe_dane'!AP24</f>
        <v>217048.123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1245836.125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77291.257</v>
      </c>
      <c r="AZ24" s="30">
        <f>+'[1]Informe_dane'!AZ24</f>
        <v>171564.518</v>
      </c>
      <c r="BA24" s="30">
        <f>+'[1]Informe_dane'!BA24</f>
        <v>206773.855</v>
      </c>
      <c r="BB24" s="30">
        <f>+'[1]Informe_dane'!BB24</f>
        <v>200154.99</v>
      </c>
      <c r="BC24" s="30">
        <f>+'[1]Informe_dane'!BC24</f>
        <v>217048.123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1245836.125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3497171.547</v>
      </c>
      <c r="G25" s="30">
        <f t="shared" si="8"/>
        <v>348726.5070000002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-731391.451</v>
      </c>
      <c r="M25" s="30">
        <f>+'[1]Informe_dane'!M25</f>
        <v>0</v>
      </c>
      <c r="N25" s="30">
        <f>+'[1]Informe_dane'!N25</f>
        <v>-2436558.1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348726.5070000002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1647.103</v>
      </c>
      <c r="AA25" s="30">
        <f>+'[1]Informe_dane'!AA25</f>
        <v>60898.765</v>
      </c>
      <c r="AB25" s="30">
        <f>+'[1]Informe_dane'!AB25</f>
        <v>76375.484</v>
      </c>
      <c r="AC25" s="30">
        <f>+'[1]Informe_dane'!AC25</f>
        <v>115353.583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275667.635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1647.103</v>
      </c>
      <c r="AN25" s="30">
        <f>+'[1]Informe_dane'!AN25</f>
        <v>51994.774</v>
      </c>
      <c r="AO25" s="30">
        <f>+'[1]Informe_dane'!AO25</f>
        <v>85271.56</v>
      </c>
      <c r="AP25" s="30">
        <f>+'[1]Informe_dane'!AP25</f>
        <v>115353.583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275659.72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1647.103</v>
      </c>
      <c r="BA25" s="30">
        <f>+'[1]Informe_dane'!BA25</f>
        <v>51994.774</v>
      </c>
      <c r="BB25" s="30">
        <f>+'[1]Informe_dane'!BB25</f>
        <v>85271.56</v>
      </c>
      <c r="BC25" s="30">
        <f>+'[1]Informe_dane'!BC25</f>
        <v>115353.583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275659.72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325.388</v>
      </c>
      <c r="Z26" s="30">
        <f>+'[1]Informe_dane'!Z26</f>
        <v>325.388</v>
      </c>
      <c r="AA26" s="30">
        <f>+'[1]Informe_dane'!AA26</f>
        <v>325.388</v>
      </c>
      <c r="AB26" s="30">
        <f>+'[1]Informe_dane'!AB26</f>
        <v>325.388</v>
      </c>
      <c r="AC26" s="30">
        <f>+'[1]Informe_dane'!AC26</f>
        <v>325.388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2928.4909999999995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325.388</v>
      </c>
      <c r="AM26" s="30">
        <f>+'[1]Informe_dane'!AM26</f>
        <v>325.388</v>
      </c>
      <c r="AN26" s="30">
        <f>+'[1]Informe_dane'!AN26</f>
        <v>325.388</v>
      </c>
      <c r="AO26" s="30">
        <f>+'[1]Informe_dane'!AO26</f>
        <v>325.388</v>
      </c>
      <c r="AP26" s="30">
        <f>+'[1]Informe_dane'!AP26</f>
        <v>325.388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2928.4909999999995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325.388</v>
      </c>
      <c r="AZ26" s="30">
        <f>+'[1]Informe_dane'!AZ26</f>
        <v>325.388</v>
      </c>
      <c r="BA26" s="30">
        <f>+'[1]Informe_dane'!BA26</f>
        <v>325.388</v>
      </c>
      <c r="BB26" s="30">
        <f>+'[1]Informe_dane'!BB26</f>
        <v>325.388</v>
      </c>
      <c r="BC26" s="30">
        <f>+'[1]Informe_dane'!BC26</f>
        <v>325.388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2928.4909999999995</v>
      </c>
    </row>
    <row r="27" spans="1:59" ht="11.25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10000</v>
      </c>
      <c r="F27" s="30">
        <f>+'[1]Informe_dane'!F27</f>
        <v>0</v>
      </c>
      <c r="G27" s="30">
        <f t="shared" si="8"/>
        <v>10000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10000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10000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3358.318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3358.318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3358.318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3358.318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3358.318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3358.318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62411.438</v>
      </c>
      <c r="Z28" s="30">
        <f>+'[1]Informe_dane'!Z28</f>
        <v>56121.448</v>
      </c>
      <c r="AA28" s="30">
        <f>+'[1]Informe_dane'!AA28</f>
        <v>56261.988</v>
      </c>
      <c r="AB28" s="30">
        <f>+'[1]Informe_dane'!AB28</f>
        <v>62485.683</v>
      </c>
      <c r="AC28" s="30">
        <f>+'[1]Informe_dane'!AC28</f>
        <v>51216.187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482540.987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56476.065</v>
      </c>
      <c r="AM28" s="30">
        <f>+'[1]Informe_dane'!AM28</f>
        <v>56121.448</v>
      </c>
      <c r="AN28" s="30">
        <f>+'[1]Informe_dane'!AN28</f>
        <v>55821.277</v>
      </c>
      <c r="AO28" s="30">
        <f>+'[1]Informe_dane'!AO28</f>
        <v>61237.682</v>
      </c>
      <c r="AP28" s="30">
        <f>+'[1]Informe_dane'!AP28</f>
        <v>50752.203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470935.28099999996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56476.065</v>
      </c>
      <c r="AZ28" s="30">
        <f>+'[1]Informe_dane'!AZ28</f>
        <v>56121.448</v>
      </c>
      <c r="BA28" s="30">
        <f>+'[1]Informe_dane'!BA28</f>
        <v>55821.277</v>
      </c>
      <c r="BB28" s="30">
        <f>+'[1]Informe_dane'!BB28</f>
        <v>61237.682</v>
      </c>
      <c r="BC28" s="30">
        <f>+'[1]Informe_dane'!BC28</f>
        <v>50752.203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470935.28099999996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217394.115</v>
      </c>
      <c r="AA29" s="30">
        <f>+'[1]Informe_dane'!AA29</f>
        <v>0</v>
      </c>
      <c r="AB29" s="30">
        <f>+'[1]Informe_dane'!AB29</f>
        <v>11814.631</v>
      </c>
      <c r="AC29" s="30">
        <f>+'[1]Informe_dane'!AC29</f>
        <v>25889.31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258041.232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217394.115</v>
      </c>
      <c r="AN29" s="30">
        <f>+'[1]Informe_dane'!AN29</f>
        <v>0</v>
      </c>
      <c r="AO29" s="30">
        <f>+'[1]Informe_dane'!AO29</f>
        <v>11814.631</v>
      </c>
      <c r="AP29" s="30">
        <f>+'[1]Informe_dane'!AP29</f>
        <v>25889.31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258041.232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217394.115</v>
      </c>
      <c r="BA29" s="30">
        <f>+'[1]Informe_dane'!BA29</f>
        <v>0</v>
      </c>
      <c r="BB29" s="30">
        <f>+'[1]Informe_dane'!BB29</f>
        <v>11814.631</v>
      </c>
      <c r="BC29" s="30">
        <f>+'[1]Informe_dane'!BC29</f>
        <v>25889.31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258041.232</v>
      </c>
    </row>
    <row r="30" spans="1:59" s="25" customFormat="1" ht="22.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1487564.582</v>
      </c>
      <c r="F30" s="117">
        <f t="shared" si="13"/>
        <v>426951.135</v>
      </c>
      <c r="G30" s="117">
        <f t="shared" si="13"/>
        <v>1167783.917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731391.451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1167783.917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173843.318</v>
      </c>
      <c r="AB30" s="117">
        <f t="shared" si="13"/>
        <v>167624.374</v>
      </c>
      <c r="AC30" s="117">
        <f t="shared" si="13"/>
        <v>198167.911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971196.5549999999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163637.713</v>
      </c>
      <c r="AO30" s="117">
        <f t="shared" si="13"/>
        <v>177829.97900000002</v>
      </c>
      <c r="AP30" s="117">
        <f t="shared" si="13"/>
        <v>198167.911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971196.555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163637.713</v>
      </c>
      <c r="BB30" s="117">
        <f t="shared" si="13"/>
        <v>177829.97900000002</v>
      </c>
      <c r="BC30" s="117">
        <f t="shared" si="13"/>
        <v>198167.911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971196.555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214396.862</v>
      </c>
      <c r="F31" s="30">
        <f>+'[1]Informe_dane'!F31</f>
        <v>178522.241</v>
      </c>
      <c r="G31" s="30">
        <f>SUM(D31:E31)-F31</f>
        <v>79337.09099999999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-2000</v>
      </c>
      <c r="M31" s="30">
        <f>+'[1]Informe_dane'!M31</f>
        <v>0</v>
      </c>
      <c r="N31" s="30">
        <f>+'[1]Informe_dane'!N31</f>
        <v>52810.658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79337.091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21242.546</v>
      </c>
      <c r="AB31" s="30">
        <f>+'[1]Informe_dane'!AB31</f>
        <v>6633.007</v>
      </c>
      <c r="AC31" s="30">
        <f>+'[1]Informe_dane'!AC31</f>
        <v>7128.376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58741.020000000004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21242.546</v>
      </c>
      <c r="AO31" s="30">
        <f>+'[1]Informe_dane'!AO31</f>
        <v>6633.007</v>
      </c>
      <c r="AP31" s="30">
        <f>+'[1]Informe_dane'!AP31</f>
        <v>7128.376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58741.020000000004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21242.546</v>
      </c>
      <c r="BB31" s="30">
        <f>+'[1]Informe_dane'!BB31</f>
        <v>6633.007</v>
      </c>
      <c r="BC31" s="30">
        <f>+'[1]Informe_dane'!BC31</f>
        <v>7128.376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58741.020000000004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1273167.72</v>
      </c>
      <c r="F32" s="30">
        <f>+'[1]Informe_dane'!F32</f>
        <v>248428.894</v>
      </c>
      <c r="G32" s="30">
        <f>SUM(D32:E32)-F32</f>
        <v>1088446.826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2000</v>
      </c>
      <c r="M32" s="30">
        <f>+'[1]Informe_dane'!M32</f>
        <v>0</v>
      </c>
      <c r="N32" s="30">
        <f>+'[1]Informe_dane'!N32</f>
        <v>678580.793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1088446.826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152600.772</v>
      </c>
      <c r="AB32" s="30">
        <f>+'[1]Informe_dane'!AB32</f>
        <v>160991.367</v>
      </c>
      <c r="AC32" s="30">
        <f>+'[1]Informe_dane'!AC32</f>
        <v>191039.535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912455.5349999999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142395.167</v>
      </c>
      <c r="AO32" s="30">
        <f>+'[1]Informe_dane'!AO32</f>
        <v>171196.972</v>
      </c>
      <c r="AP32" s="30">
        <f>+'[1]Informe_dane'!AP32</f>
        <v>191039.535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912455.535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142395.167</v>
      </c>
      <c r="BB32" s="30">
        <f>+'[1]Informe_dane'!BB32</f>
        <v>171196.972</v>
      </c>
      <c r="BC32" s="30">
        <f>+'[1]Informe_dane'!BC32</f>
        <v>191039.535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912455.535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31684.92</v>
      </c>
      <c r="N33" s="117">
        <f t="shared" si="14"/>
        <v>18100</v>
      </c>
      <c r="O33" s="117">
        <f t="shared" si="14"/>
        <v>-19016.667</v>
      </c>
      <c r="P33" s="117">
        <f t="shared" si="14"/>
        <v>9975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439598.013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31684.92</v>
      </c>
      <c r="AA33" s="117">
        <f t="shared" si="14"/>
        <v>18100</v>
      </c>
      <c r="AB33" s="117">
        <f t="shared" si="14"/>
        <v>-19016.667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429623.013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50742.46</v>
      </c>
      <c r="AM33" s="117">
        <f t="shared" si="14"/>
        <v>50742.46</v>
      </c>
      <c r="AN33" s="117">
        <f t="shared" si="14"/>
        <v>50742.46</v>
      </c>
      <c r="AO33" s="117">
        <f t="shared" si="14"/>
        <v>50742.46</v>
      </c>
      <c r="AP33" s="117">
        <f t="shared" si="14"/>
        <v>37725.793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388923.01300000004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50742.46</v>
      </c>
      <c r="AZ33" s="117">
        <f t="shared" si="14"/>
        <v>50742.46</v>
      </c>
      <c r="BA33" s="117">
        <f t="shared" si="14"/>
        <v>50742.46</v>
      </c>
      <c r="BB33" s="117">
        <f t="shared" si="14"/>
        <v>50742.46</v>
      </c>
      <c r="BC33" s="117">
        <f t="shared" si="14"/>
        <v>37725.793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388923.01300000004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31684.92</v>
      </c>
      <c r="N34" s="30">
        <f>+'[1]Informe_dane'!N34</f>
        <v>18100</v>
      </c>
      <c r="O34" s="30">
        <f>+'[1]Informe_dane'!O34</f>
        <v>-19016.667</v>
      </c>
      <c r="P34" s="30">
        <f>+'[1]Informe_dane'!P34</f>
        <v>9975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439598.013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31684.92</v>
      </c>
      <c r="AA34" s="30">
        <f>+'[1]Informe_dane'!AA34</f>
        <v>18100</v>
      </c>
      <c r="AB34" s="30">
        <f>+'[1]Informe_dane'!AB34</f>
        <v>-19016.667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429623.013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50742.46</v>
      </c>
      <c r="AM34" s="30">
        <f>+'[1]Informe_dane'!AM34</f>
        <v>50742.46</v>
      </c>
      <c r="AN34" s="30">
        <f>+'[1]Informe_dane'!AN34</f>
        <v>50742.46</v>
      </c>
      <c r="AO34" s="30">
        <f>+'[1]Informe_dane'!AO34</f>
        <v>50742.46</v>
      </c>
      <c r="AP34" s="30">
        <f>+'[1]Informe_dane'!AP34</f>
        <v>37725.793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388923.01300000004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50742.46</v>
      </c>
      <c r="AZ34" s="30">
        <f>+'[1]Informe_dane'!AZ34</f>
        <v>50742.46</v>
      </c>
      <c r="BA34" s="30">
        <f>+'[1]Informe_dane'!BA34</f>
        <v>50742.46</v>
      </c>
      <c r="BB34" s="30">
        <f>+'[1]Informe_dane'!BB34</f>
        <v>50742.46</v>
      </c>
      <c r="BC34" s="30">
        <f>+'[1]Informe_dane'!BC34</f>
        <v>37725.793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388923.01300000004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22.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3642683.8019999997</v>
      </c>
      <c r="F37" s="117">
        <f t="shared" si="15"/>
        <v>406125.702</v>
      </c>
      <c r="G37" s="117">
        <f t="shared" si="15"/>
        <v>13897770.713999998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3236558.1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13897770.713999998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1582279.0499999998</v>
      </c>
      <c r="Z37" s="117">
        <f t="shared" si="15"/>
        <v>1475642.0229999998</v>
      </c>
      <c r="AA37" s="117">
        <f t="shared" si="15"/>
        <v>1536229.7599999998</v>
      </c>
      <c r="AB37" s="117">
        <f t="shared" si="15"/>
        <v>1426465.4000000001</v>
      </c>
      <c r="AC37" s="117">
        <f t="shared" si="15"/>
        <v>1313194.281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13399040.423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1582279.0499999998</v>
      </c>
      <c r="AM37" s="117">
        <f t="shared" si="15"/>
        <v>1454865.123</v>
      </c>
      <c r="AN37" s="117">
        <f t="shared" si="15"/>
        <v>1535890.0999999999</v>
      </c>
      <c r="AO37" s="117">
        <f t="shared" si="15"/>
        <v>1447581.96</v>
      </c>
      <c r="AP37" s="117">
        <f t="shared" si="15"/>
        <v>1313284.874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13399040.423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2743786.1500000004</v>
      </c>
      <c r="AZ37" s="117">
        <f t="shared" si="15"/>
        <v>138245.12299999996</v>
      </c>
      <c r="BA37" s="117">
        <f t="shared" si="15"/>
        <v>2852510.1</v>
      </c>
      <c r="BB37" s="117">
        <f t="shared" si="15"/>
        <v>1447581.96</v>
      </c>
      <c r="BC37" s="117">
        <f t="shared" si="15"/>
        <v>1313284.874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13399040.423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526781.595</v>
      </c>
      <c r="F38" s="30">
        <f>+'[1]Informe_dane'!F38</f>
        <v>0</v>
      </c>
      <c r="G38" s="30">
        <f aca="true" t="shared" si="16" ref="G38:G47">SUM(D38:E38)-F38</f>
        <v>1667187.988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46694.507</v>
      </c>
      <c r="O38" s="30">
        <f>+'[1]Informe_dane'!O38</f>
        <v>480087.088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1667187.988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177271.3</v>
      </c>
      <c r="Z38" s="30">
        <f>+'[1]Informe_dane'!Z38</f>
        <v>166367</v>
      </c>
      <c r="AA38" s="30">
        <f>+'[1]Informe_dane'!AA38</f>
        <v>230811.1</v>
      </c>
      <c r="AB38" s="30">
        <f>+'[1]Informe_dane'!AB38</f>
        <v>160989.7</v>
      </c>
      <c r="AC38" s="30">
        <f>+'[1]Informe_dane'!AC38</f>
        <v>163332.5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1511184.8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177271.3</v>
      </c>
      <c r="AM38" s="30">
        <f>+'[1]Informe_dane'!AM38</f>
        <v>166367</v>
      </c>
      <c r="AN38" s="30">
        <f>+'[1]Informe_dane'!AN38</f>
        <v>230811.1</v>
      </c>
      <c r="AO38" s="30">
        <f>+'[1]Informe_dane'!AO38</f>
        <v>160989.7</v>
      </c>
      <c r="AP38" s="30">
        <f>+'[1]Informe_dane'!AP38</f>
        <v>163332.5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1511184.8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334572.9</v>
      </c>
      <c r="AZ38" s="30">
        <f>+'[1]Informe_dane'!AZ38</f>
        <v>129062</v>
      </c>
      <c r="BA38" s="30">
        <f>+'[1]Informe_dane'!BA38</f>
        <v>268116.1</v>
      </c>
      <c r="BB38" s="30">
        <f>+'[1]Informe_dane'!BB38</f>
        <v>160989.7</v>
      </c>
      <c r="BC38" s="30">
        <f>+'[1]Informe_dane'!BC38</f>
        <v>163332.5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1511184.8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460933.414</v>
      </c>
      <c r="F39" s="30">
        <f>+'[1]Informe_dane'!F39</f>
        <v>0</v>
      </c>
      <c r="G39" s="30">
        <f t="shared" si="16"/>
        <v>1935188.475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11868.902</v>
      </c>
      <c r="O39" s="30">
        <f>+'[1]Informe_dane'!O39</f>
        <v>449064.512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1935188.475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229109.616</v>
      </c>
      <c r="Z39" s="30">
        <f>+'[1]Informe_dane'!Z39</f>
        <v>211537.722</v>
      </c>
      <c r="AA39" s="30">
        <f>+'[1]Informe_dane'!AA39</f>
        <v>215896.4</v>
      </c>
      <c r="AB39" s="30">
        <f>+'[1]Informe_dane'!AB39</f>
        <v>205361.6</v>
      </c>
      <c r="AC39" s="30">
        <f>+'[1]Informe_dane'!AC39</f>
        <v>206383.337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1897868.9000000001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229109.616</v>
      </c>
      <c r="AM39" s="30">
        <f>+'[1]Informe_dane'!AM39</f>
        <v>211537.722</v>
      </c>
      <c r="AN39" s="30">
        <f>+'[1]Informe_dane'!AN39</f>
        <v>215896.4</v>
      </c>
      <c r="AO39" s="30">
        <f>+'[1]Informe_dane'!AO39</f>
        <v>205361.6</v>
      </c>
      <c r="AP39" s="30">
        <f>+'[1]Informe_dane'!AP39</f>
        <v>206383.337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1897868.9000000001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439418.016</v>
      </c>
      <c r="AZ39" s="30">
        <f>+'[1]Informe_dane'!AZ39</f>
        <v>6145.422</v>
      </c>
      <c r="BA39" s="30">
        <f>+'[1]Informe_dane'!BA39</f>
        <v>421288.7</v>
      </c>
      <c r="BB39" s="30">
        <f>+'[1]Informe_dane'!BB39</f>
        <v>205361.6</v>
      </c>
      <c r="BC39" s="30">
        <f>+'[1]Informe_dane'!BC39</f>
        <v>206383.337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1897868.9000000001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828940.484</v>
      </c>
      <c r="F40" s="30">
        <f>+'[1]Informe_dane'!F40</f>
        <v>0</v>
      </c>
      <c r="G40" s="30">
        <f t="shared" si="16"/>
        <v>3024557.122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116018.404</v>
      </c>
      <c r="O40" s="30">
        <f>+'[1]Informe_dane'!O40</f>
        <v>712922.08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3024557.122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359172.036</v>
      </c>
      <c r="Z40" s="30">
        <f>+'[1]Informe_dane'!Z40</f>
        <v>331383.762</v>
      </c>
      <c r="AA40" s="30">
        <f>+'[1]Informe_dane'!AA40</f>
        <v>342751</v>
      </c>
      <c r="AB40" s="30">
        <f>+'[1]Informe_dane'!AB40</f>
        <v>329385.6</v>
      </c>
      <c r="AC40" s="30">
        <f>+'[1]Informe_dane'!AC40</f>
        <v>325675.844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2965775.186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359172.036</v>
      </c>
      <c r="AM40" s="30">
        <f>+'[1]Informe_dane'!AM40</f>
        <v>331383.762</v>
      </c>
      <c r="AN40" s="30">
        <f>+'[1]Informe_dane'!AN40</f>
        <v>342751</v>
      </c>
      <c r="AO40" s="30">
        <f>+'[1]Informe_dane'!AO40</f>
        <v>329385.6</v>
      </c>
      <c r="AP40" s="30">
        <f>+'[1]Informe_dane'!AP40</f>
        <v>325766.437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2965775.186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685502.036</v>
      </c>
      <c r="AZ40" s="30">
        <f>+'[1]Informe_dane'!AZ40</f>
        <v>1289.862</v>
      </c>
      <c r="BA40" s="30">
        <f>+'[1]Informe_dane'!BA40</f>
        <v>672844.9</v>
      </c>
      <c r="BB40" s="30">
        <f>+'[1]Informe_dane'!BB40</f>
        <v>329385.6</v>
      </c>
      <c r="BC40" s="30">
        <f>+'[1]Informe_dane'!BC40</f>
        <v>325766.437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2965775.186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89110.052</v>
      </c>
      <c r="F41" s="30">
        <f>+'[1]Informe_dane'!F41</f>
        <v>5683.87</v>
      </c>
      <c r="G41" s="30">
        <f t="shared" si="16"/>
        <v>205035.072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45069.38</v>
      </c>
      <c r="N41" s="30">
        <f>+'[1]Informe_dane'!N41</f>
        <v>-5683.87</v>
      </c>
      <c r="O41" s="30">
        <f>+'[1]Informe_dane'!O41</f>
        <v>44040.672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205035.072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22304.7</v>
      </c>
      <c r="Z41" s="30">
        <f>+'[1]Informe_dane'!Z41</f>
        <v>19982.6</v>
      </c>
      <c r="AA41" s="30">
        <f>+'[1]Informe_dane'!AA41</f>
        <v>21173.4</v>
      </c>
      <c r="AB41" s="30">
        <f>+'[1]Informe_dane'!AB41</f>
        <v>20068.6</v>
      </c>
      <c r="AC41" s="30">
        <f>+'[1]Informe_dane'!AC41</f>
        <v>20345.1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201408.1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22304.7</v>
      </c>
      <c r="AM41" s="30">
        <f>+'[1]Informe_dane'!AM41</f>
        <v>19982.6</v>
      </c>
      <c r="AN41" s="30">
        <f>+'[1]Informe_dane'!AN41</f>
        <v>21173.4</v>
      </c>
      <c r="AO41" s="30">
        <f>+'[1]Informe_dane'!AO41</f>
        <v>20068.6</v>
      </c>
      <c r="AP41" s="30">
        <f>+'[1]Informe_dane'!AP41</f>
        <v>20345.1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201408.1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42912.3</v>
      </c>
      <c r="AZ41" s="30">
        <f>+'[1]Informe_dane'!AZ41</f>
        <v>91.2</v>
      </c>
      <c r="BA41" s="30">
        <f>+'[1]Informe_dane'!BA41</f>
        <v>41064.8</v>
      </c>
      <c r="BB41" s="30">
        <f>+'[1]Informe_dane'!BB41</f>
        <v>20068.6</v>
      </c>
      <c r="BC41" s="30">
        <f>+'[1]Informe_dane'!BC41</f>
        <v>20345.1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201408.1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393426.692</v>
      </c>
      <c r="F42" s="30">
        <f>+'[1]Informe_dane'!F42</f>
        <v>400441.832</v>
      </c>
      <c r="G42" s="30">
        <f t="shared" si="16"/>
        <v>2655938.624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-45069.38</v>
      </c>
      <c r="N42" s="30">
        <f>+'[1]Informe_dane'!N42</f>
        <v>-355372.452</v>
      </c>
      <c r="O42" s="30">
        <f>+'[1]Informe_dane'!O42</f>
        <v>393426.692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2655938.624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294000</v>
      </c>
      <c r="Z42" s="30">
        <f>+'[1]Informe_dane'!Z42</f>
        <v>282500</v>
      </c>
      <c r="AA42" s="30">
        <f>+'[1]Informe_dane'!AA42</f>
        <v>169339.66</v>
      </c>
      <c r="AB42" s="30">
        <f>+'[1]Informe_dane'!AB42</f>
        <v>250000</v>
      </c>
      <c r="AC42" s="30">
        <f>+'[1]Informe_dane'!AC42</f>
        <v>140000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2651839.66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294000</v>
      </c>
      <c r="AM42" s="30">
        <f>+'[1]Informe_dane'!AM42</f>
        <v>282500</v>
      </c>
      <c r="AN42" s="30">
        <f>+'[1]Informe_dane'!AN42</f>
        <v>169000</v>
      </c>
      <c r="AO42" s="30">
        <f>+'[1]Informe_dane'!AO42</f>
        <v>250339.66</v>
      </c>
      <c r="AP42" s="30">
        <f>+'[1]Informe_dane'!AP42</f>
        <v>140000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2651839.66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294000</v>
      </c>
      <c r="AZ42" s="30">
        <f>+'[1]Informe_dane'!AZ42</f>
        <v>0</v>
      </c>
      <c r="BA42" s="30">
        <f>+'[1]Informe_dane'!BA42</f>
        <v>451500</v>
      </c>
      <c r="BB42" s="30">
        <f>+'[1]Informe_dane'!BB42</f>
        <v>250339.66</v>
      </c>
      <c r="BC42" s="30">
        <f>+'[1]Informe_dane'!BC42</f>
        <v>140000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2651839.66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683674.486</v>
      </c>
      <c r="F43" s="30">
        <f>+'[1]Informe_dane'!F43</f>
        <v>0</v>
      </c>
      <c r="G43" s="30">
        <f t="shared" si="16"/>
        <v>2334203.0889999997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124713.174</v>
      </c>
      <c r="O43" s="30">
        <f>+'[1]Informe_dane'!O43</f>
        <v>558961.312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2334203.0889999997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280052.598</v>
      </c>
      <c r="Z43" s="30">
        <f>+'[1]Informe_dane'!Z43</f>
        <v>255741.739</v>
      </c>
      <c r="AA43" s="30">
        <f>+'[1]Informe_dane'!AA43</f>
        <v>268731.4</v>
      </c>
      <c r="AB43" s="30">
        <f>+'[1]Informe_dane'!AB43</f>
        <v>260399.3</v>
      </c>
      <c r="AC43" s="30">
        <f>+'[1]Informe_dane'!AC43</f>
        <v>254358.9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2289999.977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280052.598</v>
      </c>
      <c r="AM43" s="30">
        <f>+'[1]Informe_dane'!AM43</f>
        <v>255741.739</v>
      </c>
      <c r="AN43" s="30">
        <f>+'[1]Informe_dane'!AN43</f>
        <v>268731.4</v>
      </c>
      <c r="AO43" s="30">
        <f>+'[1]Informe_dane'!AO43</f>
        <v>260399.3</v>
      </c>
      <c r="AP43" s="30">
        <f>+'[1]Informe_dane'!AP43</f>
        <v>254358.9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2289999.977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531429.698</v>
      </c>
      <c r="AZ43" s="30">
        <f>+'[1]Informe_dane'!AZ43</f>
        <v>896.039</v>
      </c>
      <c r="BA43" s="30">
        <f>+'[1]Informe_dane'!BA43</f>
        <v>523577.1</v>
      </c>
      <c r="BB43" s="30">
        <f>+'[1]Informe_dane'!BB43</f>
        <v>260399.3</v>
      </c>
      <c r="BC43" s="30">
        <f>+'[1]Informe_dane'!BC43</f>
        <v>254358.9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2289999.977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395774.297</v>
      </c>
      <c r="F44" s="30">
        <f>+'[1]Informe_dane'!F44</f>
        <v>0</v>
      </c>
      <c r="G44" s="30">
        <f t="shared" si="16"/>
        <v>1244555.156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37113.241</v>
      </c>
      <c r="O44" s="30">
        <f>+'[1]Informe_dane'!O44</f>
        <v>358661.056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1244555.156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132137.5</v>
      </c>
      <c r="Z44" s="30">
        <f>+'[1]Informe_dane'!Z44</f>
        <v>124783.1</v>
      </c>
      <c r="AA44" s="30">
        <f>+'[1]Informe_dane'!AA44</f>
        <v>172433.2</v>
      </c>
      <c r="AB44" s="30">
        <f>+'[1]Informe_dane'!AB44</f>
        <v>120060.6</v>
      </c>
      <c r="AC44" s="30">
        <f>+'[1]Informe_dane'!AC44</f>
        <v>121767.1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1127721.8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132137.5</v>
      </c>
      <c r="AM44" s="30">
        <f>+'[1]Informe_dane'!AM44</f>
        <v>124783.1</v>
      </c>
      <c r="AN44" s="30">
        <f>+'[1]Informe_dane'!AN44</f>
        <v>172433.2</v>
      </c>
      <c r="AO44" s="30">
        <f>+'[1]Informe_dane'!AO44</f>
        <v>120060.6</v>
      </c>
      <c r="AP44" s="30">
        <f>+'[1]Informe_dane'!AP44</f>
        <v>121767.1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1127721.8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249390.6</v>
      </c>
      <c r="AZ44" s="30">
        <f>+'[1]Informe_dane'!AZ44</f>
        <v>455.7</v>
      </c>
      <c r="BA44" s="30">
        <f>+'[1]Informe_dane'!BA44</f>
        <v>296760.6</v>
      </c>
      <c r="BB44" s="30">
        <f>+'[1]Informe_dane'!BB44</f>
        <v>120060.6</v>
      </c>
      <c r="BC44" s="30">
        <f>+'[1]Informe_dane'!BC44</f>
        <v>121767.1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1127721.8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66026.264</v>
      </c>
      <c r="F45" s="30">
        <f>+'[1]Informe_dane'!F45</f>
        <v>0</v>
      </c>
      <c r="G45" s="30">
        <f t="shared" si="16"/>
        <v>207925.272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6146.392</v>
      </c>
      <c r="O45" s="30">
        <f>+'[1]Informe_dane'!O45</f>
        <v>59879.872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207925.272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22070.2</v>
      </c>
      <c r="Z45" s="30">
        <f>+'[1]Informe_dane'!Z45</f>
        <v>20853.2</v>
      </c>
      <c r="AA45" s="30">
        <f>+'[1]Informe_dane'!AA45</f>
        <v>28788.4</v>
      </c>
      <c r="AB45" s="30">
        <f>+'[1]Informe_dane'!AB45</f>
        <v>20067</v>
      </c>
      <c r="AC45" s="30">
        <f>+'[1]Informe_dane'!AC45</f>
        <v>20349.5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188461.9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22070.2</v>
      </c>
      <c r="AM45" s="30">
        <f>+'[1]Informe_dane'!AM45</f>
        <v>76.3</v>
      </c>
      <c r="AN45" s="30">
        <f>+'[1]Informe_dane'!AN45</f>
        <v>28788.4</v>
      </c>
      <c r="AO45" s="30">
        <f>+'[1]Informe_dane'!AO45</f>
        <v>40843.9</v>
      </c>
      <c r="AP45" s="30">
        <f>+'[1]Informe_dane'!AP45</f>
        <v>20349.5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188461.9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41669.1</v>
      </c>
      <c r="AZ45" s="30">
        <f>+'[1]Informe_dane'!AZ45</f>
        <v>76.3</v>
      </c>
      <c r="BA45" s="30">
        <f>+'[1]Informe_dane'!BA45</f>
        <v>28788.4</v>
      </c>
      <c r="BB45" s="30">
        <f>+'[1]Informe_dane'!BB45</f>
        <v>40843.9</v>
      </c>
      <c r="BC45" s="30">
        <f>+'[1]Informe_dane'!BC45</f>
        <v>20349.5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188461.9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66028.989</v>
      </c>
      <c r="F46" s="30">
        <f>+'[1]Informe_dane'!F46</f>
        <v>0</v>
      </c>
      <c r="G46" s="30">
        <f t="shared" si="16"/>
        <v>207925.272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6149.117</v>
      </c>
      <c r="O46" s="30">
        <f>+'[1]Informe_dane'!O46</f>
        <v>59879.872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207925.272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22070.2</v>
      </c>
      <c r="Z46" s="30">
        <f>+'[1]Informe_dane'!Z46</f>
        <v>20853.2</v>
      </c>
      <c r="AA46" s="30">
        <f>+'[1]Informe_dane'!AA46</f>
        <v>28788.4</v>
      </c>
      <c r="AB46" s="30">
        <f>+'[1]Informe_dane'!AB46</f>
        <v>20067</v>
      </c>
      <c r="AC46" s="30">
        <f>+'[1]Informe_dane'!AC46</f>
        <v>20349.5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188461.9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22070.2</v>
      </c>
      <c r="AM46" s="30">
        <f>+'[1]Informe_dane'!AM46</f>
        <v>20853.2</v>
      </c>
      <c r="AN46" s="30">
        <f>+'[1]Informe_dane'!AN46</f>
        <v>28788.4</v>
      </c>
      <c r="AO46" s="30">
        <f>+'[1]Informe_dane'!AO46</f>
        <v>20067</v>
      </c>
      <c r="AP46" s="30">
        <f>+'[1]Informe_dane'!AP46</f>
        <v>20349.5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188461.9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41669.1</v>
      </c>
      <c r="AZ46" s="30">
        <f>+'[1]Informe_dane'!AZ46</f>
        <v>76.3</v>
      </c>
      <c r="BA46" s="30">
        <f>+'[1]Informe_dane'!BA46</f>
        <v>49565.3</v>
      </c>
      <c r="BB46" s="30">
        <f>+'[1]Informe_dane'!BB46</f>
        <v>20067</v>
      </c>
      <c r="BC46" s="30">
        <f>+'[1]Informe_dane'!BC46</f>
        <v>20349.5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188461.9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131987.529</v>
      </c>
      <c r="F47" s="46">
        <f>+'[1]Informe_dane'!F47</f>
        <v>0</v>
      </c>
      <c r="G47" s="30">
        <f t="shared" si="16"/>
        <v>415254.644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12352.585</v>
      </c>
      <c r="O47" s="46">
        <f>+'[1]Informe_dane'!O47</f>
        <v>119634.944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415254.64400000003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44090.9</v>
      </c>
      <c r="Z47" s="46">
        <f>+'[1]Informe_dane'!Z47</f>
        <v>41639.7</v>
      </c>
      <c r="AA47" s="46">
        <f>+'[1]Informe_dane'!AA47</f>
        <v>57516.8</v>
      </c>
      <c r="AB47" s="46">
        <f>+'[1]Informe_dane'!AB47</f>
        <v>40066</v>
      </c>
      <c r="AC47" s="46">
        <f>+'[1]Informe_dane'!AC47</f>
        <v>40632.5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376318.19999999995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44090.9</v>
      </c>
      <c r="AM47" s="46">
        <f>+'[1]Informe_dane'!AM47</f>
        <v>41639.7</v>
      </c>
      <c r="AN47" s="46">
        <f>+'[1]Informe_dane'!AN47</f>
        <v>57516.8</v>
      </c>
      <c r="AO47" s="46">
        <f>+'[1]Informe_dane'!AO47</f>
        <v>40066</v>
      </c>
      <c r="AP47" s="46">
        <f>+'[1]Informe_dane'!AP47</f>
        <v>40632.5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376318.19999999995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83222.4</v>
      </c>
      <c r="AZ47" s="46">
        <f>+'[1]Informe_dane'!AZ47</f>
        <v>152.3</v>
      </c>
      <c r="BA47" s="46">
        <f>+'[1]Informe_dane'!BA47</f>
        <v>99004.2</v>
      </c>
      <c r="BB47" s="46">
        <f>+'[1]Informe_dane'!BB47</f>
        <v>40066</v>
      </c>
      <c r="BC47" s="46">
        <f>+'[1]Informe_dane'!BC47</f>
        <v>40632.5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376318.19999999995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861951.5479699998</v>
      </c>
      <c r="F48" s="27">
        <f aca="true" t="shared" si="21" ref="F48:BG48">+F52+F49</f>
        <v>261951.54797</v>
      </c>
      <c r="G48" s="27">
        <f t="shared" si="21"/>
        <v>7629031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80349.58122000001</v>
      </c>
      <c r="M48" s="27">
        <f t="shared" si="21"/>
        <v>705884.5509200001</v>
      </c>
      <c r="N48" s="27">
        <f t="shared" si="21"/>
        <v>525195.72519</v>
      </c>
      <c r="O48" s="27">
        <f t="shared" si="21"/>
        <v>201570.48053</v>
      </c>
      <c r="P48" s="27">
        <f t="shared" si="21"/>
        <v>449153.28388000006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7435535.38734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231367.75137999997</v>
      </c>
      <c r="Z48" s="27">
        <f t="shared" si="21"/>
        <v>811701.06252</v>
      </c>
      <c r="AA48" s="27">
        <f t="shared" si="21"/>
        <v>721231.9863300001</v>
      </c>
      <c r="AB48" s="27">
        <f t="shared" si="21"/>
        <v>169271.32984</v>
      </c>
      <c r="AC48" s="27">
        <f t="shared" si="21"/>
        <v>228644.54593999998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6856215.756890001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429014.82420000003</v>
      </c>
      <c r="AM48" s="27">
        <f t="shared" si="21"/>
        <v>288019.23453</v>
      </c>
      <c r="AN48" s="27">
        <f t="shared" si="21"/>
        <v>502444.97951999994</v>
      </c>
      <c r="AO48" s="27">
        <f t="shared" si="21"/>
        <v>647521.52118</v>
      </c>
      <c r="AP48" s="27">
        <f t="shared" si="21"/>
        <v>719531.19941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5052075.325330001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428265.8061</v>
      </c>
      <c r="AZ48" s="27">
        <f t="shared" si="21"/>
        <v>286710.59543</v>
      </c>
      <c r="BA48" s="27">
        <f t="shared" si="21"/>
        <v>506392.4899399999</v>
      </c>
      <c r="BB48" s="27">
        <f t="shared" si="21"/>
        <v>647521.52118</v>
      </c>
      <c r="BC48" s="27">
        <f t="shared" si="21"/>
        <v>719531.19941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5052075.325330001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163.8</v>
      </c>
      <c r="M49" s="152">
        <f t="shared" si="22"/>
        <v>0</v>
      </c>
      <c r="N49" s="152">
        <f t="shared" si="22"/>
        <v>195</v>
      </c>
      <c r="O49" s="152">
        <f t="shared" si="22"/>
        <v>257.964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159868.16700000002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163.8</v>
      </c>
      <c r="Z49" s="152">
        <f t="shared" si="22"/>
        <v>0</v>
      </c>
      <c r="AA49" s="152">
        <f t="shared" si="22"/>
        <v>195</v>
      </c>
      <c r="AB49" s="152">
        <f t="shared" si="22"/>
        <v>257.964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159868.16700000002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163.8</v>
      </c>
      <c r="AM49" s="152">
        <f t="shared" si="22"/>
        <v>0</v>
      </c>
      <c r="AN49" s="152">
        <f t="shared" si="22"/>
        <v>195</v>
      </c>
      <c r="AO49" s="152">
        <f t="shared" si="22"/>
        <v>257.964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159868.16700000002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163.8</v>
      </c>
      <c r="AZ49" s="152">
        <f t="shared" si="22"/>
        <v>0</v>
      </c>
      <c r="BA49" s="152">
        <f t="shared" si="22"/>
        <v>195</v>
      </c>
      <c r="BB49" s="152">
        <f t="shared" si="22"/>
        <v>257.964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159868.16700000002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163.8</v>
      </c>
      <c r="M50" s="30">
        <f>+'[1]Informe_dane'!M50</f>
        <v>0</v>
      </c>
      <c r="N50" s="30">
        <f>+'[1]Informe_dane'!N50</f>
        <v>195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850.3199999999999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163.8</v>
      </c>
      <c r="Z50" s="30">
        <f>+'[1]Informe_dane'!Z50</f>
        <v>0</v>
      </c>
      <c r="AA50" s="30">
        <f>+'[1]Informe_dane'!AA50</f>
        <v>195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850.3199999999999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163.8</v>
      </c>
      <c r="AM50" s="30">
        <f>+'[1]Informe_dane'!AM50</f>
        <v>0</v>
      </c>
      <c r="AN50" s="30">
        <f>+'[1]Informe_dane'!AN50</f>
        <v>195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850.3199999999999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163.8</v>
      </c>
      <c r="AZ50" s="30">
        <f>+'[1]Informe_dane'!AZ50</f>
        <v>0</v>
      </c>
      <c r="BA50" s="30">
        <f>+'[1]Informe_dane'!BA50</f>
        <v>195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850.3199999999999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257.964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159017.847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257.964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159017.847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257.964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159017.847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257.964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159017.847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692585.5479699998</v>
      </c>
      <c r="F52" s="44">
        <f t="shared" si="23"/>
        <v>261945.54797</v>
      </c>
      <c r="G52" s="44">
        <f t="shared" si="23"/>
        <v>7459671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80185.78122</v>
      </c>
      <c r="M52" s="44">
        <f t="shared" si="23"/>
        <v>705884.5509200001</v>
      </c>
      <c r="N52" s="44">
        <f t="shared" si="23"/>
        <v>525000.72519</v>
      </c>
      <c r="O52" s="44">
        <f t="shared" si="23"/>
        <v>201312.51653</v>
      </c>
      <c r="P52" s="44">
        <f t="shared" si="23"/>
        <v>449153.28388000006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7275667.2203399995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231203.95137999998</v>
      </c>
      <c r="Z52" s="44">
        <f t="shared" si="23"/>
        <v>811701.06252</v>
      </c>
      <c r="AA52" s="44">
        <f t="shared" si="23"/>
        <v>721036.9863300001</v>
      </c>
      <c r="AB52" s="44">
        <f t="shared" si="23"/>
        <v>169013.36583999998</v>
      </c>
      <c r="AC52" s="44">
        <f t="shared" si="23"/>
        <v>228644.54593999998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6696347.58989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428851.02420000004</v>
      </c>
      <c r="AM52" s="44">
        <f t="shared" si="24"/>
        <v>288019.23453</v>
      </c>
      <c r="AN52" s="44">
        <f t="shared" si="24"/>
        <v>502249.97951999994</v>
      </c>
      <c r="AO52" s="44">
        <f t="shared" si="24"/>
        <v>647263.55718</v>
      </c>
      <c r="AP52" s="44">
        <f t="shared" si="24"/>
        <v>719531.19941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4892207.158330001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428102.0061</v>
      </c>
      <c r="AZ52" s="44">
        <f t="shared" si="24"/>
        <v>286710.59543</v>
      </c>
      <c r="BA52" s="44">
        <f t="shared" si="24"/>
        <v>506197.4899399999</v>
      </c>
      <c r="BB52" s="44">
        <f t="shared" si="24"/>
        <v>647263.55718</v>
      </c>
      <c r="BC52" s="44">
        <f t="shared" si="24"/>
        <v>719531.19941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4892207.158330001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5257</v>
      </c>
      <c r="F62" s="117">
        <f t="shared" si="27"/>
        <v>28181.328999999998</v>
      </c>
      <c r="G62" s="117">
        <f t="shared" si="27"/>
        <v>161032.835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8004.356</v>
      </c>
      <c r="M62" s="117">
        <f t="shared" si="27"/>
        <v>7426.177</v>
      </c>
      <c r="N62" s="117">
        <f t="shared" si="27"/>
        <v>-50103.52177</v>
      </c>
      <c r="O62" s="117">
        <f t="shared" si="27"/>
        <v>0</v>
      </c>
      <c r="P62" s="117">
        <f t="shared" si="27"/>
        <v>55774.952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146509.92323000001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7880.567</v>
      </c>
      <c r="Z62" s="117">
        <f t="shared" si="27"/>
        <v>2700.9309999999996</v>
      </c>
      <c r="AA62" s="117">
        <f t="shared" si="27"/>
        <v>5477.040999999999</v>
      </c>
      <c r="AB62" s="117">
        <f t="shared" si="27"/>
        <v>0</v>
      </c>
      <c r="AC62" s="117">
        <f t="shared" si="27"/>
        <v>433.999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88858.90023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2690.785</v>
      </c>
      <c r="AM62" s="117">
        <f t="shared" si="28"/>
        <v>5220.320480000001</v>
      </c>
      <c r="AN62" s="117">
        <f t="shared" si="28"/>
        <v>2640.236</v>
      </c>
      <c r="AO62" s="117">
        <f t="shared" si="28"/>
        <v>11409.248</v>
      </c>
      <c r="AP62" s="117">
        <f t="shared" si="28"/>
        <v>15026.18897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53988.450450000004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2465.839</v>
      </c>
      <c r="AZ62" s="117">
        <f t="shared" si="28"/>
        <v>5481.166480000001</v>
      </c>
      <c r="BA62" s="117">
        <f t="shared" si="28"/>
        <v>2640.236</v>
      </c>
      <c r="BB62" s="117">
        <f t="shared" si="28"/>
        <v>11409.248</v>
      </c>
      <c r="BC62" s="117">
        <f t="shared" si="28"/>
        <v>15026.18897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53988.450450000004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4000</v>
      </c>
      <c r="F63" s="30">
        <f>+'[1]Informe_dane'!F63</f>
        <v>10008.177</v>
      </c>
      <c r="G63" s="30">
        <f aca="true" t="shared" si="29" ref="G63:G72">SUM(D63:E63)-F63</f>
        <v>42919.513000000006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900</v>
      </c>
      <c r="N63" s="30">
        <f>+'[1]Informe_dane'!N63</f>
        <v>0</v>
      </c>
      <c r="O63" s="30">
        <f>+'[1]Informe_dane'!O63</f>
        <v>0</v>
      </c>
      <c r="P63" s="30">
        <f>+'[1]Informe_dane'!P63</f>
        <v>7172.296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42891.809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900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35719.513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2590.785</v>
      </c>
      <c r="AM63" s="30">
        <f>+'[1]Informe_dane'!AM63</f>
        <v>1993.354</v>
      </c>
      <c r="AN63" s="30">
        <f>+'[1]Informe_dane'!AN63</f>
        <v>1114.024</v>
      </c>
      <c r="AO63" s="30">
        <f>+'[1]Informe_dane'!AO63</f>
        <v>1730.897</v>
      </c>
      <c r="AP63" s="30">
        <f>+'[1]Informe_dane'!AP63</f>
        <v>1526.515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20805.347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2329.939</v>
      </c>
      <c r="AZ63" s="30">
        <f>+'[1]Informe_dane'!AZ63</f>
        <v>2254.2</v>
      </c>
      <c r="BA63" s="30">
        <f>+'[1]Informe_dane'!BA63</f>
        <v>1114.024</v>
      </c>
      <c r="BB63" s="30">
        <f>+'[1]Informe_dane'!BB63</f>
        <v>1730.897</v>
      </c>
      <c r="BC63" s="30">
        <f>+'[1]Informe_dane'!BC63</f>
        <v>1526.515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20805.347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-50091.90477</v>
      </c>
      <c r="O64" s="30">
        <f>+'[1]Informe_dane'!O64</f>
        <v>0</v>
      </c>
      <c r="P64" s="30">
        <f>+'[1]Informe_dane'!P64</f>
        <v>49585.554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80454.29123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3007.23948</v>
      </c>
      <c r="AN64" s="30">
        <f>+'[1]Informe_dane'!AN64</f>
        <v>0</v>
      </c>
      <c r="AO64" s="30">
        <f>+'[1]Informe_dane'!AO64</f>
        <v>0</v>
      </c>
      <c r="AP64" s="30">
        <f>+'[1]Informe_dane'!AP64</f>
        <v>13065.67497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16072.91445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3007.23948</v>
      </c>
      <c r="BA64" s="30">
        <f>+'[1]Informe_dane'!BA64</f>
        <v>0</v>
      </c>
      <c r="BB64" s="30">
        <f>+'[1]Informe_dane'!BB64</f>
        <v>0</v>
      </c>
      <c r="BC64" s="30">
        <f>+'[1]Informe_dane'!BC64</f>
        <v>13065.67497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16072.91445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135.377</v>
      </c>
      <c r="AA66" s="30">
        <f>+'[1]Informe_dane'!AA66</f>
        <v>52.4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1123.6770000000001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135.377</v>
      </c>
      <c r="AN66" s="30">
        <f>+'[1]Informe_dane'!AN66</f>
        <v>0</v>
      </c>
      <c r="AO66" s="30">
        <f>+'[1]Informe_dane'!AO66</f>
        <v>52.4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1123.6770000000001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35.9</v>
      </c>
      <c r="AZ66" s="30">
        <f>+'[1]Informe_dane'!AZ66</f>
        <v>135.377</v>
      </c>
      <c r="BA66" s="30">
        <f>+'[1]Informe_dane'!BA66</f>
        <v>0</v>
      </c>
      <c r="BB66" s="30">
        <f>+'[1]Informe_dane'!BB66</f>
        <v>52.4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1123.6770000000001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100</v>
      </c>
      <c r="Z67" s="30">
        <f>+'[1]Informe_dane'!Z67</f>
        <v>84.35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584.35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100</v>
      </c>
      <c r="AM67" s="30">
        <f>+'[1]Informe_dane'!AM67</f>
        <v>84.35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584.35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100</v>
      </c>
      <c r="AZ67" s="30">
        <f>+'[1]Informe_dane'!AZ67</f>
        <v>84.35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584.35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17973.152</v>
      </c>
      <c r="G70" s="30">
        <f t="shared" si="29"/>
        <v>25125.239000000005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8004.356</v>
      </c>
      <c r="M70" s="30">
        <f>+'[1]Informe_dane'!M70</f>
        <v>6526.177</v>
      </c>
      <c r="N70" s="30">
        <f>+'[1]Informe_dane'!N70</f>
        <v>-11.617</v>
      </c>
      <c r="O70" s="30">
        <f>+'[1]Informe_dane'!O70</f>
        <v>0</v>
      </c>
      <c r="P70" s="30">
        <f>+'[1]Informe_dane'!P70</f>
        <v>-982.898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20964.444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7780.567</v>
      </c>
      <c r="Z70" s="30">
        <f>+'[1]Informe_dane'!Z70</f>
        <v>1581.204</v>
      </c>
      <c r="AA70" s="30">
        <f>+'[1]Informe_dane'!AA70</f>
        <v>5424.641</v>
      </c>
      <c r="AB70" s="30">
        <f>+'[1]Informe_dane'!AB70</f>
        <v>0</v>
      </c>
      <c r="AC70" s="30">
        <f>+'[1]Informe_dane'!AC70</f>
        <v>433.999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20562.622999999996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1526.212</v>
      </c>
      <c r="AO70" s="30">
        <f>+'[1]Informe_dane'!AO70</f>
        <v>9625.951</v>
      </c>
      <c r="AP70" s="30">
        <f>+'[1]Informe_dane'!AP70</f>
        <v>433.999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15402.161999999998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1526.212</v>
      </c>
      <c r="BB70" s="30">
        <f>+'[1]Informe_dane'!BB70</f>
        <v>9625.951</v>
      </c>
      <c r="BC70" s="30">
        <f>+'[1]Informe_dane'!BC70</f>
        <v>433.999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15402.161999999998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157157.862</v>
      </c>
      <c r="F73" s="117">
        <f t="shared" si="34"/>
        <v>216059.68097000002</v>
      </c>
      <c r="G73" s="117">
        <f t="shared" si="34"/>
        <v>2533131.74103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14739.950900000002</v>
      </c>
      <c r="M73" s="117">
        <f t="shared" si="34"/>
        <v>581973.29696</v>
      </c>
      <c r="N73" s="117">
        <f t="shared" si="34"/>
        <v>6366.389950000001</v>
      </c>
      <c r="O73" s="117">
        <f t="shared" si="34"/>
        <v>0</v>
      </c>
      <c r="P73" s="117">
        <f t="shared" si="34"/>
        <v>200934.86731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2531946.68994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34229.87414</v>
      </c>
      <c r="Z73" s="117">
        <f t="shared" si="34"/>
        <v>551470.90947</v>
      </c>
      <c r="AA73" s="117">
        <f t="shared" si="34"/>
        <v>0</v>
      </c>
      <c r="AB73" s="117">
        <f t="shared" si="34"/>
        <v>7196.278</v>
      </c>
      <c r="AC73" s="117">
        <f t="shared" si="34"/>
        <v>47813.73822000001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2333591.0277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168804.34484</v>
      </c>
      <c r="AM73" s="117">
        <f t="shared" si="34"/>
        <v>52953.093</v>
      </c>
      <c r="AN73" s="117">
        <f t="shared" si="34"/>
        <v>263321.85278</v>
      </c>
      <c r="AO73" s="117">
        <f t="shared" si="34"/>
        <v>235414.37993</v>
      </c>
      <c r="AP73" s="117">
        <f t="shared" si="34"/>
        <v>364413.62784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1551323.41303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168804.34484</v>
      </c>
      <c r="AZ73" s="117">
        <f t="shared" si="34"/>
        <v>52953.093</v>
      </c>
      <c r="BA73" s="117">
        <f t="shared" si="34"/>
        <v>263321.85278</v>
      </c>
      <c r="BB73" s="117">
        <f t="shared" si="34"/>
        <v>235414.37993</v>
      </c>
      <c r="BC73" s="117">
        <f t="shared" si="34"/>
        <v>364413.62784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1551323.41303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9594.945</v>
      </c>
      <c r="G74" s="30">
        <f>SUM(D74:E74)-F74</f>
        <v>20870.477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-643.029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20227.448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30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19557.448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1729.768</v>
      </c>
      <c r="AM74" s="30">
        <f>+'[1]Informe_dane'!AM74</f>
        <v>30</v>
      </c>
      <c r="AN74" s="30">
        <f>+'[1]Informe_dane'!AN74</f>
        <v>1729.768</v>
      </c>
      <c r="AO74" s="30">
        <f>+'[1]Informe_dane'!AO74</f>
        <v>3459.536</v>
      </c>
      <c r="AP74" s="30">
        <f>+'[1]Informe_dane'!AP74</f>
        <v>1729.768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16097.912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1729.768</v>
      </c>
      <c r="AZ74" s="30">
        <f>+'[1]Informe_dane'!AZ74</f>
        <v>30</v>
      </c>
      <c r="BA74" s="30">
        <f>+'[1]Informe_dane'!BA74</f>
        <v>1729.768</v>
      </c>
      <c r="BB74" s="30">
        <f>+'[1]Informe_dane'!BB74</f>
        <v>3459.536</v>
      </c>
      <c r="BC74" s="30">
        <f>+'[1]Informe_dane'!BC74</f>
        <v>1729.768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16097.912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5768.228</v>
      </c>
      <c r="G75" s="30">
        <f aca="true" t="shared" si="35" ref="G75:G82">SUM(D75:E75)-F75</f>
        <v>11507.468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273.77</v>
      </c>
      <c r="M75" s="30">
        <f>+'[1]Informe_dane'!M75</f>
        <v>0</v>
      </c>
      <c r="N75" s="30">
        <f>+'[1]Informe_dane'!N75</f>
        <v>7196.278</v>
      </c>
      <c r="O75" s="30">
        <f>+'[1]Informe_dane'!O75</f>
        <v>0</v>
      </c>
      <c r="P75" s="30">
        <f>+'[1]Informe_dane'!P75</f>
        <v>-512.8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10994.668000000001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1380.47</v>
      </c>
      <c r="Z75" s="30">
        <f>+'[1]Informe_dane'!Z75</f>
        <v>0</v>
      </c>
      <c r="AA75" s="30">
        <f>+'[1]Informe_dane'!AA75</f>
        <v>0</v>
      </c>
      <c r="AB75" s="30">
        <f>+'[1]Informe_dane'!AB75</f>
        <v>7196.278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9623.948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1380.47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2427.67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1380.47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2427.67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19033.809</v>
      </c>
      <c r="G77" s="30">
        <f t="shared" si="35"/>
        <v>29978.258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1799.982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29975.755999999998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20034.676</v>
      </c>
      <c r="Z77" s="30">
        <f>+'[1]Informe_dane'!Z77</f>
        <v>54</v>
      </c>
      <c r="AA77" s="30">
        <f>+'[1]Informe_dane'!AA77</f>
        <v>0</v>
      </c>
      <c r="AB77" s="30">
        <f>+'[1]Informe_dane'!AB77</f>
        <v>0</v>
      </c>
      <c r="AC77" s="30">
        <f>+'[1]Informe_dane'!AC77</f>
        <v>814.963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29552.976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2274.998</v>
      </c>
      <c r="AM77" s="30">
        <f>+'[1]Informe_dane'!AM77</f>
        <v>54</v>
      </c>
      <c r="AN77" s="30">
        <f>+'[1]Informe_dane'!AN77</f>
        <v>1600.411</v>
      </c>
      <c r="AO77" s="30">
        <f>+'[1]Informe_dane'!AO77</f>
        <v>4120.645</v>
      </c>
      <c r="AP77" s="30">
        <f>+'[1]Informe_dane'!AP77</f>
        <v>2141.182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13732.859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2274.998</v>
      </c>
      <c r="AZ77" s="30">
        <f>+'[1]Informe_dane'!AZ77</f>
        <v>54</v>
      </c>
      <c r="BA77" s="30">
        <f>+'[1]Informe_dane'!BA77</f>
        <v>1600.411</v>
      </c>
      <c r="BB77" s="30">
        <f>+'[1]Informe_dane'!BB77</f>
        <v>4120.645</v>
      </c>
      <c r="BC77" s="30">
        <f>+'[1]Informe_dane'!BC77</f>
        <v>2141.182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13732.859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52123.642</v>
      </c>
      <c r="F78" s="30">
        <f>+'[1]Informe_dane'!F78</f>
        <v>10608.36497</v>
      </c>
      <c r="G78" s="30">
        <f t="shared" si="35"/>
        <v>1258557.49703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12666.198900000001</v>
      </c>
      <c r="M78" s="30">
        <f>+'[1]Informe_dane'!M78</f>
        <v>255859.39596</v>
      </c>
      <c r="N78" s="30">
        <f>+'[1]Informe_dane'!N78</f>
        <v>-829.88805</v>
      </c>
      <c r="O78" s="30">
        <f>+'[1]Informe_dane'!O78</f>
        <v>0</v>
      </c>
      <c r="P78" s="30">
        <f>+'[1]Informe_dane'!P78</f>
        <v>77313.40531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1258530.77694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12814.728140000001</v>
      </c>
      <c r="Z78" s="30">
        <f>+'[1]Informe_dane'!Z78</f>
        <v>224466.97947</v>
      </c>
      <c r="AA78" s="30">
        <f>+'[1]Informe_dane'!AA78</f>
        <v>0</v>
      </c>
      <c r="AB78" s="30">
        <f>+'[1]Informe_dane'!AB78</f>
        <v>0</v>
      </c>
      <c r="AC78" s="30">
        <f>+'[1]Informe_dane'!AC78</f>
        <v>46827.87522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1188438.9767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56606.134840000006</v>
      </c>
      <c r="AM78" s="30">
        <f>+'[1]Informe_dane'!AM78</f>
        <v>52706.093</v>
      </c>
      <c r="AN78" s="30">
        <f>+'[1]Informe_dane'!AN78</f>
        <v>151798.22978</v>
      </c>
      <c r="AO78" s="30">
        <f>+'[1]Informe_dane'!AO78</f>
        <v>118260.28493000001</v>
      </c>
      <c r="AP78" s="30">
        <f>+'[1]Informe_dane'!AP78</f>
        <v>159351.73984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775743.81403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56606.134840000006</v>
      </c>
      <c r="AZ78" s="30">
        <f>+'[1]Informe_dane'!AZ78</f>
        <v>52706.093</v>
      </c>
      <c r="BA78" s="30">
        <f>+'[1]Informe_dane'!BA78</f>
        <v>151798.22978</v>
      </c>
      <c r="BB78" s="30">
        <f>+'[1]Informe_dane'!BB78</f>
        <v>118260.28493000001</v>
      </c>
      <c r="BC78" s="30">
        <f>+'[1]Informe_dane'!BC78</f>
        <v>159351.73984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775743.81403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163</v>
      </c>
      <c r="AA80" s="30">
        <f>+'[1]Informe_dane'!AA80</f>
        <v>0</v>
      </c>
      <c r="AB80" s="30">
        <f>+'[1]Informe_dane'!AB80</f>
        <v>0</v>
      </c>
      <c r="AC80" s="30">
        <f>+'[1]Informe_dane'!AC80</f>
        <v>170.9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1333.9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163</v>
      </c>
      <c r="AN80" s="30">
        <f>+'[1]Informe_dane'!AN80</f>
        <v>0</v>
      </c>
      <c r="AO80" s="30">
        <f>+'[1]Informe_dane'!AO80</f>
        <v>0</v>
      </c>
      <c r="AP80" s="30">
        <f>+'[1]Informe_dane'!AP80</f>
        <v>170.9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1333.9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163</v>
      </c>
      <c r="BA80" s="30">
        <f>+'[1]Informe_dane'!BA80</f>
        <v>0</v>
      </c>
      <c r="BB80" s="30">
        <f>+'[1]Informe_dane'!BB80</f>
        <v>0</v>
      </c>
      <c r="BC80" s="30">
        <f>+'[1]Informe_dane'!BC80</f>
        <v>170.9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1333.9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105034.22</v>
      </c>
      <c r="F81" s="30">
        <f>+'[1]Informe_dane'!F81</f>
        <v>171054.334</v>
      </c>
      <c r="G81" s="30">
        <f t="shared" si="35"/>
        <v>1209218.041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326756.93</v>
      </c>
      <c r="N81" s="30">
        <f>+'[1]Informe_dane'!N81</f>
        <v>0</v>
      </c>
      <c r="O81" s="30">
        <f>+'[1]Informe_dane'!O81</f>
        <v>0</v>
      </c>
      <c r="P81" s="30">
        <f>+'[1]Informe_dane'!P81</f>
        <v>124134.262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1209218.0410000002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326756.93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1085083.779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108193.444</v>
      </c>
      <c r="AM81" s="30">
        <f>+'[1]Informe_dane'!AM81</f>
        <v>0</v>
      </c>
      <c r="AN81" s="30">
        <f>+'[1]Informe_dane'!AN81</f>
        <v>108193.444</v>
      </c>
      <c r="AO81" s="30">
        <f>+'[1]Informe_dane'!AO81</f>
        <v>108193.444</v>
      </c>
      <c r="AP81" s="30">
        <f>+'[1]Informe_dane'!AP81</f>
        <v>201020.038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741987.2579999999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108193.444</v>
      </c>
      <c r="AZ81" s="30">
        <f>+'[1]Informe_dane'!AZ81</f>
        <v>0</v>
      </c>
      <c r="BA81" s="30">
        <f>+'[1]Informe_dane'!BA81</f>
        <v>108193.444</v>
      </c>
      <c r="BB81" s="30">
        <f>+'[1]Informe_dane'!BB81</f>
        <v>108193.444</v>
      </c>
      <c r="BC81" s="30">
        <f>+'[1]Informe_dane'!BC81</f>
        <v>201020.038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741987.2579999999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7500</v>
      </c>
      <c r="G83" s="117">
        <f t="shared" si="40"/>
        <v>89020.791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-6314.61912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72306.17188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6953.489949999999</v>
      </c>
      <c r="Z83" s="117">
        <f t="shared" si="40"/>
        <v>1104.57006</v>
      </c>
      <c r="AA83" s="117">
        <f t="shared" si="40"/>
        <v>1109.57006</v>
      </c>
      <c r="AB83" s="117">
        <f t="shared" si="40"/>
        <v>1542.87671</v>
      </c>
      <c r="AC83" s="117">
        <f t="shared" si="40"/>
        <v>895.54763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68670.86168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1368.10907</v>
      </c>
      <c r="AM83" s="117">
        <f t="shared" si="40"/>
        <v>7054.67706</v>
      </c>
      <c r="AN83" s="117">
        <f t="shared" si="40"/>
        <v>1069.57006</v>
      </c>
      <c r="AO83" s="117">
        <f t="shared" si="40"/>
        <v>1581.65812</v>
      </c>
      <c r="AP83" s="117">
        <f t="shared" si="40"/>
        <v>3426.63251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67515.34709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1408.10907</v>
      </c>
      <c r="AZ83" s="117">
        <f t="shared" si="40"/>
        <v>7402.88349</v>
      </c>
      <c r="BA83" s="117">
        <f t="shared" si="40"/>
        <v>1069.57006</v>
      </c>
      <c r="BB83" s="117">
        <f t="shared" si="40"/>
        <v>1581.65812</v>
      </c>
      <c r="BC83" s="117">
        <f t="shared" si="40"/>
        <v>3426.63251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67515.34709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7500</v>
      </c>
      <c r="G84" s="30">
        <f aca="true" t="shared" si="41" ref="G84:G89">SUM(D84:E84)-F84</f>
        <v>74200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-6314.61912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57485.38088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5585.38088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57435.38088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5950.107</v>
      </c>
      <c r="AN84" s="30">
        <f>+'[1]Informe_dane'!AN84</f>
        <v>0</v>
      </c>
      <c r="AO84" s="30">
        <f>+'[1]Informe_dane'!AO84</f>
        <v>0</v>
      </c>
      <c r="AP84" s="30">
        <f>+'[1]Informe_dane'!AP84</f>
        <v>2531.08488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56281.08488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5950.107</v>
      </c>
      <c r="BA84" s="30">
        <f>+'[1]Informe_dane'!BA84</f>
        <v>0</v>
      </c>
      <c r="BB84" s="30">
        <f>+'[1]Informe_dane'!BB84</f>
        <v>0</v>
      </c>
      <c r="BC84" s="30">
        <f>+'[1]Informe_dane'!BC84</f>
        <v>2531.08488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56281.08488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1203.10907</v>
      </c>
      <c r="Z87" s="30">
        <f>+'[1]Informe_dane'!Z87</f>
        <v>1069.57006</v>
      </c>
      <c r="AA87" s="30">
        <f>+'[1]Informe_dane'!AA87</f>
        <v>1069.57006</v>
      </c>
      <c r="AB87" s="30">
        <f>+'[1]Informe_dane'!AB87</f>
        <v>1542.87671</v>
      </c>
      <c r="AC87" s="30">
        <f>+'[1]Informe_dane'!AC87</f>
        <v>859.54763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10569.480800000001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1203.10907</v>
      </c>
      <c r="AM87" s="30">
        <f>+'[1]Informe_dane'!AM87</f>
        <v>1069.57006</v>
      </c>
      <c r="AN87" s="30">
        <f>+'[1]Informe_dane'!AN87</f>
        <v>1069.57006</v>
      </c>
      <c r="AO87" s="30">
        <f>+'[1]Informe_dane'!AO87</f>
        <v>1541.65812</v>
      </c>
      <c r="AP87" s="30">
        <f>+'[1]Informe_dane'!AP87</f>
        <v>859.54763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10568.26221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1203.10907</v>
      </c>
      <c r="AZ87" s="30">
        <f>+'[1]Informe_dane'!AZ87</f>
        <v>1417.77649</v>
      </c>
      <c r="BA87" s="30">
        <f>+'[1]Informe_dane'!BA87</f>
        <v>1069.57006</v>
      </c>
      <c r="BB87" s="30">
        <f>+'[1]Informe_dane'!BB87</f>
        <v>1541.65812</v>
      </c>
      <c r="BC87" s="30">
        <f>+'[1]Informe_dane'!BC87</f>
        <v>859.54763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10568.26221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165</v>
      </c>
      <c r="Z88" s="30">
        <f>+'[1]Informe_dane'!Z88</f>
        <v>35</v>
      </c>
      <c r="AA88" s="30">
        <f>+'[1]Informe_dane'!AA88</f>
        <v>40</v>
      </c>
      <c r="AB88" s="30">
        <f>+'[1]Informe_dane'!AB88</f>
        <v>0</v>
      </c>
      <c r="AC88" s="30">
        <f>+'[1]Informe_dane'!AC88</f>
        <v>36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666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165</v>
      </c>
      <c r="AM88" s="30">
        <f>+'[1]Informe_dane'!AM88</f>
        <v>35</v>
      </c>
      <c r="AN88" s="30">
        <f>+'[1]Informe_dane'!AN88</f>
        <v>0</v>
      </c>
      <c r="AO88" s="30">
        <f>+'[1]Informe_dane'!AO88</f>
        <v>40</v>
      </c>
      <c r="AP88" s="30">
        <f>+'[1]Informe_dane'!AP88</f>
        <v>36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666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205</v>
      </c>
      <c r="AZ88" s="30">
        <f>+'[1]Informe_dane'!AZ88</f>
        <v>35</v>
      </c>
      <c r="BA88" s="30">
        <f>+'[1]Informe_dane'!BA88</f>
        <v>0</v>
      </c>
      <c r="BB88" s="30">
        <f>+'[1]Informe_dane'!BB88</f>
        <v>40</v>
      </c>
      <c r="BC88" s="30">
        <f>+'[1]Informe_dane'!BC88</f>
        <v>36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666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39.4</v>
      </c>
      <c r="G90" s="117">
        <f t="shared" si="46"/>
        <v>1580.6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-19.7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1500.8999999999999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640.3</v>
      </c>
      <c r="Z90" s="117">
        <f t="shared" si="46"/>
        <v>56.12</v>
      </c>
      <c r="AA90" s="117">
        <f t="shared" si="46"/>
        <v>42.426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1498.1699999999996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640.3</v>
      </c>
      <c r="AM90" s="117">
        <f t="shared" si="47"/>
        <v>56.12</v>
      </c>
      <c r="AN90" s="117">
        <f t="shared" si="47"/>
        <v>0.3</v>
      </c>
      <c r="AO90" s="117">
        <f t="shared" si="47"/>
        <v>42.126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1498.1699999999996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699.324</v>
      </c>
      <c r="AZ90" s="117">
        <f t="shared" si="47"/>
        <v>56.12</v>
      </c>
      <c r="BA90" s="117">
        <f t="shared" si="47"/>
        <v>0.3</v>
      </c>
      <c r="BB90" s="117">
        <f t="shared" si="47"/>
        <v>42.126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1498.1699999999996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39.4</v>
      </c>
      <c r="G94" s="30">
        <f>SUM(D94:E94)-F94</f>
        <v>1580.6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-19.7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1500.8999999999999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640.3</v>
      </c>
      <c r="Z94" s="30">
        <f>+'[1]Informe_dane'!Z94</f>
        <v>56.12</v>
      </c>
      <c r="AA94" s="30">
        <f>+'[1]Informe_dane'!AA94</f>
        <v>42.426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1498.1699999999996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640.3</v>
      </c>
      <c r="AM94" s="30">
        <f>+'[1]Informe_dane'!AM94</f>
        <v>56.12</v>
      </c>
      <c r="AN94" s="30">
        <f>+'[1]Informe_dane'!AN94</f>
        <v>0.3</v>
      </c>
      <c r="AO94" s="30">
        <f>+'[1]Informe_dane'!AO94</f>
        <v>42.126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1498.1699999999996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699.324</v>
      </c>
      <c r="AZ94" s="30">
        <f>+'[1]Informe_dane'!AZ94</f>
        <v>56.12</v>
      </c>
      <c r="BA94" s="30">
        <f>+'[1]Informe_dane'!BA94</f>
        <v>0.3</v>
      </c>
      <c r="BB94" s="30">
        <f>+'[1]Informe_dane'!BB94</f>
        <v>42.126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1498.1699999999996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486143.02596999996</v>
      </c>
      <c r="F95" s="117">
        <f t="shared" si="48"/>
        <v>346.412</v>
      </c>
      <c r="G95" s="117">
        <f t="shared" si="48"/>
        <v>1717506.3739699998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27873.40944</v>
      </c>
      <c r="M95" s="117">
        <f t="shared" si="48"/>
        <v>23807.786959999998</v>
      </c>
      <c r="N95" s="117">
        <f t="shared" si="48"/>
        <v>26248.41001</v>
      </c>
      <c r="O95" s="117">
        <f t="shared" si="48"/>
        <v>199430.25453</v>
      </c>
      <c r="P95" s="117">
        <f t="shared" si="48"/>
        <v>174698.47257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1593066.2327899998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143331.43629</v>
      </c>
      <c r="Z95" s="117">
        <f t="shared" si="48"/>
        <v>147194.24199</v>
      </c>
      <c r="AA95" s="117">
        <f t="shared" si="48"/>
        <v>138605.68327</v>
      </c>
      <c r="AB95" s="117">
        <f t="shared" si="48"/>
        <v>158391.94913</v>
      </c>
      <c r="AC95" s="117">
        <f t="shared" si="48"/>
        <v>133913.63009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1274396.3277800002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141698.66529</v>
      </c>
      <c r="AM95" s="117">
        <f t="shared" si="48"/>
        <v>151747.47699</v>
      </c>
      <c r="AN95" s="117">
        <f t="shared" si="48"/>
        <v>139672.80026999998</v>
      </c>
      <c r="AO95" s="117">
        <f t="shared" si="48"/>
        <v>155930.19913000002</v>
      </c>
      <c r="AP95" s="117">
        <f t="shared" si="48"/>
        <v>136107.19509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1268424.5227800002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141885.22519</v>
      </c>
      <c r="AZ95" s="117">
        <f t="shared" si="48"/>
        <v>148401.83046000003</v>
      </c>
      <c r="BA95" s="117">
        <f t="shared" si="48"/>
        <v>143173.08769</v>
      </c>
      <c r="BB95" s="117">
        <f t="shared" si="48"/>
        <v>155930.19913000002</v>
      </c>
      <c r="BC95" s="117">
        <f t="shared" si="48"/>
        <v>136107.19509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1268424.5227800002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30110.219</v>
      </c>
      <c r="F96" s="30">
        <f>+'[1]Informe_dane'!F96</f>
        <v>0</v>
      </c>
      <c r="G96" s="30">
        <f aca="true" t="shared" si="49" ref="G96:G106">SUM(D96:E96)-F96</f>
        <v>144788.85700000002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4210.34591</v>
      </c>
      <c r="M96" s="30">
        <f>+'[1]Informe_dane'!M96</f>
        <v>1173.03143</v>
      </c>
      <c r="N96" s="30">
        <f>+'[1]Informe_dane'!N96</f>
        <v>4202.42111</v>
      </c>
      <c r="O96" s="30">
        <f>+'[1]Informe_dane'!O96</f>
        <v>15723.797</v>
      </c>
      <c r="P96" s="30">
        <f>+'[1]Informe_dane'!P96</f>
        <v>936.885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129997.51373000002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8447.43491</v>
      </c>
      <c r="Z96" s="30">
        <f>+'[1]Informe_dane'!Z96</f>
        <v>15584.33141</v>
      </c>
      <c r="AA96" s="30">
        <f>+'[1]Informe_dane'!AA96</f>
        <v>7946.53765</v>
      </c>
      <c r="AB96" s="30">
        <f>+'[1]Informe_dane'!AB96</f>
        <v>26444.51925</v>
      </c>
      <c r="AC96" s="30">
        <f>+'[1]Informe_dane'!AC96</f>
        <v>6705.50476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114323.05273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8306.15791</v>
      </c>
      <c r="AM96" s="30">
        <f>+'[1]Informe_dane'!AM96</f>
        <v>15577.13341</v>
      </c>
      <c r="AN96" s="30">
        <f>+'[1]Informe_dane'!AN96</f>
        <v>7918.80565</v>
      </c>
      <c r="AO96" s="30">
        <f>+'[1]Informe_dane'!AO96</f>
        <v>26626.85925</v>
      </c>
      <c r="AP96" s="30">
        <f>+'[1]Informe_dane'!AP96</f>
        <v>6254.97976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113872.52772999999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8306.15791</v>
      </c>
      <c r="AZ96" s="30">
        <f>+'[1]Informe_dane'!AZ96</f>
        <v>15268.306410000001</v>
      </c>
      <c r="BA96" s="30">
        <f>+'[1]Informe_dane'!BA96</f>
        <v>8227.63265</v>
      </c>
      <c r="BB96" s="30">
        <f>+'[1]Informe_dane'!BB96</f>
        <v>26626.85925</v>
      </c>
      <c r="BC96" s="30">
        <f>+'[1]Informe_dane'!BC96</f>
        <v>6254.97976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113872.52773000002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257680.31897</v>
      </c>
      <c r="F98" s="30">
        <f>+'[1]Informe_dane'!F98</f>
        <v>0</v>
      </c>
      <c r="G98" s="30">
        <f t="shared" si="49"/>
        <v>1054251.07197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4756.69</v>
      </c>
      <c r="M98" s="30">
        <f>+'[1]Informe_dane'!M98</f>
        <v>4335.38</v>
      </c>
      <c r="N98" s="30">
        <f>+'[1]Informe_dane'!N98</f>
        <v>3706.3</v>
      </c>
      <c r="O98" s="30">
        <f>+'[1]Informe_dane'!O98</f>
        <v>86465.078</v>
      </c>
      <c r="P98" s="30">
        <f>+'[1]Informe_dane'!P98</f>
        <v>126242.07104000001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998419.67404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92135.755</v>
      </c>
      <c r="Z98" s="30">
        <f>+'[1]Informe_dane'!Z98</f>
        <v>90367.55376000001</v>
      </c>
      <c r="AA98" s="30">
        <f>+'[1]Informe_dane'!AA98</f>
        <v>90596.60322</v>
      </c>
      <c r="AB98" s="30">
        <f>+'[1]Informe_dane'!AB98</f>
        <v>91747.2029</v>
      </c>
      <c r="AC98" s="30">
        <f>+'[1]Informe_dane'!AC98</f>
        <v>89346.81779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782592.6482400001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90229.945</v>
      </c>
      <c r="AM98" s="30">
        <f>+'[1]Informe_dane'!AM98</f>
        <v>91178.51476</v>
      </c>
      <c r="AN98" s="30">
        <f>+'[1]Informe_dane'!AN98</f>
        <v>91691.45221999999</v>
      </c>
      <c r="AO98" s="30">
        <f>+'[1]Informe_dane'!AO98</f>
        <v>89153.7929</v>
      </c>
      <c r="AP98" s="30">
        <f>+'[1]Informe_dane'!AP98</f>
        <v>91940.22779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782582.64824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90229.945</v>
      </c>
      <c r="AZ98" s="30">
        <f>+'[1]Informe_dane'!AZ98</f>
        <v>87987.05476</v>
      </c>
      <c r="BA98" s="30">
        <f>+'[1]Informe_dane'!BA98</f>
        <v>94882.91222</v>
      </c>
      <c r="BB98" s="30">
        <f>+'[1]Informe_dane'!BB98</f>
        <v>89153.7929</v>
      </c>
      <c r="BC98" s="30">
        <f>+'[1]Informe_dane'!BC98</f>
        <v>91940.22779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782582.6482400001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13.16</v>
      </c>
      <c r="F100" s="30">
        <f>+'[1]Informe_dane'!F100</f>
        <v>0</v>
      </c>
      <c r="G100" s="30">
        <f t="shared" si="49"/>
        <v>46.16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13.16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46.16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3.31</v>
      </c>
      <c r="Z100" s="30">
        <f>+'[1]Informe_dane'!Z100</f>
        <v>6.64</v>
      </c>
      <c r="AA100" s="30">
        <f>+'[1]Informe_dane'!AA100</f>
        <v>3.34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26.42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3.31</v>
      </c>
      <c r="AM100" s="30">
        <f>+'[1]Informe_dane'!AM100</f>
        <v>6.64</v>
      </c>
      <c r="AN100" s="30">
        <f>+'[1]Informe_dane'!AN100</f>
        <v>3.34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26.42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3.31</v>
      </c>
      <c r="AZ100" s="30">
        <f>+'[1]Informe_dane'!AZ100</f>
        <v>6.64</v>
      </c>
      <c r="BA100" s="30">
        <f>+'[1]Informe_dane'!BA100</f>
        <v>3.34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26.42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453.95853000000005</v>
      </c>
      <c r="M102" s="30">
        <f>+'[1]Informe_dane'!M102</f>
        <v>193.39653</v>
      </c>
      <c r="N102" s="30">
        <f>+'[1]Informe_dane'!N102</f>
        <v>318.7599</v>
      </c>
      <c r="O102" s="30">
        <f>+'[1]Informe_dane'!O102</f>
        <v>323.67753000000005</v>
      </c>
      <c r="P102" s="30">
        <f>+'[1]Informe_dane'!P102</f>
        <v>323.67753000000005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18611.693020000002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1735.7673799999998</v>
      </c>
      <c r="Z102" s="30">
        <f>+'[1]Informe_dane'!Z102</f>
        <v>1387.9748200000001</v>
      </c>
      <c r="AA102" s="30">
        <f>+'[1]Informe_dane'!AA102</f>
        <v>1925.8593999999998</v>
      </c>
      <c r="AB102" s="30">
        <f>+'[1]Informe_dane'!AB102</f>
        <v>1321.30898</v>
      </c>
      <c r="AC102" s="30">
        <f>+'[1]Informe_dane'!AC102</f>
        <v>1192.09654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13958.46063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1735.7673799999998</v>
      </c>
      <c r="AM102" s="30">
        <f>+'[1]Informe_dane'!AM102</f>
        <v>1387.9748200000001</v>
      </c>
      <c r="AN102" s="30">
        <f>+'[1]Informe_dane'!AN102</f>
        <v>1925.8593999999998</v>
      </c>
      <c r="AO102" s="30">
        <f>+'[1]Informe_dane'!AO102</f>
        <v>1321.30898</v>
      </c>
      <c r="AP102" s="30">
        <f>+'[1]Informe_dane'!AP102</f>
        <v>1192.09654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13958.46063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1922.32728</v>
      </c>
      <c r="AZ102" s="30">
        <f>+'[1]Informe_dane'!AZ102</f>
        <v>1542.61529</v>
      </c>
      <c r="BA102" s="30">
        <f>+'[1]Informe_dane'!BA102</f>
        <v>1925.8598200000001</v>
      </c>
      <c r="BB102" s="30">
        <f>+'[1]Informe_dane'!BB102</f>
        <v>1321.30898</v>
      </c>
      <c r="BC102" s="30">
        <f>+'[1]Informe_dane'!BC102</f>
        <v>1192.09654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13958.46063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194232.164</v>
      </c>
      <c r="F104" s="30">
        <f>+'[1]Informe_dane'!F104</f>
        <v>0</v>
      </c>
      <c r="G104" s="30">
        <f t="shared" si="49"/>
        <v>495235.30199999997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18452.415</v>
      </c>
      <c r="M104" s="30">
        <f>+'[1]Informe_dane'!M104</f>
        <v>18105.979</v>
      </c>
      <c r="N104" s="30">
        <f>+'[1]Informe_dane'!N104</f>
        <v>18020.929</v>
      </c>
      <c r="O104" s="30">
        <f>+'[1]Informe_dane'!O104</f>
        <v>96917.702</v>
      </c>
      <c r="P104" s="30">
        <f>+'[1]Informe_dane'!P104</f>
        <v>47182.679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442230.44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41009.169</v>
      </c>
      <c r="Z104" s="30">
        <f>+'[1]Informe_dane'!Z104</f>
        <v>39847.742</v>
      </c>
      <c r="AA104" s="30">
        <f>+'[1]Informe_dane'!AA104</f>
        <v>38133.343</v>
      </c>
      <c r="AB104" s="30">
        <f>+'[1]Informe_dane'!AB104</f>
        <v>38878.918</v>
      </c>
      <c r="AC104" s="30">
        <f>+'[1]Informe_dane'!AC104</f>
        <v>36669.211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359734.99418000004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41423.485</v>
      </c>
      <c r="AM104" s="30">
        <f>+'[1]Informe_dane'!AM104</f>
        <v>39847.742</v>
      </c>
      <c r="AN104" s="30">
        <f>+'[1]Informe_dane'!AN104</f>
        <v>38133.343</v>
      </c>
      <c r="AO104" s="30">
        <f>+'[1]Informe_dane'!AO104</f>
        <v>38828.238</v>
      </c>
      <c r="AP104" s="30">
        <f>+'[1]Informe_dane'!AP104</f>
        <v>36719.891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354234.99418000004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41423.485</v>
      </c>
      <c r="AZ104" s="30">
        <f>+'[1]Informe_dane'!AZ104</f>
        <v>39847.742</v>
      </c>
      <c r="BA104" s="30">
        <f>+'[1]Informe_dane'!BA104</f>
        <v>38133.343</v>
      </c>
      <c r="BB104" s="30">
        <f>+'[1]Informe_dane'!BB104</f>
        <v>38828.238</v>
      </c>
      <c r="BC104" s="30">
        <f>+'[1]Informe_dane'!BC104</f>
        <v>36719.891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354234.99418000004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346.412</v>
      </c>
      <c r="G106" s="30">
        <f t="shared" si="49"/>
        <v>3760.752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3749.472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3749.472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3749.472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3749.472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12445.546</v>
      </c>
      <c r="F107" s="117">
        <f t="shared" si="54"/>
        <v>0</v>
      </c>
      <c r="G107" s="117">
        <f t="shared" si="54"/>
        <v>1257337.0820000002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16871.782</v>
      </c>
      <c r="M107" s="117">
        <f t="shared" si="54"/>
        <v>0</v>
      </c>
      <c r="N107" s="117">
        <f t="shared" si="54"/>
        <v>539290.39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1244397.747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12308.892</v>
      </c>
      <c r="Z107" s="117">
        <f t="shared" si="54"/>
        <v>0</v>
      </c>
      <c r="AA107" s="117">
        <f t="shared" si="54"/>
        <v>543853.28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1244397.747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7714.7234100000005</v>
      </c>
      <c r="AO107" s="117">
        <f t="shared" si="54"/>
        <v>0</v>
      </c>
      <c r="AP107" s="117">
        <f t="shared" si="54"/>
        <v>5221.35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697291.59341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7714.7234100000005</v>
      </c>
      <c r="BB107" s="117">
        <f t="shared" si="54"/>
        <v>0</v>
      </c>
      <c r="BC107" s="117">
        <f t="shared" si="54"/>
        <v>5221.35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697291.59341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12445.546</v>
      </c>
      <c r="F108" s="30">
        <f>+'[1]Informe_dane'!F108</f>
        <v>0</v>
      </c>
      <c r="G108" s="30">
        <f>SUM(D108:E108)-F108</f>
        <v>1257337.0820000002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16871.782</v>
      </c>
      <c r="M108" s="30">
        <f>+'[1]Informe_dane'!M108</f>
        <v>0</v>
      </c>
      <c r="N108" s="30">
        <f>+'[1]Informe_dane'!N108</f>
        <v>539290.39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1244397.747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12308.892</v>
      </c>
      <c r="Z108" s="30">
        <f>+'[1]Informe_dane'!Z108</f>
        <v>0</v>
      </c>
      <c r="AA108" s="30">
        <f>+'[1]Informe_dane'!AA108</f>
        <v>543853.28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1244397.747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7714.7234100000005</v>
      </c>
      <c r="AO108" s="30">
        <f>+'[1]Informe_dane'!AO108</f>
        <v>0</v>
      </c>
      <c r="AP108" s="30">
        <f>+'[1]Informe_dane'!AP108</f>
        <v>5221.35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697291.59341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7714.7234100000005</v>
      </c>
      <c r="BB108" s="30">
        <f>+'[1]Informe_dane'!BB108</f>
        <v>0</v>
      </c>
      <c r="BC108" s="30">
        <f>+'[1]Informe_dane'!BC108</f>
        <v>5221.35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697291.59341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21070.872</v>
      </c>
      <c r="F109" s="117">
        <f>SUM(F110:F112)</f>
        <v>9218.926</v>
      </c>
      <c r="G109" s="117">
        <f>SUM(G110:G112)</f>
        <v>1282086.756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-3979.751</v>
      </c>
      <c r="M109" s="117">
        <f t="shared" si="55"/>
        <v>84365.892</v>
      </c>
      <c r="N109" s="117">
        <f t="shared" si="55"/>
        <v>0</v>
      </c>
      <c r="O109" s="117">
        <f t="shared" si="55"/>
        <v>0</v>
      </c>
      <c r="P109" s="117">
        <f t="shared" si="55"/>
        <v>15637.59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1281672.5000000002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19050.739</v>
      </c>
      <c r="Z109" s="117">
        <f t="shared" si="55"/>
        <v>84365.892</v>
      </c>
      <c r="AA109" s="117">
        <f t="shared" si="55"/>
        <v>28730.229</v>
      </c>
      <c r="AB109" s="117">
        <f t="shared" si="55"/>
        <v>0</v>
      </c>
      <c r="AC109" s="117">
        <f t="shared" si="55"/>
        <v>44180.229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1281672.5000000002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92478.352</v>
      </c>
      <c r="AM109" s="117">
        <f t="shared" si="55"/>
        <v>25097.147</v>
      </c>
      <c r="AN109" s="117">
        <f t="shared" si="55"/>
        <v>73466.468</v>
      </c>
      <c r="AO109" s="117">
        <f t="shared" si="55"/>
        <v>197850.906</v>
      </c>
      <c r="AP109" s="117">
        <f t="shared" si="55"/>
        <v>152536.676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973507.154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92478.352</v>
      </c>
      <c r="AZ109" s="117">
        <f t="shared" si="55"/>
        <v>25097.147</v>
      </c>
      <c r="BA109" s="117">
        <f t="shared" si="55"/>
        <v>73466.468</v>
      </c>
      <c r="BB109" s="117">
        <f t="shared" si="55"/>
        <v>197850.906</v>
      </c>
      <c r="BC109" s="117">
        <f t="shared" si="55"/>
        <v>152536.676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973507.1539999999</v>
      </c>
    </row>
    <row r="110" spans="1:59" s="25" customFormat="1" ht="11.25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5050</v>
      </c>
      <c r="F110" s="30">
        <f>+'[1]Informe_dane'!F110</f>
        <v>5050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16020.872</v>
      </c>
      <c r="F111" s="30">
        <f>+'[1]Informe_dane'!F111</f>
        <v>4168.926</v>
      </c>
      <c r="G111" s="30">
        <f>SUM(D111:E111)-F111</f>
        <v>1282086.756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-3979.751</v>
      </c>
      <c r="M111" s="30">
        <f>+'[1]Informe_dane'!M111</f>
        <v>84365.892</v>
      </c>
      <c r="N111" s="30">
        <f>+'[1]Informe_dane'!N111</f>
        <v>0</v>
      </c>
      <c r="O111" s="30">
        <f>+'[1]Informe_dane'!O111</f>
        <v>0</v>
      </c>
      <c r="P111" s="30">
        <f>+'[1]Informe_dane'!P111</f>
        <v>15637.59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1281672.5000000002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19050.739</v>
      </c>
      <c r="Z111" s="30">
        <f>+'[1]Informe_dane'!Z111</f>
        <v>84365.892</v>
      </c>
      <c r="AA111" s="30">
        <f>+'[1]Informe_dane'!AA111</f>
        <v>28730.229</v>
      </c>
      <c r="AB111" s="30">
        <f>+'[1]Informe_dane'!AB111</f>
        <v>0</v>
      </c>
      <c r="AC111" s="30">
        <f>+'[1]Informe_dane'!AC111</f>
        <v>44180.229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1281672.5000000002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92478.352</v>
      </c>
      <c r="AM111" s="30">
        <f>+'[1]Informe_dane'!AM111</f>
        <v>25097.147</v>
      </c>
      <c r="AN111" s="30">
        <f>+'[1]Informe_dane'!AN111</f>
        <v>73466.468</v>
      </c>
      <c r="AO111" s="30">
        <f>+'[1]Informe_dane'!AO111</f>
        <v>197850.906</v>
      </c>
      <c r="AP111" s="30">
        <f>+'[1]Informe_dane'!AP111</f>
        <v>152536.676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973507.154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92478.352</v>
      </c>
      <c r="AZ111" s="30">
        <f>+'[1]Informe_dane'!AZ111</f>
        <v>25097.147</v>
      </c>
      <c r="BA111" s="30">
        <f>+'[1]Informe_dane'!BA111</f>
        <v>73466.468</v>
      </c>
      <c r="BB111" s="30">
        <f>+'[1]Informe_dane'!BB111</f>
        <v>197850.906</v>
      </c>
      <c r="BC111" s="30">
        <f>+'[1]Informe_dane'!BC111</f>
        <v>152536.676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973507.1539999999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6532.653</v>
      </c>
      <c r="M113" s="117">
        <f t="shared" si="56"/>
        <v>8311.398</v>
      </c>
      <c r="N113" s="117">
        <f t="shared" si="56"/>
        <v>3218.757</v>
      </c>
      <c r="O113" s="117">
        <f t="shared" si="56"/>
        <v>1882.262</v>
      </c>
      <c r="P113" s="117">
        <f t="shared" si="56"/>
        <v>1407.402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116090.4065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6532.653</v>
      </c>
      <c r="Z113" s="117">
        <f t="shared" si="56"/>
        <v>8311.398</v>
      </c>
      <c r="AA113" s="117">
        <f t="shared" si="56"/>
        <v>3218.757</v>
      </c>
      <c r="AB113" s="117">
        <f t="shared" si="56"/>
        <v>1882.262</v>
      </c>
      <c r="AC113" s="117">
        <f t="shared" si="56"/>
        <v>1407.402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116090.4065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21170.468</v>
      </c>
      <c r="AM113" s="117">
        <f t="shared" si="56"/>
        <v>6266.621</v>
      </c>
      <c r="AN113" s="117">
        <f t="shared" si="56"/>
        <v>14295.029</v>
      </c>
      <c r="AO113" s="117">
        <f t="shared" si="56"/>
        <v>13275.453</v>
      </c>
      <c r="AP113" s="117">
        <f t="shared" si="56"/>
        <v>14415.008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106641.8925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20360.812</v>
      </c>
      <c r="AZ113" s="117">
        <f t="shared" si="56"/>
        <v>7694.576</v>
      </c>
      <c r="BA113" s="117">
        <f t="shared" si="56"/>
        <v>14742.252</v>
      </c>
      <c r="BB113" s="117">
        <f t="shared" si="56"/>
        <v>13275.453</v>
      </c>
      <c r="BC113" s="117">
        <f t="shared" si="56"/>
        <v>14415.008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106641.8925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6532.653</v>
      </c>
      <c r="M114" s="30">
        <f>+'[1]Informe_dane'!M114</f>
        <v>8311.398</v>
      </c>
      <c r="N114" s="30">
        <f>+'[1]Informe_dane'!N114</f>
        <v>3218.757</v>
      </c>
      <c r="O114" s="30">
        <f>+'[1]Informe_dane'!O114</f>
        <v>1882.262</v>
      </c>
      <c r="P114" s="30">
        <f>+'[1]Informe_dane'!P114</f>
        <v>1407.402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116090.4065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6532.653</v>
      </c>
      <c r="Z114" s="30">
        <f>+'[1]Informe_dane'!Z114</f>
        <v>8311.398</v>
      </c>
      <c r="AA114" s="30">
        <f>+'[1]Informe_dane'!AA114</f>
        <v>3218.757</v>
      </c>
      <c r="AB114" s="30">
        <f>+'[1]Informe_dane'!AB114</f>
        <v>1882.262</v>
      </c>
      <c r="AC114" s="30">
        <f>+'[1]Informe_dane'!AC114</f>
        <v>1407.402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116090.4065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21170.468</v>
      </c>
      <c r="AM114" s="30">
        <f>+'[1]Informe_dane'!AM114</f>
        <v>6266.621</v>
      </c>
      <c r="AN114" s="30">
        <f>+'[1]Informe_dane'!AN114</f>
        <v>14295.029</v>
      </c>
      <c r="AO114" s="30">
        <f>+'[1]Informe_dane'!AO114</f>
        <v>13275.453</v>
      </c>
      <c r="AP114" s="30">
        <f>+'[1]Informe_dane'!AP114</f>
        <v>14415.008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106641.8925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20360.812</v>
      </c>
      <c r="AZ114" s="30">
        <f>+'[1]Informe_dane'!AZ114</f>
        <v>7694.576</v>
      </c>
      <c r="BA114" s="30">
        <f>+'[1]Informe_dane'!BA114</f>
        <v>14742.252</v>
      </c>
      <c r="BB114" s="30">
        <f>+'[1]Informe_dane'!BB114</f>
        <v>13275.453</v>
      </c>
      <c r="BC114" s="30">
        <f>+'[1]Informe_dane'!BC114</f>
        <v>14415.008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106641.8925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599.8</v>
      </c>
      <c r="G116" s="117">
        <f t="shared" si="57"/>
        <v>18230.2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16458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700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18230.2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276</v>
      </c>
      <c r="Z116" s="117">
        <f t="shared" si="57"/>
        <v>16497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17225.2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69</v>
      </c>
      <c r="AO116" s="117">
        <f t="shared" si="57"/>
        <v>471.66</v>
      </c>
      <c r="AP116" s="117">
        <f t="shared" si="57"/>
        <v>884.5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1425.16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69</v>
      </c>
      <c r="BB116" s="117">
        <f t="shared" si="57"/>
        <v>471.66</v>
      </c>
      <c r="BC116" s="117">
        <f t="shared" si="57"/>
        <v>884.5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1425.16</v>
      </c>
    </row>
    <row r="117" spans="1:59" ht="22.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22.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599.8</v>
      </c>
      <c r="G118" s="30">
        <f>SUM(D118:E118)-F118</f>
        <v>18230.2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16458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700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18230.2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276</v>
      </c>
      <c r="Z118" s="30">
        <f>+'[1]Informe_dane'!Z118</f>
        <v>16497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17225.2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69</v>
      </c>
      <c r="AO118" s="30">
        <f>+'[1]Informe_dane'!AO118</f>
        <v>471.66</v>
      </c>
      <c r="AP118" s="30">
        <f>+'[1]Informe_dane'!AP118</f>
        <v>884.5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1425.16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69</v>
      </c>
      <c r="BB118" s="30">
        <f>+'[1]Informe_dane'!BB118</f>
        <v>471.66</v>
      </c>
      <c r="BC118" s="30">
        <f>+'[1]Informe_dane'!BC118</f>
        <v>884.5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1425.16</v>
      </c>
    </row>
    <row r="119" spans="1:59" ht="22.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781.242</v>
      </c>
      <c r="F122" s="117">
        <f t="shared" si="59"/>
        <v>0</v>
      </c>
      <c r="G122" s="117">
        <f t="shared" si="59"/>
        <v>270727.69100000005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39623.779</v>
      </c>
      <c r="AN122" s="117">
        <f t="shared" si="59"/>
        <v>0</v>
      </c>
      <c r="AO122" s="117">
        <f t="shared" si="59"/>
        <v>31287.927</v>
      </c>
      <c r="AP122" s="117">
        <f t="shared" si="59"/>
        <v>27500.021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170591.45507000003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39623.779</v>
      </c>
      <c r="BA122" s="117">
        <f t="shared" si="59"/>
        <v>0</v>
      </c>
      <c r="BB122" s="117">
        <f t="shared" si="59"/>
        <v>31287.927</v>
      </c>
      <c r="BC122" s="117">
        <f t="shared" si="59"/>
        <v>27500.021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170591.45507000003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781.242</v>
      </c>
      <c r="F123" s="30">
        <f>+'[1]Informe_dane'!F123</f>
        <v>0</v>
      </c>
      <c r="G123" s="30">
        <f>SUM(D123:E123)-F123</f>
        <v>270727.69100000005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39623.779</v>
      </c>
      <c r="AN123" s="30">
        <f>+'[1]Informe_dane'!AN123</f>
        <v>0</v>
      </c>
      <c r="AO123" s="30">
        <f>+'[1]Informe_dane'!AO123</f>
        <v>31287.927</v>
      </c>
      <c r="AP123" s="30">
        <f>+'[1]Informe_dane'!AP123</f>
        <v>27500.021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170591.45507000003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39623.779</v>
      </c>
      <c r="BA123" s="30">
        <f>+'[1]Informe_dane'!BA123</f>
        <v>0</v>
      </c>
      <c r="BB123" s="30">
        <f>+'[1]Informe_dane'!BB123</f>
        <v>31287.927</v>
      </c>
      <c r="BC123" s="30">
        <f>+'[1]Informe_dane'!BC123</f>
        <v>27500.021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170591.45507000003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1444.9340399999999</v>
      </c>
      <c r="M126" s="27">
        <f t="shared" si="61"/>
        <v>34205.21455</v>
      </c>
      <c r="N126" s="27">
        <f t="shared" si="61"/>
        <v>8446</v>
      </c>
      <c r="O126" s="27">
        <f t="shared" si="61"/>
        <v>139354.789</v>
      </c>
      <c r="P126" s="27">
        <f t="shared" si="61"/>
        <v>-692.96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495188.17354999995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8000</v>
      </c>
      <c r="Z126" s="27">
        <f t="shared" si="61"/>
        <v>24511.369000000002</v>
      </c>
      <c r="AA126" s="27">
        <f t="shared" si="61"/>
        <v>11138.780550000001</v>
      </c>
      <c r="AB126" s="27">
        <f t="shared" si="61"/>
        <v>47646</v>
      </c>
      <c r="AC126" s="27">
        <f t="shared" si="61"/>
        <v>99461.829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495188.17354999995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37612.666</v>
      </c>
      <c r="AM126" s="27">
        <f t="shared" si="61"/>
        <v>31057.601</v>
      </c>
      <c r="AN126" s="27">
        <f t="shared" si="61"/>
        <v>44345.767</v>
      </c>
      <c r="AO126" s="27">
        <f t="shared" si="61"/>
        <v>79951.44655</v>
      </c>
      <c r="AP126" s="27">
        <f t="shared" si="61"/>
        <v>118683.465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403657.92355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37612.666</v>
      </c>
      <c r="AZ126" s="27">
        <f t="shared" si="61"/>
        <v>31057.601</v>
      </c>
      <c r="BA126" s="27">
        <f t="shared" si="61"/>
        <v>44345.767</v>
      </c>
      <c r="BB126" s="27">
        <f t="shared" si="61"/>
        <v>79951.44655</v>
      </c>
      <c r="BC126" s="27">
        <f t="shared" si="61"/>
        <v>118683.465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403657.92355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1444.935</v>
      </c>
      <c r="M129" s="30">
        <f>+'[1]Informe_dane'!M129</f>
        <v>0</v>
      </c>
      <c r="N129" s="30">
        <f>+'[1]Informe_dane'!N129</f>
        <v>8446</v>
      </c>
      <c r="O129" s="30">
        <f>+'[1]Informe_dane'!O129</f>
        <v>39200</v>
      </c>
      <c r="P129" s="30">
        <f>+'[1]Informe_dane'!P129</f>
        <v>-692.96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334195.71499999997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1444.935</v>
      </c>
      <c r="AA129" s="30">
        <f>+'[1]Informe_dane'!AA129</f>
        <v>0</v>
      </c>
      <c r="AB129" s="30">
        <f>+'[1]Informe_dane'!AB129</f>
        <v>47646</v>
      </c>
      <c r="AC129" s="30">
        <f>+'[1]Informe_dane'!AC129</f>
        <v>-692.96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334195.71499999997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29612.666</v>
      </c>
      <c r="AM129" s="30">
        <f>+'[1]Informe_dane'!AM129</f>
        <v>31057.601</v>
      </c>
      <c r="AN129" s="30">
        <f>+'[1]Informe_dane'!AN129</f>
        <v>21279.333</v>
      </c>
      <c r="AO129" s="30">
        <f>+'[1]Informe_dane'!AO129</f>
        <v>68812.666</v>
      </c>
      <c r="AP129" s="30">
        <f>+'[1]Informe_dane'!AP129</f>
        <v>18528.676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261297.91999999998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29612.666</v>
      </c>
      <c r="AZ129" s="30">
        <f>+'[1]Informe_dane'!AZ129</f>
        <v>31057.601</v>
      </c>
      <c r="BA129" s="30">
        <f>+'[1]Informe_dane'!BA129</f>
        <v>21279.333</v>
      </c>
      <c r="BB129" s="30">
        <f>+'[1]Informe_dane'!BB129</f>
        <v>68812.666</v>
      </c>
      <c r="BC129" s="30">
        <f>+'[1]Informe_dane'!BC129</f>
        <v>18528.676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261297.91999999998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-0.0009599999999999999</v>
      </c>
      <c r="M131" s="30">
        <f>+'[1]Informe_dane'!M131</f>
        <v>34205.21455</v>
      </c>
      <c r="N131" s="30">
        <f>+'[1]Informe_dane'!N131</f>
        <v>0</v>
      </c>
      <c r="O131" s="30">
        <f>+'[1]Informe_dane'!O131</f>
        <v>100154.789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160992.45854999998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8000</v>
      </c>
      <c r="Z131" s="30">
        <f>+'[1]Informe_dane'!Z131</f>
        <v>23066.434</v>
      </c>
      <c r="AA131" s="30">
        <f>+'[1]Informe_dane'!AA131</f>
        <v>11138.780550000001</v>
      </c>
      <c r="AB131" s="30">
        <f>+'[1]Informe_dane'!AB131</f>
        <v>0</v>
      </c>
      <c r="AC131" s="30">
        <f>+'[1]Informe_dane'!AC131</f>
        <v>100154.789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160992.45855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8000</v>
      </c>
      <c r="AM131" s="30">
        <f>+'[1]Informe_dane'!AM131</f>
        <v>0</v>
      </c>
      <c r="AN131" s="30">
        <f>+'[1]Informe_dane'!AN131</f>
        <v>23066.434</v>
      </c>
      <c r="AO131" s="30">
        <f>+'[1]Informe_dane'!AO131</f>
        <v>11138.780550000001</v>
      </c>
      <c r="AP131" s="30">
        <f>+'[1]Informe_dane'!AP131</f>
        <v>100154.789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142360.00355000002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8000</v>
      </c>
      <c r="AZ131" s="30">
        <f>+'[1]Informe_dane'!AZ131</f>
        <v>0</v>
      </c>
      <c r="BA131" s="30">
        <f>+'[1]Informe_dane'!BA131</f>
        <v>23066.434</v>
      </c>
      <c r="BB131" s="30">
        <f>+'[1]Informe_dane'!BB131</f>
        <v>11138.780550000001</v>
      </c>
      <c r="BC131" s="30">
        <f>+'[1]Informe_dane'!BC131</f>
        <v>100154.789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142360.00355000002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14580000</v>
      </c>
      <c r="F133" s="100">
        <f t="shared" si="63"/>
        <v>0</v>
      </c>
      <c r="G133" s="100">
        <f t="shared" si="63"/>
        <v>359542928.16700006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5342038.6744</v>
      </c>
      <c r="M133" s="100">
        <f t="shared" si="63"/>
        <v>7776057.18</v>
      </c>
      <c r="N133" s="100">
        <f t="shared" si="63"/>
        <v>8234528.0447</v>
      </c>
      <c r="O133" s="100">
        <f t="shared" si="63"/>
        <v>6790953.189530001</v>
      </c>
      <c r="P133" s="100">
        <f t="shared" si="63"/>
        <v>9457587.926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348230315.7181499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844938.4076000002</v>
      </c>
      <c r="Z133" s="100">
        <f t="shared" si="63"/>
        <v>2624117.3693999997</v>
      </c>
      <c r="AA133" s="100">
        <f t="shared" si="63"/>
        <v>10312819.729980001</v>
      </c>
      <c r="AB133" s="100">
        <f t="shared" si="63"/>
        <v>8697843.71528</v>
      </c>
      <c r="AC133" s="100">
        <f t="shared" si="63"/>
        <v>12391739.505330002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344749622.82059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66011279.93556001</v>
      </c>
      <c r="AM133" s="100">
        <f t="shared" si="64"/>
        <v>43997203.56620999</v>
      </c>
      <c r="AN133" s="100">
        <f t="shared" si="64"/>
        <v>71230841.33704</v>
      </c>
      <c r="AO133" s="100">
        <f t="shared" si="64"/>
        <v>22089638.98923</v>
      </c>
      <c r="AP133" s="100">
        <f t="shared" si="64"/>
        <v>34337654.33864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308545557.52256006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65816985.576560006</v>
      </c>
      <c r="AZ133" s="100">
        <f t="shared" si="64"/>
        <v>43988722.529209994</v>
      </c>
      <c r="BA133" s="100">
        <f t="shared" si="64"/>
        <v>71450592.23803999</v>
      </c>
      <c r="BB133" s="100">
        <f t="shared" si="64"/>
        <v>22118146.341229998</v>
      </c>
      <c r="BC133" s="100">
        <f t="shared" si="64"/>
        <v>34336986.80864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308544889.9925601</v>
      </c>
    </row>
    <row r="134" spans="1:59" ht="33.7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7170.542</v>
      </c>
      <c r="M134" s="30">
        <f>+'[1]Informe_dane'!M134</f>
        <v>2792</v>
      </c>
      <c r="N134" s="30">
        <f>+'[1]Informe_dane'!N134</f>
        <v>83000</v>
      </c>
      <c r="O134" s="30">
        <f>+'[1]Informe_dane'!O134</f>
        <v>0</v>
      </c>
      <c r="P134" s="30">
        <f>+'[1]Informe_dane'!P134</f>
        <v>35124.291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1975231.2994999997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7170.542</v>
      </c>
      <c r="Z134" s="30">
        <f>+'[1]Informe_dane'!Z134</f>
        <v>2792</v>
      </c>
      <c r="AA134" s="30">
        <f>+'[1]Informe_dane'!AA134</f>
        <v>0</v>
      </c>
      <c r="AB134" s="30">
        <f>+'[1]Informe_dane'!AB134</f>
        <v>83000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1940107.0084999998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268180.442</v>
      </c>
      <c r="AM134" s="30">
        <f>+'[1]Informe_dane'!AM134</f>
        <v>265576.403</v>
      </c>
      <c r="AN134" s="30">
        <f>+'[1]Informe_dane'!AN134</f>
        <v>264682.397</v>
      </c>
      <c r="AO134" s="30">
        <f>+'[1]Informe_dane'!AO134</f>
        <v>243260.9</v>
      </c>
      <c r="AP134" s="30">
        <f>+'[1]Informe_dane'!AP134</f>
        <v>9000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1873707.0085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268180.442</v>
      </c>
      <c r="AZ134" s="30">
        <f>+'[1]Informe_dane'!AZ134</f>
        <v>265576.403</v>
      </c>
      <c r="BA134" s="30">
        <f>+'[1]Informe_dane'!BA134</f>
        <v>264682.397</v>
      </c>
      <c r="BB134" s="30">
        <f>+'[1]Informe_dane'!BB134</f>
        <v>243260.9</v>
      </c>
      <c r="BC134" s="30">
        <f>+'[1]Informe_dane'!BC134</f>
        <v>9000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1873707.0085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8866</v>
      </c>
      <c r="O135" s="30">
        <f>+'[1]Informe_dane'!O135</f>
        <v>-4184.7</v>
      </c>
      <c r="P135" s="30">
        <f>+'[1]Informe_dane'!P135</f>
        <v>37371.994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2505943.099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5272.5</v>
      </c>
      <c r="AB135" s="30">
        <f>+'[1]Informe_dane'!AB135</f>
        <v>7815.3</v>
      </c>
      <c r="AC135" s="30">
        <f>+'[1]Informe_dane'!AC135</f>
        <v>-2198.84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2466372.265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448680.57</v>
      </c>
      <c r="AM135" s="30">
        <f>+'[1]Informe_dane'!AM135</f>
        <v>396151.001</v>
      </c>
      <c r="AN135" s="30">
        <f>+'[1]Informe_dane'!AN135</f>
        <v>371877.9</v>
      </c>
      <c r="AO135" s="30">
        <f>+'[1]Informe_dane'!AO135</f>
        <v>7407.707</v>
      </c>
      <c r="AP135" s="30">
        <f>+'[1]Informe_dane'!AP135</f>
        <v>4400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2455377.3649999998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448680.57</v>
      </c>
      <c r="AZ135" s="30">
        <f>+'[1]Informe_dane'!AZ135</f>
        <v>396151.001</v>
      </c>
      <c r="BA135" s="30">
        <f>+'[1]Informe_dane'!BA135</f>
        <v>371877.9</v>
      </c>
      <c r="BB135" s="30">
        <f>+'[1]Informe_dane'!BB135</f>
        <v>7407.707</v>
      </c>
      <c r="BC135" s="30">
        <f>+'[1]Informe_dane'!BC135</f>
        <v>4400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2455377.3649999998</v>
      </c>
    </row>
    <row r="136" spans="1:59" ht="33.7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6493.705</v>
      </c>
      <c r="M136" s="30">
        <f>+'[1]Informe_dane'!M136</f>
        <v>2089.96</v>
      </c>
      <c r="N136" s="30">
        <f>+'[1]Informe_dane'!N136</f>
        <v>48313.744</v>
      </c>
      <c r="O136" s="30">
        <f>+'[1]Informe_dane'!O136</f>
        <v>-1561.667</v>
      </c>
      <c r="P136" s="30">
        <f>+'[1]Informe_dane'!P136</f>
        <v>89382.046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6585791.385999999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5068.443</v>
      </c>
      <c r="Z136" s="30">
        <f>+'[1]Informe_dane'!Z136</f>
        <v>-4380.795</v>
      </c>
      <c r="AA136" s="30">
        <f>+'[1]Informe_dane'!AA136</f>
        <v>-15276.287</v>
      </c>
      <c r="AB136" s="30">
        <f>+'[1]Informe_dane'!AB136</f>
        <v>52591.334</v>
      </c>
      <c r="AC136" s="30">
        <f>+'[1]Informe_dane'!AC136</f>
        <v>-3536.576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6474872.7639999995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1034655.173</v>
      </c>
      <c r="AM136" s="30">
        <f>+'[1]Informe_dane'!AM136</f>
        <v>1025326.268</v>
      </c>
      <c r="AN136" s="30">
        <f>+'[1]Informe_dane'!AN136</f>
        <v>1079076.762</v>
      </c>
      <c r="AO136" s="30">
        <f>+'[1]Informe_dane'!AO136</f>
        <v>68315.356</v>
      </c>
      <c r="AP136" s="30">
        <f>+'[1]Informe_dane'!AP136</f>
        <v>1211.919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6426706.707999999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1034655.173</v>
      </c>
      <c r="AZ136" s="30">
        <f>+'[1]Informe_dane'!AZ136</f>
        <v>1025326.268</v>
      </c>
      <c r="BA136" s="30">
        <f>+'[1]Informe_dane'!BA136</f>
        <v>1079076.762</v>
      </c>
      <c r="BB136" s="30">
        <f>+'[1]Informe_dane'!BB136</f>
        <v>68315.356</v>
      </c>
      <c r="BC136" s="30">
        <f>+'[1]Informe_dane'!BC136</f>
        <v>1211.919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6426706.707999999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205996.742</v>
      </c>
      <c r="M137" s="30">
        <f>+'[1]Informe_dane'!M137</f>
        <v>0</v>
      </c>
      <c r="N137" s="30">
        <f>+'[1]Informe_dane'!N137</f>
        <v>0</v>
      </c>
      <c r="O137" s="30">
        <f>+'[1]Informe_dane'!O137</f>
        <v>-1770.001</v>
      </c>
      <c r="P137" s="30">
        <f>+'[1]Informe_dane'!P137</f>
        <v>-139059.011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1204999.7300000002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-1770.001</v>
      </c>
      <c r="AC137" s="30">
        <f>+'[1]Informe_dane'!AC137</f>
        <v>-9338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1128723.999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202354</v>
      </c>
      <c r="AM137" s="30">
        <f>+'[1]Informe_dane'!AM137</f>
        <v>109254</v>
      </c>
      <c r="AN137" s="30">
        <f>+'[1]Informe_dane'!AN137</f>
        <v>153820.666</v>
      </c>
      <c r="AO137" s="30">
        <f>+'[1]Informe_dane'!AO137</f>
        <v>146217.333</v>
      </c>
      <c r="AP137" s="30">
        <f>+'[1]Informe_dane'!AP137</f>
        <v>90904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1079417.9989999998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158354</v>
      </c>
      <c r="AZ137" s="30">
        <f>+'[1]Informe_dane'!AZ137</f>
        <v>156654</v>
      </c>
      <c r="BA137" s="30">
        <f>+'[1]Informe_dane'!BA137</f>
        <v>153820.666</v>
      </c>
      <c r="BB137" s="30">
        <f>+'[1]Informe_dane'!BB137</f>
        <v>146217.333</v>
      </c>
      <c r="BC137" s="30">
        <f>+'[1]Informe_dane'!BC137</f>
        <v>90904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1079417.9989999998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141079.513</v>
      </c>
      <c r="M138" s="30">
        <f>+'[1]Informe_dane'!M138</f>
        <v>1563.176</v>
      </c>
      <c r="N138" s="30">
        <f>+'[1]Informe_dane'!N138</f>
        <v>0</v>
      </c>
      <c r="O138" s="30">
        <f>+'[1]Informe_dane'!O138</f>
        <v>0</v>
      </c>
      <c r="P138" s="30">
        <f>+'[1]Informe_dane'!P138</f>
        <v>-94098.817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1403033.584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2807.867</v>
      </c>
      <c r="Z138" s="30">
        <f>+'[1]Informe_dane'!Z138</f>
        <v>1563.176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1358860.7550000001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162450.953</v>
      </c>
      <c r="AM138" s="30">
        <f>+'[1]Informe_dane'!AM138</f>
        <v>138829.964</v>
      </c>
      <c r="AN138" s="30">
        <f>+'[1]Informe_dane'!AN138</f>
        <v>116960.361</v>
      </c>
      <c r="AO138" s="30">
        <f>+'[1]Informe_dane'!AO138</f>
        <v>136659.418</v>
      </c>
      <c r="AP138" s="30">
        <f>+'[1]Informe_dane'!AP138</f>
        <v>112430.874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976512.153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150152.953</v>
      </c>
      <c r="AZ138" s="30">
        <f>+'[1]Informe_dane'!AZ138</f>
        <v>151127.964</v>
      </c>
      <c r="BA138" s="30">
        <f>+'[1]Informe_dane'!BA138</f>
        <v>116960.361</v>
      </c>
      <c r="BB138" s="30">
        <f>+'[1]Informe_dane'!BB138</f>
        <v>136659.418</v>
      </c>
      <c r="BC138" s="30">
        <f>+'[1]Informe_dane'!BC138</f>
        <v>112430.874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976512.153</v>
      </c>
    </row>
    <row r="139" spans="1:59" ht="33.7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-1208.733</v>
      </c>
      <c r="M139" s="30">
        <f>+'[1]Informe_dane'!M139</f>
        <v>812.2</v>
      </c>
      <c r="N139" s="30">
        <f>+'[1]Informe_dane'!N139</f>
        <v>-1662.401</v>
      </c>
      <c r="O139" s="30">
        <f>+'[1]Informe_dane'!O139</f>
        <v>0</v>
      </c>
      <c r="P139" s="30">
        <f>+'[1]Informe_dane'!P139</f>
        <v>2490.647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1632441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812.2</v>
      </c>
      <c r="AA139" s="30">
        <f>+'[1]Informe_dane'!AA139</f>
        <v>-1662.401</v>
      </c>
      <c r="AB139" s="30">
        <f>+'[1]Informe_dane'!AB139</f>
        <v>0</v>
      </c>
      <c r="AC139" s="30">
        <f>+'[1]Informe_dane'!AC139</f>
        <v>-1736.806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1628213.5469999998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271089.799</v>
      </c>
      <c r="AM139" s="30">
        <f>+'[1]Informe_dane'!AM139</f>
        <v>276395.682</v>
      </c>
      <c r="AN139" s="30">
        <f>+'[1]Informe_dane'!AN139</f>
        <v>254811.094</v>
      </c>
      <c r="AO139" s="30">
        <f>+'[1]Informe_dane'!AO139</f>
        <v>1402.4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1628017.3139999998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271089.799</v>
      </c>
      <c r="AZ139" s="30">
        <f>+'[1]Informe_dane'!AZ139</f>
        <v>272396.882</v>
      </c>
      <c r="BA139" s="30">
        <f>+'[1]Informe_dane'!BA139</f>
        <v>258809.894</v>
      </c>
      <c r="BB139" s="30">
        <f>+'[1]Informe_dane'!BB139</f>
        <v>1402.4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1628017.3139999998</v>
      </c>
    </row>
    <row r="140" spans="1:59" ht="33.7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185093.236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-185093.236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0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33.7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898419.228</v>
      </c>
      <c r="M141" s="30">
        <f>+'[1]Informe_dane'!M141</f>
        <v>1227634.641</v>
      </c>
      <c r="N141" s="30">
        <f>+'[1]Informe_dane'!N141</f>
        <v>3143644.8518000003</v>
      </c>
      <c r="O141" s="30">
        <f>+'[1]Informe_dane'!O141</f>
        <v>4915873.712</v>
      </c>
      <c r="P141" s="30">
        <f>+'[1]Informe_dane'!P141</f>
        <v>238120.886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158021710.62198004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505438.244</v>
      </c>
      <c r="Z141" s="30">
        <f>+'[1]Informe_dane'!Z141</f>
        <v>1131658.256</v>
      </c>
      <c r="AA141" s="30">
        <f>+'[1]Informe_dane'!AA141</f>
        <v>3054129.3318000003</v>
      </c>
      <c r="AB141" s="30">
        <f>+'[1]Informe_dane'!AB141</f>
        <v>3423175.038</v>
      </c>
      <c r="AC141" s="30">
        <f>+'[1]Informe_dane'!AC141</f>
        <v>2346065.814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158009972.55698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34781246.933</v>
      </c>
      <c r="AM141" s="30">
        <f>+'[1]Informe_dane'!AM141</f>
        <v>20860806.648</v>
      </c>
      <c r="AN141" s="30">
        <f>+'[1]Informe_dane'!AN141</f>
        <v>34563696.8875</v>
      </c>
      <c r="AO141" s="30">
        <f>+'[1]Informe_dane'!AO141</f>
        <v>10733399.525</v>
      </c>
      <c r="AP141" s="30">
        <f>+'[1]Informe_dane'!AP141</f>
        <v>14778377.40887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143887149.95538002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34668366.399</v>
      </c>
      <c r="AZ141" s="30">
        <f>+'[1]Informe_dane'!AZ141</f>
        <v>20741524.084</v>
      </c>
      <c r="BA141" s="30">
        <f>+'[1]Informe_dane'!BA141</f>
        <v>34792644.6325</v>
      </c>
      <c r="BB141" s="30">
        <f>+'[1]Informe_dane'!BB141</f>
        <v>10740788.223</v>
      </c>
      <c r="BC141" s="30">
        <f>+'[1]Informe_dane'!BC141</f>
        <v>14778377.40887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143887149.95538</v>
      </c>
    </row>
    <row r="142" spans="1:59" ht="33.7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12580000</v>
      </c>
      <c r="F142" s="30">
        <f>+'[1]Informe_dane'!F142</f>
        <v>0</v>
      </c>
      <c r="G142" s="30">
        <f t="shared" si="65"/>
        <v>127848586.657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-31647.127</v>
      </c>
      <c r="M142" s="30">
        <f>+'[1]Informe_dane'!M142</f>
        <v>-26520</v>
      </c>
      <c r="N142" s="30">
        <f>+'[1]Informe_dane'!N142</f>
        <v>1611354.747</v>
      </c>
      <c r="O142" s="30">
        <f>+'[1]Informe_dane'!O142</f>
        <v>2333.333</v>
      </c>
      <c r="P142" s="30">
        <f>+'[1]Informe_dane'!P142</f>
        <v>10736000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127556392.97186998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-33531.107</v>
      </c>
      <c r="Z142" s="30">
        <f>+'[1]Informe_dane'!Z142</f>
        <v>-26111.87</v>
      </c>
      <c r="AA142" s="30">
        <f>+'[1]Informe_dane'!AA142</f>
        <v>32064.497</v>
      </c>
      <c r="AB142" s="30">
        <f>+'[1]Informe_dane'!AB142</f>
        <v>1582562.243</v>
      </c>
      <c r="AC142" s="30">
        <f>+'[1]Informe_dane'!AC142</f>
        <v>9000374.88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125820230.66186997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25822069.175</v>
      </c>
      <c r="AM142" s="30">
        <f>+'[1]Informe_dane'!AM142</f>
        <v>18049662.473</v>
      </c>
      <c r="AN142" s="30">
        <f>+'[1]Informe_dane'!AN142</f>
        <v>31523067.011</v>
      </c>
      <c r="AO142" s="30">
        <f>+'[1]Informe_dane'!AO142</f>
        <v>6658100.701</v>
      </c>
      <c r="AP142" s="30">
        <f>+'[1]Informe_dane'!AP142</f>
        <v>14660636.331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116959177.01987001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25815369.175</v>
      </c>
      <c r="AZ142" s="30">
        <f>+'[1]Informe_dane'!AZ142</f>
        <v>18056362.473</v>
      </c>
      <c r="BA142" s="30">
        <f>+'[1]Informe_dane'!BA142</f>
        <v>31523067.011</v>
      </c>
      <c r="BB142" s="30">
        <f>+'[1]Informe_dane'!BB142</f>
        <v>6658100.701</v>
      </c>
      <c r="BC142" s="30">
        <f>+'[1]Informe_dane'!BC142</f>
        <v>14660636.331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116959177.01987001</v>
      </c>
    </row>
    <row r="143" spans="1:59" ht="33.7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247085.976</v>
      </c>
      <c r="M143" s="30">
        <f>+'[1]Informe_dane'!M143</f>
        <v>225956.5</v>
      </c>
      <c r="N143" s="30">
        <f>+'[1]Informe_dane'!N143</f>
        <v>65695.964</v>
      </c>
      <c r="O143" s="30">
        <f>+'[1]Informe_dane'!O143</f>
        <v>-18157.702</v>
      </c>
      <c r="P143" s="30">
        <f>+'[1]Informe_dane'!P143</f>
        <v>12486.211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3200749.255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771.552</v>
      </c>
      <c r="Z143" s="30">
        <f>+'[1]Informe_dane'!Z143</f>
        <v>-4244</v>
      </c>
      <c r="AA143" s="30">
        <f>+'[1]Informe_dane'!AA143</f>
        <v>242764.464</v>
      </c>
      <c r="AB143" s="30">
        <f>+'[1]Informe_dane'!AB143</f>
        <v>34974.298</v>
      </c>
      <c r="AC143" s="30">
        <f>+'[1]Informe_dane'!AC143</f>
        <v>571.571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2942520.1910000006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284720.755</v>
      </c>
      <c r="AM143" s="30">
        <f>+'[1]Informe_dane'!AM143</f>
        <v>352734.914</v>
      </c>
      <c r="AN143" s="30">
        <f>+'[1]Informe_dane'!AN143</f>
        <v>289584.75</v>
      </c>
      <c r="AO143" s="30">
        <f>+'[1]Informe_dane'!AO143</f>
        <v>313468.196</v>
      </c>
      <c r="AP143" s="30">
        <f>+'[1]Informe_dane'!AP143</f>
        <v>324638.294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2376943.677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281818.755</v>
      </c>
      <c r="AZ143" s="30">
        <f>+'[1]Informe_dane'!AZ143</f>
        <v>357421.914</v>
      </c>
      <c r="BA143" s="30">
        <f>+'[1]Informe_dane'!BA143</f>
        <v>286194.406</v>
      </c>
      <c r="BB143" s="30">
        <f>+'[1]Informe_dane'!BB143</f>
        <v>316858.54</v>
      </c>
      <c r="BC143" s="30">
        <f>+'[1]Informe_dane'!BC143</f>
        <v>324638.294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2376943.677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288798.028</v>
      </c>
      <c r="M144" s="30">
        <f>+'[1]Informe_dane'!M144</f>
        <v>350.258</v>
      </c>
      <c r="N144" s="30">
        <f>+'[1]Informe_dane'!N144</f>
        <v>0</v>
      </c>
      <c r="O144" s="30">
        <f>+'[1]Informe_dane'!O144</f>
        <v>25610.794</v>
      </c>
      <c r="P144" s="30">
        <f>+'[1]Informe_dane'!P144</f>
        <v>-40056.26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1742906.403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6546.705</v>
      </c>
      <c r="Z144" s="30">
        <f>+'[1]Informe_dane'!Z144</f>
        <v>350.258</v>
      </c>
      <c r="AA144" s="30">
        <f>+'[1]Informe_dane'!AA144</f>
        <v>0</v>
      </c>
      <c r="AB144" s="30">
        <f>+'[1]Informe_dane'!AB144</f>
        <v>25610.794</v>
      </c>
      <c r="AC144" s="30">
        <f>+'[1]Informe_dane'!AC144</f>
        <v>145110.172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1645821.512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172038.479</v>
      </c>
      <c r="AM144" s="30">
        <f>+'[1]Informe_dane'!AM144</f>
        <v>163650.91</v>
      </c>
      <c r="AN144" s="30">
        <f>+'[1]Informe_dane'!AN144</f>
        <v>165205.531</v>
      </c>
      <c r="AO144" s="30">
        <f>+'[1]Informe_dane'!AO144</f>
        <v>155520.407</v>
      </c>
      <c r="AP144" s="30">
        <f>+'[1]Informe_dane'!AP144</f>
        <v>136353.322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1271831.332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169138.479</v>
      </c>
      <c r="AZ144" s="30">
        <f>+'[1]Informe_dane'!AZ144</f>
        <v>166550.91</v>
      </c>
      <c r="BA144" s="30">
        <f>+'[1]Informe_dane'!BA144</f>
        <v>165205.531</v>
      </c>
      <c r="BB144" s="30">
        <f>+'[1]Informe_dane'!BB144</f>
        <v>155520.407</v>
      </c>
      <c r="BC144" s="30">
        <f>+'[1]Informe_dane'!BC144</f>
        <v>136353.322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1271831.332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150930.237</v>
      </c>
      <c r="M145" s="30">
        <f>+'[1]Informe_dane'!M145</f>
        <v>-30133.308</v>
      </c>
      <c r="N145" s="30">
        <f>+'[1]Informe_dane'!N145</f>
        <v>-6175.762</v>
      </c>
      <c r="O145" s="30">
        <f>+'[1]Informe_dane'!O145</f>
        <v>-20320</v>
      </c>
      <c r="P145" s="30">
        <f>+'[1]Informe_dane'!P145</f>
        <v>63416.321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1391508.1679999998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-24918.076</v>
      </c>
      <c r="Z145" s="30">
        <f>+'[1]Informe_dane'!Z145</f>
        <v>-30133.308</v>
      </c>
      <c r="AA145" s="30">
        <f>+'[1]Informe_dane'!AA145</f>
        <v>-6175.762</v>
      </c>
      <c r="AB145" s="30">
        <f>+'[1]Informe_dane'!AB145</f>
        <v>-20320</v>
      </c>
      <c r="AC145" s="30">
        <f>+'[1]Informe_dane'!AC145</f>
        <v>103878.349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1256121.8829999997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138453.111</v>
      </c>
      <c r="AM145" s="30">
        <f>+'[1]Informe_dane'!AM145</f>
        <v>123128.017</v>
      </c>
      <c r="AN145" s="30">
        <f>+'[1]Informe_dane'!AN145</f>
        <v>134544.932</v>
      </c>
      <c r="AO145" s="30">
        <f>+'[1]Informe_dane'!AO145</f>
        <v>113648.168</v>
      </c>
      <c r="AP145" s="30">
        <f>+'[1]Informe_dane'!AP145</f>
        <v>101813.568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951947.2679999999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139142.086</v>
      </c>
      <c r="AZ145" s="30">
        <f>+'[1]Informe_dane'!AZ145</f>
        <v>123421.054</v>
      </c>
      <c r="BA145" s="30">
        <f>+'[1]Informe_dane'!BA145</f>
        <v>134544.932</v>
      </c>
      <c r="BB145" s="30">
        <f>+'[1]Informe_dane'!BB145</f>
        <v>113648.168</v>
      </c>
      <c r="BC145" s="30">
        <f>+'[1]Informe_dane'!BC145</f>
        <v>101813.568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951947.2679999999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27039.433</v>
      </c>
      <c r="M146" s="30">
        <f>+'[1]Informe_dane'!M146</f>
        <v>981239.747</v>
      </c>
      <c r="N146" s="30">
        <f>+'[1]Informe_dane'!N146</f>
        <v>853722.2729</v>
      </c>
      <c r="O146" s="30">
        <f>+'[1]Informe_dane'!O146</f>
        <v>945133.046</v>
      </c>
      <c r="P146" s="30">
        <f>+'[1]Informe_dane'!P146</f>
        <v>306335.87833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8786595.86853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9290.103</v>
      </c>
      <c r="Z146" s="30">
        <f>+'[1]Informe_dane'!Z146</f>
        <v>369691.25</v>
      </c>
      <c r="AA146" s="30">
        <f>+'[1]Informe_dane'!AA146</f>
        <v>930660.8849</v>
      </c>
      <c r="AB146" s="30">
        <f>+'[1]Informe_dane'!AB146</f>
        <v>1249911.192</v>
      </c>
      <c r="AC146" s="30">
        <f>+'[1]Informe_dane'!AC146</f>
        <v>553340.21433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8707371.60453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565352.95</v>
      </c>
      <c r="AM146" s="30">
        <f>+'[1]Informe_dane'!AM146</f>
        <v>555129.497</v>
      </c>
      <c r="AN146" s="30">
        <f>+'[1]Informe_dane'!AN146</f>
        <v>651958.568</v>
      </c>
      <c r="AO146" s="30">
        <f>+'[1]Informe_dane'!AO146</f>
        <v>783875.0638</v>
      </c>
      <c r="AP146" s="30">
        <f>+'[1]Informe_dane'!AP146</f>
        <v>856446.7587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5868821.511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559052.95</v>
      </c>
      <c r="AZ146" s="30">
        <f>+'[1]Informe_dane'!AZ146</f>
        <v>561429.497</v>
      </c>
      <c r="BA146" s="30">
        <f>+'[1]Informe_dane'!BA146</f>
        <v>651958.568</v>
      </c>
      <c r="BB146" s="30">
        <f>+'[1]Informe_dane'!BB146</f>
        <v>783875.0638</v>
      </c>
      <c r="BC146" s="30">
        <f>+'[1]Informe_dane'!BC146</f>
        <v>855779.2287000001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5868153.981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53845.999</v>
      </c>
      <c r="M147" s="30">
        <f>+'[1]Informe_dane'!M147</f>
        <v>5033844.488</v>
      </c>
      <c r="N147" s="30">
        <f>+'[1]Informe_dane'!N147</f>
        <v>2275855.142</v>
      </c>
      <c r="O147" s="30">
        <f>+'[1]Informe_dane'!O147</f>
        <v>407877.801</v>
      </c>
      <c r="P147" s="30">
        <f>+'[1]Informe_dane'!P147</f>
        <v>24672.481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23147305.46246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44010.938</v>
      </c>
      <c r="Z147" s="30">
        <f>+'[1]Informe_dane'!Z147</f>
        <v>1097212.82</v>
      </c>
      <c r="AA147" s="30">
        <f>+'[1]Informe_dane'!AA147</f>
        <v>5736811.195</v>
      </c>
      <c r="AB147" s="30">
        <f>+'[1]Informe_dane'!AB147</f>
        <v>910383.886</v>
      </c>
      <c r="AC147" s="30">
        <f>+'[1]Informe_dane'!AC147</f>
        <v>24364.197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23091539.05922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1090083.93272</v>
      </c>
      <c r="AM147" s="30">
        <f>+'[1]Informe_dane'!AM147</f>
        <v>903017.973</v>
      </c>
      <c r="AN147" s="30">
        <f>+'[1]Informe_dane'!AN147</f>
        <v>915236.267</v>
      </c>
      <c r="AO147" s="30">
        <f>+'[1]Informe_dane'!AO147</f>
        <v>2063540.921</v>
      </c>
      <c r="AP147" s="30">
        <f>+'[1]Informe_dane'!AP147</f>
        <v>2319053.866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16918896.09872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1088402.63272</v>
      </c>
      <c r="AZ147" s="30">
        <f>+'[1]Informe_dane'!AZ147</f>
        <v>900370.773</v>
      </c>
      <c r="BA147" s="30">
        <f>+'[1]Informe_dane'!BA147</f>
        <v>902653.367</v>
      </c>
      <c r="BB147" s="30">
        <f>+'[1]Informe_dane'!BB147</f>
        <v>2080452.321</v>
      </c>
      <c r="BC147" s="30">
        <f>+'[1]Informe_dane'!BC147</f>
        <v>2319053.866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16918896.09872</v>
      </c>
    </row>
    <row r="148" spans="1:59" ht="33.7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1596418.70191</v>
      </c>
      <c r="M148" s="30">
        <f>+'[1]Informe_dane'!M148</f>
        <v>56198.795</v>
      </c>
      <c r="N148" s="30">
        <f>+'[1]Informe_dane'!N148</f>
        <v>144765.433</v>
      </c>
      <c r="O148" s="30">
        <f>+'[1]Informe_dane'!O148</f>
        <v>31139.78393</v>
      </c>
      <c r="P148" s="30">
        <f>+'[1]Informe_dane'!P148</f>
        <v>-979194.9613300001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4769200.18563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60286.4226</v>
      </c>
      <c r="Z148" s="30">
        <f>+'[1]Informe_dane'!Z148</f>
        <v>39177.1274</v>
      </c>
      <c r="AA148" s="30">
        <f>+'[1]Informe_dane'!AA148</f>
        <v>248679.02228</v>
      </c>
      <c r="AB148" s="30">
        <f>+'[1]Informe_dane'!AB148</f>
        <v>390956.07551</v>
      </c>
      <c r="AC148" s="30">
        <f>+'[1]Informe_dane'!AC148</f>
        <v>66162.93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4504020.18563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448504.33615</v>
      </c>
      <c r="AM148" s="30">
        <f>+'[1]Informe_dane'!AM148</f>
        <v>389479.14021</v>
      </c>
      <c r="AN148" s="30">
        <f>+'[1]Informe_dane'!AN148</f>
        <v>468344.24876</v>
      </c>
      <c r="AO148" s="30">
        <f>+'[1]Informe_dane'!AO148</f>
        <v>389089.76808999997</v>
      </c>
      <c r="AP148" s="30">
        <f>+'[1]Informe_dane'!AP148</f>
        <v>547854.75529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3455948.5231099995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444504.33615</v>
      </c>
      <c r="AZ148" s="30">
        <f>+'[1]Informe_dane'!AZ148</f>
        <v>402784.63021</v>
      </c>
      <c r="BA148" s="30">
        <f>+'[1]Informe_dane'!BA148</f>
        <v>471121.84875999996</v>
      </c>
      <c r="BB148" s="30">
        <f>+'[1]Informe_dane'!BB148</f>
        <v>389906.67809</v>
      </c>
      <c r="BC148" s="30">
        <f>+'[1]Informe_dane'!BC148</f>
        <v>547854.75529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3455948.5231100004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77969.019</v>
      </c>
      <c r="M149" s="30">
        <f>+'[1]Informe_dane'!M149</f>
        <v>52098.173</v>
      </c>
      <c r="N149" s="30">
        <f>+'[1]Informe_dane'!N149</f>
        <v>5308</v>
      </c>
      <c r="O149" s="30">
        <f>+'[1]Informe_dane'!O149</f>
        <v>0</v>
      </c>
      <c r="P149" s="30">
        <f>+'[1]Informe_dane'!P149</f>
        <v>-55370.607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93811.51400000001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4405.341</v>
      </c>
      <c r="Z149" s="30">
        <f>+'[1]Informe_dane'!Z149</f>
        <v>0</v>
      </c>
      <c r="AA149" s="30">
        <f>+'[1]Informe_dane'!AA149</f>
        <v>27186.132</v>
      </c>
      <c r="AB149" s="30">
        <f>+'[1]Informe_dane'!AB149</f>
        <v>51247.96468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82839.43768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8155.84</v>
      </c>
      <c r="AP149" s="30">
        <f>+'[1]Informe_dane'!AP149</f>
        <v>22087.834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30243.674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8155.84</v>
      </c>
      <c r="BC149" s="30">
        <f>+'[1]Informe_dane'!BC149</f>
        <v>22087.834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30243.674</v>
      </c>
    </row>
    <row r="150" spans="1:59" ht="22.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57590.041</v>
      </c>
      <c r="M150" s="30">
        <f>+'[1]Informe_dane'!M150</f>
        <v>19597.409</v>
      </c>
      <c r="N150" s="30">
        <f>+'[1]Informe_dane'!N150</f>
        <v>-5641.561</v>
      </c>
      <c r="O150" s="30">
        <f>+'[1]Informe_dane'!O150</f>
        <v>715.19</v>
      </c>
      <c r="P150" s="30">
        <f>+'[1]Informe_dane'!P150</f>
        <v>-31570.961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110960.11800000003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3236.8</v>
      </c>
      <c r="Z150" s="30">
        <f>+'[1]Informe_dane'!Z150</f>
        <v>15453.6</v>
      </c>
      <c r="AA150" s="30">
        <f>+'[1]Informe_dane'!AA150</f>
        <v>26649.539</v>
      </c>
      <c r="AB150" s="30">
        <f>+'[1]Informe_dane'!AB150</f>
        <v>715.19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108546.57900000001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26772.77</v>
      </c>
      <c r="AM150" s="30">
        <f>+'[1]Informe_dane'!AM150</f>
        <v>5000</v>
      </c>
      <c r="AN150" s="30">
        <f>+'[1]Informe_dane'!AN150</f>
        <v>9278.383</v>
      </c>
      <c r="AO150" s="30">
        <f>+'[1]Informe_dane'!AO150</f>
        <v>7261.884</v>
      </c>
      <c r="AP150" s="30">
        <f>+'[1]Informe_dane'!AP150</f>
        <v>5329.915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62324.952000000005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26772.77</v>
      </c>
      <c r="AZ150" s="30">
        <f>+'[1]Informe_dane'!AZ150</f>
        <v>5000</v>
      </c>
      <c r="BA150" s="30">
        <f>+'[1]Informe_dane'!BA150</f>
        <v>9278.383</v>
      </c>
      <c r="BB150" s="30">
        <f>+'[1]Informe_dane'!BB150</f>
        <v>7261.884</v>
      </c>
      <c r="BC150" s="30">
        <f>+'[1]Informe_dane'!BC150</f>
        <v>5329.915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62324.952000000005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148213.758</v>
      </c>
      <c r="M151" s="30">
        <f>+'[1]Informe_dane'!M151</f>
        <v>0</v>
      </c>
      <c r="N151" s="30">
        <f>+'[1]Informe_dane'!N151</f>
        <v>1081.614</v>
      </c>
      <c r="O151" s="30">
        <f>+'[1]Informe_dane'!O151</f>
        <v>0</v>
      </c>
      <c r="P151" s="30">
        <f>+'[1]Informe_dane'!P151</f>
        <v>-148213.758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448206.36549999984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1081.614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448206.36549999996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55776.656</v>
      </c>
      <c r="AM151" s="30">
        <f>+'[1]Informe_dane'!AM151</f>
        <v>29600</v>
      </c>
      <c r="AN151" s="30">
        <f>+'[1]Informe_dane'!AN151</f>
        <v>46105.302</v>
      </c>
      <c r="AO151" s="30">
        <f>+'[1]Informe_dane'!AO151</f>
        <v>45573.714</v>
      </c>
      <c r="AP151" s="30">
        <f>+'[1]Informe_dane'!AP151</f>
        <v>42000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356722.4735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53476.656</v>
      </c>
      <c r="AZ151" s="30">
        <f>+'[1]Informe_dane'!AZ151</f>
        <v>44100</v>
      </c>
      <c r="BA151" s="30">
        <f>+'[1]Informe_dane'!BA151</f>
        <v>46105.302</v>
      </c>
      <c r="BB151" s="30">
        <f>+'[1]Informe_dane'!BB151</f>
        <v>45573.714</v>
      </c>
      <c r="BC151" s="30">
        <f>+'[1]Informe_dane'!BC151</f>
        <v>42000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356722.4735</v>
      </c>
    </row>
    <row r="152" spans="1:59" ht="33.7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1282750.37549</v>
      </c>
      <c r="M152" s="30">
        <f>+'[1]Informe_dane'!M152</f>
        <v>228533.141</v>
      </c>
      <c r="N152" s="30">
        <f>+'[1]Informe_dane'!N152</f>
        <v>6400</v>
      </c>
      <c r="O152" s="30">
        <f>+'[1]Informe_dane'!O152</f>
        <v>508263.5996</v>
      </c>
      <c r="P152" s="30">
        <f>+'[1]Informe_dane'!P152</f>
        <v>-415155.218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3653528.68568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254354.633</v>
      </c>
      <c r="Z152" s="30">
        <f>+'[1]Informe_dane'!Z152</f>
        <v>30276.655</v>
      </c>
      <c r="AA152" s="30">
        <f>+'[1]Informe_dane'!AA152</f>
        <v>30635</v>
      </c>
      <c r="AB152" s="30">
        <f>+'[1]Informe_dane'!AB152</f>
        <v>906990.40109</v>
      </c>
      <c r="AC152" s="30">
        <f>+'[1]Informe_dane'!AC152</f>
        <v>168681.6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3135282.4456800004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238849.90069</v>
      </c>
      <c r="AM152" s="30">
        <f>+'[1]Informe_dane'!AM152</f>
        <v>353460.676</v>
      </c>
      <c r="AN152" s="30">
        <f>+'[1]Informe_dane'!AN152</f>
        <v>222590.27678000001</v>
      </c>
      <c r="AO152" s="30">
        <f>+'[1]Informe_dane'!AO152</f>
        <v>214741.68734</v>
      </c>
      <c r="AP152" s="30">
        <f>+'[1]Informe_dane'!AP152</f>
        <v>325115.49278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1965812.49048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239828.40069</v>
      </c>
      <c r="AZ152" s="30">
        <f>+'[1]Informe_dane'!AZ152</f>
        <v>362524.676</v>
      </c>
      <c r="BA152" s="30">
        <f>+'[1]Informe_dane'!BA152</f>
        <v>222590.27678000001</v>
      </c>
      <c r="BB152" s="30">
        <f>+'[1]Informe_dane'!BB152</f>
        <v>214741.68734</v>
      </c>
      <c r="BC152" s="30">
        <f>+'[1]Informe_dane'!BC152</f>
        <v>325115.49278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1965812.49048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20582199.93197</v>
      </c>
      <c r="F154" s="27">
        <f t="shared" si="70"/>
        <v>6002199.931969999</v>
      </c>
      <c r="G154" s="27">
        <f t="shared" si="70"/>
        <v>437387140.1600001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4692441.73866</v>
      </c>
      <c r="M154" s="27">
        <f t="shared" si="70"/>
        <v>8547831.86547</v>
      </c>
      <c r="N154" s="27">
        <f t="shared" si="70"/>
        <v>5681103.120890001</v>
      </c>
      <c r="O154" s="27">
        <f t="shared" si="70"/>
        <v>10349419.89206</v>
      </c>
      <c r="P154" s="27">
        <f t="shared" si="70"/>
        <v>9916023.249880001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425061558.4330399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6821490.105980001</v>
      </c>
      <c r="Z154" s="27">
        <f t="shared" si="70"/>
        <v>9813750.49092</v>
      </c>
      <c r="AA154" s="27">
        <f t="shared" si="70"/>
        <v>18631597.75586</v>
      </c>
      <c r="AB154" s="27">
        <f t="shared" si="70"/>
        <v>14788445.42512</v>
      </c>
      <c r="AC154" s="27">
        <f t="shared" si="70"/>
        <v>18639386.41327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406756431.24203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72248615.22176</v>
      </c>
      <c r="AM154" s="27">
        <f t="shared" si="71"/>
        <v>50392597.38573999</v>
      </c>
      <c r="AN154" s="27">
        <f t="shared" si="71"/>
        <v>79640778.15256001</v>
      </c>
      <c r="AO154" s="27">
        <f t="shared" si="71"/>
        <v>28779880.56496</v>
      </c>
      <c r="AP154" s="27">
        <f t="shared" si="71"/>
        <v>41105035.876049995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368495828.89144003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73218437.10066001</v>
      </c>
      <c r="AZ154" s="27">
        <f t="shared" si="71"/>
        <v>49066187.70964</v>
      </c>
      <c r="BA154" s="27">
        <f t="shared" si="71"/>
        <v>81181096.56397998</v>
      </c>
      <c r="BB154" s="27">
        <f t="shared" si="71"/>
        <v>28808387.916959997</v>
      </c>
      <c r="BC154" s="27">
        <f t="shared" si="71"/>
        <v>41104368.34605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368495161.36144006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0" sqref="P1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12" width="12.421875" style="1" hidden="1" customWidth="1"/>
    <col min="13" max="13" width="12.421875" style="1" customWidth="1"/>
    <col min="14" max="16" width="12.421875" style="1" hidden="1" customWidth="1"/>
    <col min="17" max="17" width="23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373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2">
      <pane xSplit="3" ySplit="5" topLeftCell="D54" activePane="bottomRight" state="frozen"/>
      <selection pane="topLeft" activeCell="A2" sqref="A2"/>
      <selection pane="topRight" activeCell="D2" sqref="D2"/>
      <selection pane="bottomLeft" activeCell="A7" sqref="A7"/>
      <selection pane="bottomRight" activeCell="D70" sqref="D70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12" width="12.28125" style="2" hidden="1" customWidth="1"/>
    <col min="13" max="13" width="12.28125" style="2" customWidth="1"/>
    <col min="14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5" width="12.28125" style="1" hidden="1" customWidth="1"/>
    <col min="26" max="26" width="12.28125" style="1" customWidth="1"/>
    <col min="27" max="29" width="12.28125" style="1" hidden="1" customWidth="1"/>
    <col min="30" max="30" width="27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373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406977.0533400001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104541.77</v>
      </c>
      <c r="J7" s="8">
        <f t="shared" si="0"/>
        <v>0</v>
      </c>
      <c r="K7" s="8">
        <f t="shared" si="0"/>
        <v>49248.75541</v>
      </c>
      <c r="L7" s="8">
        <f t="shared" si="0"/>
        <v>0</v>
      </c>
      <c r="M7" s="8">
        <f t="shared" si="0"/>
        <v>637.6895999999999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373277.21757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84176.087</v>
      </c>
      <c r="W7" s="8">
        <f t="shared" si="0"/>
        <v>20365.683</v>
      </c>
      <c r="X7" s="8">
        <f t="shared" si="0"/>
        <v>35215.11408</v>
      </c>
      <c r="Y7" s="8">
        <f t="shared" si="0"/>
        <v>14033.641329999999</v>
      </c>
      <c r="Z7" s="8">
        <f t="shared" si="0"/>
        <v>637.6895999999999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373277.21757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+'[3]Inf_DANE_Rva18'!D10</f>
        <v>0</v>
      </c>
      <c r="E10" s="16">
        <f>+'[3]Inf_DANE_Rva18'!E10</f>
        <v>0</v>
      </c>
      <c r="F10" s="16">
        <f>+'[3]Inf_DANE_Rva18'!F10</f>
        <v>0</v>
      </c>
      <c r="G10" s="16">
        <f>+'[3]Inf_DANE_Rva18'!G10</f>
        <v>0</v>
      </c>
      <c r="H10" s="16">
        <f>+'[3]Inf_DANE_Rva18'!H10</f>
        <v>0</v>
      </c>
      <c r="I10" s="16">
        <f>+'[3]Inf_DANE_Rva18'!I10</f>
        <v>0</v>
      </c>
      <c r="J10" s="16">
        <f>+'[3]Inf_DANE_Rva18'!J10</f>
        <v>0</v>
      </c>
      <c r="K10" s="16">
        <f>+'[3]Inf_DANE_Rva18'!K10</f>
        <v>0</v>
      </c>
      <c r="L10" s="16">
        <f>+'[3]Inf_DANE_Rva18'!L10</f>
        <v>0</v>
      </c>
      <c r="M10" s="16">
        <f>+'[3]Inf_DANE_Rva18'!M10</f>
        <v>0</v>
      </c>
      <c r="N10" s="16">
        <f>+'[3]Inf_DANE_Rva18'!N10</f>
        <v>0</v>
      </c>
      <c r="O10" s="16">
        <f>+'[3]Inf_DANE_Rva18'!O10</f>
        <v>0</v>
      </c>
      <c r="P10" s="16">
        <f>+'[3]Inf_DANE_Rva18'!P10</f>
        <v>0</v>
      </c>
      <c r="Q10" s="16">
        <f>SUM(E10:P10)</f>
        <v>0</v>
      </c>
      <c r="R10" s="16">
        <f>+'[3]Inf_DANE_Rva18'!R10</f>
        <v>0</v>
      </c>
      <c r="S10" s="16">
        <f>+'[3]Inf_DANE_Rva18'!S10</f>
        <v>0</v>
      </c>
      <c r="T10" s="16">
        <f>+'[3]Inf_DANE_Rva18'!T10</f>
        <v>0</v>
      </c>
      <c r="U10" s="16">
        <f>+'[3]Inf_DANE_Rva18'!U10</f>
        <v>0</v>
      </c>
      <c r="V10" s="16">
        <f>+'[3]Inf_DANE_Rva18'!V10</f>
        <v>0</v>
      </c>
      <c r="W10" s="16">
        <f>+'[3]Inf_DANE_Rva18'!W10</f>
        <v>0</v>
      </c>
      <c r="X10" s="16">
        <f>+'[3]Inf_DANE_Rva18'!X10</f>
        <v>0</v>
      </c>
      <c r="Y10" s="16">
        <f>+'[3]Inf_DANE_Rva18'!Y10</f>
        <v>0</v>
      </c>
      <c r="Z10" s="16">
        <f>+'[3]Inf_DANE_Rva18'!Z10</f>
        <v>0</v>
      </c>
      <c r="AA10" s="16">
        <f>+'[3]Inf_DANE_Rva18'!AA10</f>
        <v>0</v>
      </c>
      <c r="AB10" s="16">
        <f>+'[3]Inf_DANE_Rva18'!AB10</f>
        <v>0</v>
      </c>
      <c r="AC10" s="16">
        <f>+'[3]Inf_DANE_Rva18'!AC10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+'[3]Inf_DANE_Rva18'!D11</f>
        <v>0</v>
      </c>
      <c r="E11" s="16">
        <f>+'[3]Inf_DANE_Rva18'!E11</f>
        <v>0</v>
      </c>
      <c r="F11" s="16">
        <f>+'[3]Inf_DANE_Rva18'!F11</f>
        <v>0</v>
      </c>
      <c r="G11" s="16">
        <f>+'[3]Inf_DANE_Rva18'!G11</f>
        <v>0</v>
      </c>
      <c r="H11" s="16">
        <f>+'[3]Inf_DANE_Rva18'!H11</f>
        <v>0</v>
      </c>
      <c r="I11" s="16">
        <f>+'[3]Inf_DANE_Rva18'!I11</f>
        <v>0</v>
      </c>
      <c r="J11" s="16">
        <f>+'[3]Inf_DANE_Rva18'!J11</f>
        <v>0</v>
      </c>
      <c r="K11" s="16">
        <f>+'[3]Inf_DANE_Rva18'!K11</f>
        <v>0</v>
      </c>
      <c r="L11" s="16">
        <f>+'[3]Inf_DANE_Rva18'!L11</f>
        <v>0</v>
      </c>
      <c r="M11" s="16">
        <f>+'[3]Inf_DANE_Rva18'!M11</f>
        <v>0</v>
      </c>
      <c r="N11" s="16">
        <f>+'[3]Inf_DANE_Rva18'!N11</f>
        <v>0</v>
      </c>
      <c r="O11" s="16">
        <f>+'[3]Inf_DANE_Rva18'!O11</f>
        <v>0</v>
      </c>
      <c r="P11" s="16">
        <f>+'[3]Inf_DANE_Rva18'!P11</f>
        <v>0</v>
      </c>
      <c r="Q11" s="16">
        <f>SUM(E11:P11)</f>
        <v>0</v>
      </c>
      <c r="R11" s="16">
        <f>+'[3]Inf_DANE_Rva18'!R11</f>
        <v>0</v>
      </c>
      <c r="S11" s="16">
        <f>+'[3]Inf_DANE_Rva18'!S11</f>
        <v>0</v>
      </c>
      <c r="T11" s="16">
        <f>+'[3]Inf_DANE_Rva18'!T11</f>
        <v>0</v>
      </c>
      <c r="U11" s="16">
        <f>+'[3]Inf_DANE_Rva18'!U11</f>
        <v>0</v>
      </c>
      <c r="V11" s="16">
        <f>+'[3]Inf_DANE_Rva18'!V11</f>
        <v>0</v>
      </c>
      <c r="W11" s="16">
        <f>+'[3]Inf_DANE_Rva18'!W11</f>
        <v>0</v>
      </c>
      <c r="X11" s="16">
        <f>+'[3]Inf_DANE_Rva18'!X11</f>
        <v>0</v>
      </c>
      <c r="Y11" s="16">
        <f>+'[3]Inf_DANE_Rva18'!Y11</f>
        <v>0</v>
      </c>
      <c r="Z11" s="16">
        <f>+'[3]Inf_DANE_Rva18'!Z11</f>
        <v>0</v>
      </c>
      <c r="AA11" s="16">
        <f>+'[3]Inf_DANE_Rva18'!AA11</f>
        <v>0</v>
      </c>
      <c r="AB11" s="16">
        <f>+'[3]Inf_DANE_Rva18'!AB11</f>
        <v>0</v>
      </c>
      <c r="AC11" s="16">
        <f>+'[3]Inf_DANE_Rva18'!AC11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316215.44130000006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20365.683</v>
      </c>
      <c r="J12" s="12">
        <f t="shared" si="3"/>
        <v>0</v>
      </c>
      <c r="K12" s="12">
        <f t="shared" si="3"/>
        <v>49248.75541</v>
      </c>
      <c r="L12" s="12">
        <f t="shared" si="3"/>
        <v>0</v>
      </c>
      <c r="M12" s="12">
        <f t="shared" si="3"/>
        <v>637.6895999999999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287754.45557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20365.683</v>
      </c>
      <c r="X12" s="12">
        <f t="shared" si="3"/>
        <v>35215.11408</v>
      </c>
      <c r="Y12" s="12">
        <f t="shared" si="3"/>
        <v>14033.641329999999</v>
      </c>
      <c r="Z12" s="12">
        <f t="shared" si="3"/>
        <v>637.6895999999999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287754.45557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316215.44130000006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20365.683</v>
      </c>
      <c r="J13" s="128">
        <f t="shared" si="4"/>
        <v>0</v>
      </c>
      <c r="K13" s="128">
        <f t="shared" si="4"/>
        <v>49248.75541</v>
      </c>
      <c r="L13" s="128">
        <f t="shared" si="4"/>
        <v>0</v>
      </c>
      <c r="M13" s="128">
        <f t="shared" si="4"/>
        <v>637.6895999999999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287754.45557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20365.683</v>
      </c>
      <c r="X13" s="128">
        <f t="shared" si="4"/>
        <v>35215.11408</v>
      </c>
      <c r="Y13" s="128">
        <f t="shared" si="4"/>
        <v>14033.641329999999</v>
      </c>
      <c r="Z13" s="128">
        <f t="shared" si="4"/>
        <v>637.6895999999999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287754.45557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50700.839380000005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170.577</v>
      </c>
      <c r="J14" s="125">
        <f t="shared" si="5"/>
        <v>0</v>
      </c>
      <c r="K14" s="125">
        <f t="shared" si="5"/>
        <v>30946.38175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41695.21538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170.577</v>
      </c>
      <c r="X14" s="125">
        <f t="shared" si="5"/>
        <v>29054.97101</v>
      </c>
      <c r="Y14" s="125">
        <f t="shared" si="5"/>
        <v>1891.41074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41695.21538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+'[3]Inf_DANE_Rva18'!D15</f>
        <v>3631.1589999999997</v>
      </c>
      <c r="E15" s="16">
        <f>+'[3]Inf_DANE_Rva18'!E15</f>
        <v>0</v>
      </c>
      <c r="F15" s="16">
        <f>+'[3]Inf_DANE_Rva18'!F15</f>
        <v>3063.218</v>
      </c>
      <c r="G15" s="16">
        <f>+'[3]Inf_DANE_Rva18'!G15</f>
        <v>91.486</v>
      </c>
      <c r="H15" s="16">
        <f>+'[3]Inf_DANE_Rva18'!H15</f>
        <v>0</v>
      </c>
      <c r="I15" s="16">
        <f>+'[3]Inf_DANE_Rva18'!I15</f>
        <v>170.577</v>
      </c>
      <c r="J15" s="16">
        <f>+'[3]Inf_DANE_Rva18'!J15</f>
        <v>0</v>
      </c>
      <c r="K15" s="16">
        <f>+'[3]Inf_DANE_Rva18'!K15</f>
        <v>302.604</v>
      </c>
      <c r="L15" s="16">
        <f>+'[3]Inf_DANE_Rva18'!L15</f>
        <v>0</v>
      </c>
      <c r="M15" s="16">
        <f>+'[3]Inf_DANE_Rva18'!M15</f>
        <v>0</v>
      </c>
      <c r="N15" s="16">
        <f>+'[3]Inf_DANE_Rva18'!N15</f>
        <v>0</v>
      </c>
      <c r="O15" s="16">
        <f>+'[3]Inf_DANE_Rva18'!O15</f>
        <v>0</v>
      </c>
      <c r="P15" s="16">
        <f>+'[3]Inf_DANE_Rva18'!P15</f>
        <v>0</v>
      </c>
      <c r="Q15" s="16">
        <f>SUM(E15:P15)</f>
        <v>3627.8849999999998</v>
      </c>
      <c r="R15" s="16">
        <f>+'[3]Inf_DANE_Rva18'!R15</f>
        <v>0</v>
      </c>
      <c r="S15" s="16">
        <f>+'[3]Inf_DANE_Rva18'!S15</f>
        <v>3063.218</v>
      </c>
      <c r="T15" s="16">
        <f>+'[3]Inf_DANE_Rva18'!T15</f>
        <v>91.486</v>
      </c>
      <c r="U15" s="16">
        <f>+'[3]Inf_DANE_Rva18'!U15</f>
        <v>0</v>
      </c>
      <c r="V15" s="16">
        <f>+'[3]Inf_DANE_Rva18'!V15</f>
        <v>0</v>
      </c>
      <c r="W15" s="16">
        <f>+'[3]Inf_DANE_Rva18'!W15</f>
        <v>170.577</v>
      </c>
      <c r="X15" s="16">
        <f>+'[3]Inf_DANE_Rva18'!X15</f>
        <v>302.604</v>
      </c>
      <c r="Y15" s="16">
        <f>+'[3]Inf_DANE_Rva18'!Y15</f>
        <v>0</v>
      </c>
      <c r="Z15" s="16">
        <f>+'[3]Inf_DANE_Rva18'!Z15</f>
        <v>0</v>
      </c>
      <c r="AA15" s="16">
        <f>+'[3]Inf_DANE_Rva18'!AA15</f>
        <v>0</v>
      </c>
      <c r="AB15" s="16">
        <f>+'[3]Inf_DANE_Rva18'!AB15</f>
        <v>0</v>
      </c>
      <c r="AC15" s="16">
        <f>+'[3]Inf_DANE_Rva18'!AC15</f>
        <v>0</v>
      </c>
      <c r="AD15" s="16">
        <f>SUM(R15:AC15)</f>
        <v>3627.8849999999998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+'[3]Inf_DANE_Rva18'!D16</f>
        <v>47069.680380000005</v>
      </c>
      <c r="E16" s="16">
        <f>+'[3]Inf_DANE_Rva18'!E16</f>
        <v>7423.55263</v>
      </c>
      <c r="F16" s="16">
        <f>+'[3]Inf_DANE_Rva18'!F16</f>
        <v>0</v>
      </c>
      <c r="G16" s="16">
        <f>+'[3]Inf_DANE_Rva18'!G16</f>
        <v>0</v>
      </c>
      <c r="H16" s="16">
        <f>+'[3]Inf_DANE_Rva18'!H16</f>
        <v>0</v>
      </c>
      <c r="I16" s="16">
        <f>+'[3]Inf_DANE_Rva18'!I16</f>
        <v>0</v>
      </c>
      <c r="J16" s="16">
        <f>+'[3]Inf_DANE_Rva18'!J16</f>
        <v>0</v>
      </c>
      <c r="K16" s="16">
        <f>+'[3]Inf_DANE_Rva18'!K16</f>
        <v>30643.77775</v>
      </c>
      <c r="L16" s="16">
        <f>+'[3]Inf_DANE_Rva18'!L16</f>
        <v>0</v>
      </c>
      <c r="M16" s="16">
        <f>+'[3]Inf_DANE_Rva18'!M16</f>
        <v>0</v>
      </c>
      <c r="N16" s="16">
        <f>+'[3]Inf_DANE_Rva18'!N16</f>
        <v>0</v>
      </c>
      <c r="O16" s="16">
        <f>+'[3]Inf_DANE_Rva18'!O16</f>
        <v>0</v>
      </c>
      <c r="P16" s="16">
        <f>+'[3]Inf_DANE_Rva18'!P16</f>
        <v>0</v>
      </c>
      <c r="Q16" s="16">
        <f>SUM(E16:P16)</f>
        <v>38067.33038</v>
      </c>
      <c r="R16" s="16">
        <f>+'[3]Inf_DANE_Rva18'!R16</f>
        <v>0</v>
      </c>
      <c r="S16" s="16">
        <f>+'[3]Inf_DANE_Rva18'!S16</f>
        <v>7423.55263</v>
      </c>
      <c r="T16" s="16">
        <f>+'[3]Inf_DANE_Rva18'!T16</f>
        <v>0</v>
      </c>
      <c r="U16" s="16">
        <f>+'[3]Inf_DANE_Rva18'!U16</f>
        <v>0</v>
      </c>
      <c r="V16" s="16">
        <f>+'[3]Inf_DANE_Rva18'!V16</f>
        <v>0</v>
      </c>
      <c r="W16" s="16">
        <f>+'[3]Inf_DANE_Rva18'!W16</f>
        <v>0</v>
      </c>
      <c r="X16" s="16">
        <f>+'[3]Inf_DANE_Rva18'!X16</f>
        <v>28752.36701</v>
      </c>
      <c r="Y16" s="16">
        <f>+'[3]Inf_DANE_Rva18'!Y16</f>
        <v>1891.41074</v>
      </c>
      <c r="Z16" s="16">
        <f>+'[3]Inf_DANE_Rva18'!Z16</f>
        <v>0</v>
      </c>
      <c r="AA16" s="16">
        <f>+'[3]Inf_DANE_Rva18'!AA16</f>
        <v>0</v>
      </c>
      <c r="AB16" s="16">
        <f>+'[3]Inf_DANE_Rva18'!AB16</f>
        <v>0</v>
      </c>
      <c r="AC16" s="16">
        <f>+'[3]Inf_DANE_Rva18'!AC16</f>
        <v>0</v>
      </c>
      <c r="AD16" s="16">
        <f>SUM(R16:AC16)</f>
        <v>38067.33038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143698.7514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6069.14307</v>
      </c>
      <c r="L17" s="125">
        <f t="shared" si="6"/>
        <v>0</v>
      </c>
      <c r="M17" s="125">
        <f t="shared" si="6"/>
        <v>637.6895999999999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132952.31767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6069.14307</v>
      </c>
      <c r="Y17" s="125">
        <f t="shared" si="6"/>
        <v>0</v>
      </c>
      <c r="Z17" s="125">
        <f t="shared" si="6"/>
        <v>637.6895999999999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132952.31767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+'[3]Inf_DANE_Rva18'!D18</f>
        <v>5603.361849999999</v>
      </c>
      <c r="E18" s="16">
        <f>+'[3]Inf_DANE_Rva18'!E18</f>
        <v>2196.325</v>
      </c>
      <c r="F18" s="16">
        <f>+'[3]Inf_DANE_Rva18'!F18</f>
        <v>0</v>
      </c>
      <c r="G18" s="16">
        <f>+'[3]Inf_DANE_Rva18'!G18</f>
        <v>0</v>
      </c>
      <c r="H18" s="16">
        <f>+'[3]Inf_DANE_Rva18'!H18</f>
        <v>0</v>
      </c>
      <c r="I18" s="16">
        <f>+'[3]Inf_DANE_Rva18'!I18</f>
        <v>0</v>
      </c>
      <c r="J18" s="16">
        <f>+'[3]Inf_DANE_Rva18'!J18</f>
        <v>0</v>
      </c>
      <c r="K18" s="16">
        <f>+'[3]Inf_DANE_Rva18'!K18</f>
        <v>0</v>
      </c>
      <c r="L18" s="16">
        <f>+'[3]Inf_DANE_Rva18'!L18</f>
        <v>0</v>
      </c>
      <c r="M18" s="16">
        <f>+'[3]Inf_DANE_Rva18'!M18</f>
        <v>0</v>
      </c>
      <c r="N18" s="16">
        <f>+'[3]Inf_DANE_Rva18'!N18</f>
        <v>0</v>
      </c>
      <c r="O18" s="16">
        <f>+'[3]Inf_DANE_Rva18'!O18</f>
        <v>0</v>
      </c>
      <c r="P18" s="16">
        <f>+'[3]Inf_DANE_Rva18'!P18</f>
        <v>0</v>
      </c>
      <c r="Q18" s="16">
        <f>SUM(E18:P18)</f>
        <v>2196.325</v>
      </c>
      <c r="R18" s="16">
        <f>+'[3]Inf_DANE_Rva18'!R18</f>
        <v>2196.325</v>
      </c>
      <c r="S18" s="16">
        <f>+'[3]Inf_DANE_Rva18'!S18</f>
        <v>0</v>
      </c>
      <c r="T18" s="16">
        <f>+'[3]Inf_DANE_Rva18'!T18</f>
        <v>0</v>
      </c>
      <c r="U18" s="16">
        <f>+'[3]Inf_DANE_Rva18'!U18</f>
        <v>0</v>
      </c>
      <c r="V18" s="16">
        <f>+'[3]Inf_DANE_Rva18'!V18</f>
        <v>0</v>
      </c>
      <c r="W18" s="16">
        <f>+'[3]Inf_DANE_Rva18'!W18</f>
        <v>0</v>
      </c>
      <c r="X18" s="16">
        <f>+'[3]Inf_DANE_Rva18'!X18</f>
        <v>0</v>
      </c>
      <c r="Y18" s="16">
        <f>+'[3]Inf_DANE_Rva18'!Y18</f>
        <v>0</v>
      </c>
      <c r="Z18" s="16">
        <f>+'[3]Inf_DANE_Rva18'!Z18</f>
        <v>0</v>
      </c>
      <c r="AA18" s="16">
        <f>+'[3]Inf_DANE_Rva18'!AA18</f>
        <v>0</v>
      </c>
      <c r="AB18" s="16">
        <f>+'[3]Inf_DANE_Rva18'!AB18</f>
        <v>0</v>
      </c>
      <c r="AC18" s="16">
        <f>+'[3]Inf_DANE_Rva18'!AC18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+'[3]Inf_DANE_Rva18'!D20</f>
        <v>34719.4562</v>
      </c>
      <c r="E19" s="16">
        <f>+'[3]Inf_DANE_Rva18'!E20</f>
        <v>639.424</v>
      </c>
      <c r="F19" s="16">
        <f>+'[3]Inf_DANE_Rva18'!F20</f>
        <v>21244.218</v>
      </c>
      <c r="G19" s="16">
        <f>+'[3]Inf_DANE_Rva18'!G20</f>
        <v>0</v>
      </c>
      <c r="H19" s="16">
        <f>+'[3]Inf_DANE_Rva18'!H20</f>
        <v>0</v>
      </c>
      <c r="I19" s="16">
        <f>+'[3]Inf_DANE_Rva18'!I20</f>
        <v>0</v>
      </c>
      <c r="J19" s="16">
        <f>+'[3]Inf_DANE_Rva18'!J20</f>
        <v>0</v>
      </c>
      <c r="K19" s="16">
        <f>+'[3]Inf_DANE_Rva18'!K20</f>
        <v>6062.58472</v>
      </c>
      <c r="L19" s="16">
        <f>+'[3]Inf_DANE_Rva18'!L20</f>
        <v>0</v>
      </c>
      <c r="M19" s="16">
        <f>+'[3]Inf_DANE_Rva18'!M20</f>
        <v>637.6895999999999</v>
      </c>
      <c r="N19" s="16">
        <f>+'[3]Inf_DANE_Rva18'!N20</f>
        <v>0</v>
      </c>
      <c r="O19" s="16">
        <f>+'[3]Inf_DANE_Rva18'!O20</f>
        <v>0</v>
      </c>
      <c r="P19" s="16">
        <f>+'[3]Inf_DANE_Rva18'!P20</f>
        <v>0</v>
      </c>
      <c r="Q19" s="16">
        <f>SUM(E19:P19)</f>
        <v>28583.91632</v>
      </c>
      <c r="R19" s="16">
        <f>+'[3]Inf_DANE_Rva18'!R20</f>
        <v>639.424</v>
      </c>
      <c r="S19" s="16">
        <f>+'[3]Inf_DANE_Rva18'!S20</f>
        <v>21244.218</v>
      </c>
      <c r="T19" s="16">
        <f>+'[3]Inf_DANE_Rva18'!T20</f>
        <v>0</v>
      </c>
      <c r="U19" s="16">
        <f>+'[3]Inf_DANE_Rva18'!U20</f>
        <v>0</v>
      </c>
      <c r="V19" s="16">
        <f>+'[3]Inf_DANE_Rva18'!V20</f>
        <v>0</v>
      </c>
      <c r="W19" s="16">
        <f>+'[3]Inf_DANE_Rva18'!W20</f>
        <v>0</v>
      </c>
      <c r="X19" s="16">
        <f>+'[3]Inf_DANE_Rva18'!X20</f>
        <v>6062.58472</v>
      </c>
      <c r="Y19" s="16">
        <f>+'[3]Inf_DANE_Rva18'!Y20</f>
        <v>0</v>
      </c>
      <c r="Z19" s="16">
        <f>+'[3]Inf_DANE_Rva18'!Z20</f>
        <v>637.6895999999999</v>
      </c>
      <c r="AA19" s="16">
        <f>+'[3]Inf_DANE_Rva18'!AA20</f>
        <v>0</v>
      </c>
      <c r="AB19" s="16">
        <f>+'[3]Inf_DANE_Rva18'!AB20</f>
        <v>0</v>
      </c>
      <c r="AC19" s="16">
        <f>+'[3]Inf_DANE_Rva18'!AC20</f>
        <v>0</v>
      </c>
      <c r="AD19" s="16">
        <f>SUM(R19:AC19)</f>
        <v>28583.91632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+'[3]Inf_DANE_Rva18'!D21</f>
        <v>6.558350000000001</v>
      </c>
      <c r="E20" s="16">
        <f>+'[3]Inf_DANE_Rva18'!E21</f>
        <v>0</v>
      </c>
      <c r="F20" s="16">
        <f>+'[3]Inf_DANE_Rva18'!F21</f>
        <v>0</v>
      </c>
      <c r="G20" s="16">
        <f>+'[3]Inf_DANE_Rva18'!G21</f>
        <v>0</v>
      </c>
      <c r="H20" s="16">
        <f>+'[3]Inf_DANE_Rva18'!H21</f>
        <v>0</v>
      </c>
      <c r="I20" s="16">
        <f>+'[3]Inf_DANE_Rva18'!I21</f>
        <v>0</v>
      </c>
      <c r="J20" s="16">
        <f>+'[3]Inf_DANE_Rva18'!J21</f>
        <v>0</v>
      </c>
      <c r="K20" s="16">
        <f>+'[3]Inf_DANE_Rva18'!K21</f>
        <v>6.558350000000001</v>
      </c>
      <c r="L20" s="16">
        <f>+'[3]Inf_DANE_Rva18'!L21</f>
        <v>0</v>
      </c>
      <c r="M20" s="16">
        <f>+'[3]Inf_DANE_Rva18'!M21</f>
        <v>0</v>
      </c>
      <c r="N20" s="16">
        <f>+'[3]Inf_DANE_Rva18'!N21</f>
        <v>0</v>
      </c>
      <c r="O20" s="16">
        <f>+'[3]Inf_DANE_Rva18'!O21</f>
        <v>0</v>
      </c>
      <c r="P20" s="16">
        <f>+'[3]Inf_DANE_Rva18'!P21</f>
        <v>0</v>
      </c>
      <c r="Q20" s="16">
        <f>SUM(E20:P20)</f>
        <v>6.558350000000001</v>
      </c>
      <c r="R20" s="16">
        <f>+'[3]Inf_DANE_Rva18'!R21</f>
        <v>0</v>
      </c>
      <c r="S20" s="16">
        <f>+'[3]Inf_DANE_Rva18'!S21</f>
        <v>0</v>
      </c>
      <c r="T20" s="16">
        <f>+'[3]Inf_DANE_Rva18'!T21</f>
        <v>0</v>
      </c>
      <c r="U20" s="16">
        <f>+'[3]Inf_DANE_Rva18'!U21</f>
        <v>0</v>
      </c>
      <c r="V20" s="16">
        <f>+'[3]Inf_DANE_Rva18'!V21</f>
        <v>0</v>
      </c>
      <c r="W20" s="16">
        <f>+'[3]Inf_DANE_Rva18'!W21</f>
        <v>0</v>
      </c>
      <c r="X20" s="16">
        <f>+'[3]Inf_DANE_Rva18'!X21</f>
        <v>6.558350000000001</v>
      </c>
      <c r="Y20" s="16">
        <f>+'[3]Inf_DANE_Rva18'!Y21</f>
        <v>0</v>
      </c>
      <c r="Z20" s="16">
        <f>+'[3]Inf_DANE_Rva18'!Z21</f>
        <v>0</v>
      </c>
      <c r="AA20" s="16">
        <f>+'[3]Inf_DANE_Rva18'!AA21</f>
        <v>0</v>
      </c>
      <c r="AB20" s="16">
        <f>+'[3]Inf_DANE_Rva18'!AB21</f>
        <v>0</v>
      </c>
      <c r="AC20" s="16">
        <f>+'[3]Inf_DANE_Rva18'!AC21</f>
        <v>0</v>
      </c>
      <c r="AD20" s="16">
        <f>SUM(R20:AC20)</f>
        <v>6.558350000000001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+'[3]Inf_DANE_Rva18'!D22</f>
        <v>103369.375</v>
      </c>
      <c r="E21" s="16">
        <f>+'[3]Inf_DANE_Rva18'!E22</f>
        <v>102165.518</v>
      </c>
      <c r="F21" s="16">
        <f>+'[3]Inf_DANE_Rva18'!F22</f>
        <v>0</v>
      </c>
      <c r="G21" s="16">
        <f>+'[3]Inf_DANE_Rva18'!G22</f>
        <v>0</v>
      </c>
      <c r="H21" s="16">
        <f>+'[3]Inf_DANE_Rva18'!H22</f>
        <v>0</v>
      </c>
      <c r="I21" s="16">
        <f>+'[3]Inf_DANE_Rva18'!I22</f>
        <v>0</v>
      </c>
      <c r="J21" s="16">
        <f>+'[3]Inf_DANE_Rva18'!J22</f>
        <v>0</v>
      </c>
      <c r="K21" s="16">
        <f>+'[3]Inf_DANE_Rva18'!K22</f>
        <v>0</v>
      </c>
      <c r="L21" s="16">
        <f>+'[3]Inf_DANE_Rva18'!L22</f>
        <v>0</v>
      </c>
      <c r="M21" s="16">
        <f>+'[3]Inf_DANE_Rva18'!M22</f>
        <v>0</v>
      </c>
      <c r="N21" s="16">
        <f>+'[3]Inf_DANE_Rva18'!N22</f>
        <v>0</v>
      </c>
      <c r="O21" s="16">
        <f>+'[3]Inf_DANE_Rva18'!O22</f>
        <v>0</v>
      </c>
      <c r="P21" s="16">
        <f>+'[3]Inf_DANE_Rva18'!P22</f>
        <v>0</v>
      </c>
      <c r="Q21" s="16">
        <f>SUM(E21:P21)</f>
        <v>102165.518</v>
      </c>
      <c r="R21" s="16">
        <f>+'[3]Inf_DANE_Rva18'!R22</f>
        <v>102165.518</v>
      </c>
      <c r="S21" s="16">
        <f>+'[3]Inf_DANE_Rva18'!S22</f>
        <v>0</v>
      </c>
      <c r="T21" s="16">
        <f>+'[3]Inf_DANE_Rva18'!T22</f>
        <v>0</v>
      </c>
      <c r="U21" s="16">
        <f>+'[3]Inf_DANE_Rva18'!U22</f>
        <v>0</v>
      </c>
      <c r="V21" s="16">
        <f>+'[3]Inf_DANE_Rva18'!V22</f>
        <v>0</v>
      </c>
      <c r="W21" s="16">
        <f>+'[3]Inf_DANE_Rva18'!W22</f>
        <v>0</v>
      </c>
      <c r="X21" s="16">
        <f>+'[3]Inf_DANE_Rva18'!X22</f>
        <v>0</v>
      </c>
      <c r="Y21" s="16">
        <f>+'[3]Inf_DANE_Rva18'!Y22</f>
        <v>0</v>
      </c>
      <c r="Z21" s="16">
        <f>+'[3]Inf_DANE_Rva18'!Z22</f>
        <v>0</v>
      </c>
      <c r="AA21" s="16">
        <f>+'[3]Inf_DANE_Rva18'!AA22</f>
        <v>0</v>
      </c>
      <c r="AB21" s="16">
        <f>+'[3]Inf_DANE_Rva18'!AB22</f>
        <v>0</v>
      </c>
      <c r="AC21" s="16">
        <f>+'[3]Inf_DANE_Rva18'!AC22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27000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+'[3]Inf_DANE_Rva18'!D24</f>
        <v>10000</v>
      </c>
      <c r="E23" s="16">
        <f>+'[3]Inf_DANE_Rva18'!E24</f>
        <v>10000</v>
      </c>
      <c r="F23" s="16">
        <f>+'[3]Inf_DANE_Rva18'!F24</f>
        <v>0</v>
      </c>
      <c r="G23" s="16">
        <f>+'[3]Inf_DANE_Rva18'!G24</f>
        <v>0</v>
      </c>
      <c r="H23" s="16">
        <f>+'[3]Inf_DANE_Rva18'!H24</f>
        <v>0</v>
      </c>
      <c r="I23" s="16">
        <f>+'[3]Inf_DANE_Rva18'!I24</f>
        <v>0</v>
      </c>
      <c r="J23" s="16">
        <f>+'[3]Inf_DANE_Rva18'!J24</f>
        <v>0</v>
      </c>
      <c r="K23" s="16">
        <f>+'[3]Inf_DANE_Rva18'!K24</f>
        <v>0</v>
      </c>
      <c r="L23" s="16">
        <f>+'[3]Inf_DANE_Rva18'!L24</f>
        <v>0</v>
      </c>
      <c r="M23" s="16">
        <f>+'[3]Inf_DANE_Rva18'!M24</f>
        <v>0</v>
      </c>
      <c r="N23" s="16">
        <f>+'[3]Inf_DANE_Rva18'!N24</f>
        <v>0</v>
      </c>
      <c r="O23" s="16">
        <f>+'[3]Inf_DANE_Rva18'!O24</f>
        <v>0</v>
      </c>
      <c r="P23" s="16">
        <f>+'[3]Inf_DANE_Rva18'!P24</f>
        <v>0</v>
      </c>
      <c r="Q23" s="16">
        <f>SUM(E23:P23)</f>
        <v>10000</v>
      </c>
      <c r="R23" s="16">
        <f>+'[3]Inf_DANE_Rva18'!R24</f>
        <v>0</v>
      </c>
      <c r="S23" s="16">
        <f>+'[3]Inf_DANE_Rva18'!S24</f>
        <v>10000</v>
      </c>
      <c r="T23" s="16">
        <f>+'[3]Inf_DANE_Rva18'!T24</f>
        <v>0</v>
      </c>
      <c r="U23" s="16">
        <f>+'[3]Inf_DANE_Rva18'!U24</f>
        <v>0</v>
      </c>
      <c r="V23" s="16">
        <f>+'[3]Inf_DANE_Rva18'!V24</f>
        <v>0</v>
      </c>
      <c r="W23" s="16">
        <f>+'[3]Inf_DANE_Rva18'!W24</f>
        <v>0</v>
      </c>
      <c r="X23" s="16">
        <f>+'[3]Inf_DANE_Rva18'!X24</f>
        <v>0</v>
      </c>
      <c r="Y23" s="16">
        <f>+'[3]Inf_DANE_Rva18'!Y24</f>
        <v>0</v>
      </c>
      <c r="Z23" s="16">
        <f>+'[3]Inf_DANE_Rva18'!Z24</f>
        <v>0</v>
      </c>
      <c r="AA23" s="16">
        <f>+'[3]Inf_DANE_Rva18'!AA24</f>
        <v>0</v>
      </c>
      <c r="AB23" s="16">
        <f>+'[3]Inf_DANE_Rva18'!AB24</f>
        <v>0</v>
      </c>
      <c r="AC23" s="16">
        <f>+'[3]Inf_DANE_Rva18'!AC24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+'[3]Inf_DANE_Rva18'!D25</f>
        <v>17000</v>
      </c>
      <c r="E24" s="16">
        <f>+'[3]Inf_DANE_Rva18'!E25</f>
        <v>17000</v>
      </c>
      <c r="F24" s="16">
        <f>+'[3]Inf_DANE_Rva18'!F25</f>
        <v>0</v>
      </c>
      <c r="G24" s="16">
        <f>+'[3]Inf_DANE_Rva18'!G25</f>
        <v>0</v>
      </c>
      <c r="H24" s="16">
        <f>+'[3]Inf_DANE_Rva18'!H25</f>
        <v>0</v>
      </c>
      <c r="I24" s="16">
        <f>+'[3]Inf_DANE_Rva18'!I25</f>
        <v>0</v>
      </c>
      <c r="J24" s="16">
        <f>+'[3]Inf_DANE_Rva18'!J25</f>
        <v>0</v>
      </c>
      <c r="K24" s="16">
        <f>+'[3]Inf_DANE_Rva18'!K25</f>
        <v>0</v>
      </c>
      <c r="L24" s="16">
        <f>+'[3]Inf_DANE_Rva18'!L25</f>
        <v>0</v>
      </c>
      <c r="M24" s="16">
        <f>+'[3]Inf_DANE_Rva18'!M25</f>
        <v>0</v>
      </c>
      <c r="N24" s="16">
        <f>+'[3]Inf_DANE_Rva18'!N25</f>
        <v>0</v>
      </c>
      <c r="O24" s="16">
        <f>+'[3]Inf_DANE_Rva18'!O25</f>
        <v>0</v>
      </c>
      <c r="P24" s="16">
        <f>+'[3]Inf_DANE_Rva18'!P25</f>
        <v>0</v>
      </c>
      <c r="Q24" s="16">
        <f>SUM(E24:P24)</f>
        <v>17000</v>
      </c>
      <c r="R24" s="16">
        <f>+'[3]Inf_DANE_Rva18'!R25</f>
        <v>0</v>
      </c>
      <c r="S24" s="16">
        <f>+'[3]Inf_DANE_Rva18'!S25</f>
        <v>17000</v>
      </c>
      <c r="T24" s="16">
        <f>+'[3]Inf_DANE_Rva18'!T25</f>
        <v>0</v>
      </c>
      <c r="U24" s="16">
        <f>+'[3]Inf_DANE_Rva18'!U25</f>
        <v>0</v>
      </c>
      <c r="V24" s="16">
        <f>+'[3]Inf_DANE_Rva18'!V25</f>
        <v>0</v>
      </c>
      <c r="W24" s="16">
        <f>+'[3]Inf_DANE_Rva18'!W25</f>
        <v>0</v>
      </c>
      <c r="X24" s="16">
        <f>+'[3]Inf_DANE_Rva18'!X25</f>
        <v>0</v>
      </c>
      <c r="Y24" s="16">
        <f>+'[3]Inf_DANE_Rva18'!Y25</f>
        <v>0</v>
      </c>
      <c r="Z24" s="16">
        <f>+'[3]Inf_DANE_Rva18'!Z25</f>
        <v>0</v>
      </c>
      <c r="AA24" s="16">
        <f>+'[3]Inf_DANE_Rva18'!AA25</f>
        <v>0</v>
      </c>
      <c r="AB24" s="16">
        <f>+'[3]Inf_DANE_Rva18'!AB25</f>
        <v>0</v>
      </c>
      <c r="AC24" s="16">
        <f>+'[3]Inf_DANE_Rva18'!AC25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+'[3]Inf_DANE_Rva18'!D27</f>
        <v>1728</v>
      </c>
      <c r="E26" s="16">
        <f>+'[3]Inf_DANE_Rva18'!E27</f>
        <v>1728</v>
      </c>
      <c r="F26" s="16">
        <f>+'[3]Inf_DANE_Rva18'!F27</f>
        <v>0</v>
      </c>
      <c r="G26" s="16">
        <f>+'[3]Inf_DANE_Rva18'!G27</f>
        <v>0</v>
      </c>
      <c r="H26" s="16">
        <f>+'[3]Inf_DANE_Rva18'!H27</f>
        <v>0</v>
      </c>
      <c r="I26" s="16">
        <f>+'[3]Inf_DANE_Rva18'!I27</f>
        <v>0</v>
      </c>
      <c r="J26" s="16">
        <f>+'[3]Inf_DANE_Rva18'!J27</f>
        <v>0</v>
      </c>
      <c r="K26" s="16">
        <f>+'[3]Inf_DANE_Rva18'!K27</f>
        <v>0</v>
      </c>
      <c r="L26" s="16">
        <f>+'[3]Inf_DANE_Rva18'!L27</f>
        <v>0</v>
      </c>
      <c r="M26" s="16">
        <f>+'[3]Inf_DANE_Rva18'!M27</f>
        <v>0</v>
      </c>
      <c r="N26" s="16">
        <f>+'[3]Inf_DANE_Rva18'!N27</f>
        <v>0</v>
      </c>
      <c r="O26" s="16">
        <f>+'[3]Inf_DANE_Rva18'!O27</f>
        <v>0</v>
      </c>
      <c r="P26" s="16">
        <f>+'[3]Inf_DANE_Rva18'!P27</f>
        <v>0</v>
      </c>
      <c r="Q26" s="16">
        <f>SUM(E26:P26)</f>
        <v>1728</v>
      </c>
      <c r="R26" s="16">
        <f>+'[3]Inf_DANE_Rva18'!R27</f>
        <v>888</v>
      </c>
      <c r="S26" s="16">
        <f>+'[3]Inf_DANE_Rva18'!S27</f>
        <v>840</v>
      </c>
      <c r="T26" s="16">
        <f>+'[3]Inf_DANE_Rva18'!T27</f>
        <v>0</v>
      </c>
      <c r="U26" s="16">
        <f>+'[3]Inf_DANE_Rva18'!U27</f>
        <v>0</v>
      </c>
      <c r="V26" s="16">
        <f>+'[3]Inf_DANE_Rva18'!V27</f>
        <v>0</v>
      </c>
      <c r="W26" s="16">
        <f>+'[3]Inf_DANE_Rva18'!W27</f>
        <v>0</v>
      </c>
      <c r="X26" s="16">
        <f>+'[3]Inf_DANE_Rva18'!X27</f>
        <v>0</v>
      </c>
      <c r="Y26" s="16">
        <f>+'[3]Inf_DANE_Rva18'!Y27</f>
        <v>0</v>
      </c>
      <c r="Z26" s="16">
        <f>+'[3]Inf_DANE_Rva18'!Z27</f>
        <v>0</v>
      </c>
      <c r="AA26" s="16">
        <f>+'[3]Inf_DANE_Rva18'!AA27</f>
        <v>0</v>
      </c>
      <c r="AB26" s="16">
        <f>+'[3]Inf_DANE_Rva18'!AB27</f>
        <v>0</v>
      </c>
      <c r="AC26" s="16">
        <f>+'[3]Inf_DANE_Rva18'!AC27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12142.23059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12142.23059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12142.23059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12142.23059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+'[3]Inf_DANE_Rva18'!D29</f>
        <v>12142.23059</v>
      </c>
      <c r="E28" s="16">
        <f>+'[3]Inf_DANE_Rva18'!E29</f>
        <v>0</v>
      </c>
      <c r="F28" s="16">
        <f>+'[3]Inf_DANE_Rva18'!F29</f>
        <v>0</v>
      </c>
      <c r="G28" s="16">
        <f>+'[3]Inf_DANE_Rva18'!G29</f>
        <v>0</v>
      </c>
      <c r="H28" s="16">
        <f>+'[3]Inf_DANE_Rva18'!H29</f>
        <v>0</v>
      </c>
      <c r="I28" s="16">
        <f>+'[3]Inf_DANE_Rva18'!I29</f>
        <v>0</v>
      </c>
      <c r="J28" s="16">
        <f>+'[3]Inf_DANE_Rva18'!J29</f>
        <v>0</v>
      </c>
      <c r="K28" s="16">
        <f>+'[3]Inf_DANE_Rva18'!K29</f>
        <v>12142.23059</v>
      </c>
      <c r="L28" s="16">
        <f>+'[3]Inf_DANE_Rva18'!L29</f>
        <v>0</v>
      </c>
      <c r="M28" s="16">
        <f>+'[3]Inf_DANE_Rva18'!M29</f>
        <v>0</v>
      </c>
      <c r="N28" s="16">
        <f>+'[3]Inf_DANE_Rva18'!N29</f>
        <v>0</v>
      </c>
      <c r="O28" s="16">
        <f>+'[3]Inf_DANE_Rva18'!O29</f>
        <v>0</v>
      </c>
      <c r="P28" s="16">
        <f>+'[3]Inf_DANE_Rva18'!P29</f>
        <v>0</v>
      </c>
      <c r="Q28" s="16">
        <f>SUM(E28:P28)</f>
        <v>12142.23059</v>
      </c>
      <c r="R28" s="16">
        <f>+'[3]Inf_DANE_Rva18'!R29</f>
        <v>0</v>
      </c>
      <c r="S28" s="16">
        <f>+'[3]Inf_DANE_Rva18'!S29</f>
        <v>0</v>
      </c>
      <c r="T28" s="16">
        <f>+'[3]Inf_DANE_Rva18'!T29</f>
        <v>0</v>
      </c>
      <c r="U28" s="16">
        <f>+'[3]Inf_DANE_Rva18'!U29</f>
        <v>0</v>
      </c>
      <c r="V28" s="16">
        <f>+'[3]Inf_DANE_Rva18'!V29</f>
        <v>0</v>
      </c>
      <c r="W28" s="16">
        <f>+'[3]Inf_DANE_Rva18'!W29</f>
        <v>0</v>
      </c>
      <c r="X28" s="16">
        <f>+'[3]Inf_DANE_Rva18'!X29</f>
        <v>0</v>
      </c>
      <c r="Y28" s="16">
        <f>+'[3]Inf_DANE_Rva18'!Y29</f>
        <v>12142.23059</v>
      </c>
      <c r="Z28" s="16">
        <f>+'[3]Inf_DANE_Rva18'!Z29</f>
        <v>0</v>
      </c>
      <c r="AA28" s="16">
        <f>+'[3]Inf_DANE_Rva18'!AA29</f>
        <v>0</v>
      </c>
      <c r="AB28" s="16">
        <f>+'[3]Inf_DANE_Rva18'!AB29</f>
        <v>0</v>
      </c>
      <c r="AC28" s="16">
        <f>+'[3]Inf_DANE_Rva18'!AC29</f>
        <v>0</v>
      </c>
      <c r="AD28" s="16">
        <f>SUM(R28:AC28)</f>
        <v>12142.23059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11549.034999999998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2952.906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10591.954000000002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2952.906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10591.954000000002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+'[3]Inf_DANE_Rva18'!D31</f>
        <v>1617.264</v>
      </c>
      <c r="E30" s="16">
        <f>+'[3]Inf_DANE_Rva18'!E31</f>
        <v>217.612</v>
      </c>
      <c r="F30" s="16">
        <f>+'[3]Inf_DANE_Rva18'!F31</f>
        <v>442.571</v>
      </c>
      <c r="G30" s="16">
        <f>+'[3]Inf_DANE_Rva18'!G31</f>
        <v>0</v>
      </c>
      <c r="H30" s="16">
        <f>+'[3]Inf_DANE_Rva18'!H31</f>
        <v>0</v>
      </c>
      <c r="I30" s="16">
        <f>+'[3]Inf_DANE_Rva18'!I31</f>
        <v>0</v>
      </c>
      <c r="J30" s="16">
        <f>+'[3]Inf_DANE_Rva18'!J31</f>
        <v>0</v>
      </c>
      <c r="K30" s="16">
        <f>+'[3]Inf_DANE_Rva18'!K31</f>
        <v>0</v>
      </c>
      <c r="L30" s="16">
        <f>+'[3]Inf_DANE_Rva18'!L31</f>
        <v>0</v>
      </c>
      <c r="M30" s="16">
        <f>+'[3]Inf_DANE_Rva18'!M31</f>
        <v>0</v>
      </c>
      <c r="N30" s="16">
        <f>+'[3]Inf_DANE_Rva18'!N31</f>
        <v>0</v>
      </c>
      <c r="O30" s="16">
        <f>+'[3]Inf_DANE_Rva18'!O31</f>
        <v>0</v>
      </c>
      <c r="P30" s="16">
        <f>+'[3]Inf_DANE_Rva18'!P31</f>
        <v>0</v>
      </c>
      <c r="Q30" s="16">
        <f>SUM(E30:P30)</f>
        <v>660.183</v>
      </c>
      <c r="R30" s="16">
        <f>+'[3]Inf_DANE_Rva18'!R31</f>
        <v>100</v>
      </c>
      <c r="S30" s="16">
        <f>+'[3]Inf_DANE_Rva18'!S31</f>
        <v>560.183</v>
      </c>
      <c r="T30" s="16">
        <f>+'[3]Inf_DANE_Rva18'!T31</f>
        <v>0</v>
      </c>
      <c r="U30" s="16">
        <f>+'[3]Inf_DANE_Rva18'!U31</f>
        <v>0</v>
      </c>
      <c r="V30" s="16">
        <f>+'[3]Inf_DANE_Rva18'!V31</f>
        <v>0</v>
      </c>
      <c r="W30" s="16">
        <f>+'[3]Inf_DANE_Rva18'!W31</f>
        <v>0</v>
      </c>
      <c r="X30" s="16">
        <f>+'[3]Inf_DANE_Rva18'!X31</f>
        <v>0</v>
      </c>
      <c r="Y30" s="16">
        <f>+'[3]Inf_DANE_Rva18'!Y31</f>
        <v>0</v>
      </c>
      <c r="Z30" s="16">
        <f>+'[3]Inf_DANE_Rva18'!Z31</f>
        <v>0</v>
      </c>
      <c r="AA30" s="16">
        <f>+'[3]Inf_DANE_Rva18'!AA31</f>
        <v>0</v>
      </c>
      <c r="AB30" s="16">
        <f>+'[3]Inf_DANE_Rva18'!AB31</f>
        <v>0</v>
      </c>
      <c r="AC30" s="16">
        <f>+'[3]Inf_DANE_Rva18'!AC31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+'[3]Inf_DANE_Rva18'!D32</f>
        <v>9931.770999999999</v>
      </c>
      <c r="E31" s="16">
        <f>+'[3]Inf_DANE_Rva18'!E32</f>
        <v>0</v>
      </c>
      <c r="F31" s="16">
        <f>+'[3]Inf_DANE_Rva18'!F32</f>
        <v>0</v>
      </c>
      <c r="G31" s="16">
        <f>+'[3]Inf_DANE_Rva18'!G32</f>
        <v>0</v>
      </c>
      <c r="H31" s="16">
        <f>+'[3]Inf_DANE_Rva18'!H32</f>
        <v>6978.865</v>
      </c>
      <c r="I31" s="16">
        <f>+'[3]Inf_DANE_Rva18'!I32</f>
        <v>2952.906</v>
      </c>
      <c r="J31" s="16">
        <f>+'[3]Inf_DANE_Rva18'!J32</f>
        <v>0</v>
      </c>
      <c r="K31" s="16">
        <f>+'[3]Inf_DANE_Rva18'!K32</f>
        <v>0</v>
      </c>
      <c r="L31" s="16">
        <f>+'[3]Inf_DANE_Rva18'!L32</f>
        <v>0</v>
      </c>
      <c r="M31" s="16">
        <f>+'[3]Inf_DANE_Rva18'!M32</f>
        <v>0</v>
      </c>
      <c r="N31" s="16">
        <f>+'[3]Inf_DANE_Rva18'!N32</f>
        <v>0</v>
      </c>
      <c r="O31" s="16">
        <f>+'[3]Inf_DANE_Rva18'!O32</f>
        <v>0</v>
      </c>
      <c r="P31" s="16">
        <f>+'[3]Inf_DANE_Rva18'!P32</f>
        <v>0</v>
      </c>
      <c r="Q31" s="16">
        <f>SUM(E31:P31)</f>
        <v>9931.771</v>
      </c>
      <c r="R31" s="16">
        <f>+'[3]Inf_DANE_Rva18'!R32</f>
        <v>0</v>
      </c>
      <c r="S31" s="16">
        <f>+'[3]Inf_DANE_Rva18'!S32</f>
        <v>0</v>
      </c>
      <c r="T31" s="16">
        <f>+'[3]Inf_DANE_Rva18'!T32</f>
        <v>0</v>
      </c>
      <c r="U31" s="16">
        <f>+'[3]Inf_DANE_Rva18'!U32</f>
        <v>6978.865</v>
      </c>
      <c r="V31" s="16">
        <f>+'[3]Inf_DANE_Rva18'!V32</f>
        <v>0</v>
      </c>
      <c r="W31" s="16">
        <f>+'[3]Inf_DANE_Rva18'!W32</f>
        <v>2952.906</v>
      </c>
      <c r="X31" s="16">
        <f>+'[3]Inf_DANE_Rva18'!X32</f>
        <v>0</v>
      </c>
      <c r="Y31" s="16">
        <f>+'[3]Inf_DANE_Rva18'!Y32</f>
        <v>0</v>
      </c>
      <c r="Z31" s="16">
        <f>+'[3]Inf_DANE_Rva18'!Z32</f>
        <v>0</v>
      </c>
      <c r="AA31" s="16">
        <f>+'[3]Inf_DANE_Rva18'!AA32</f>
        <v>0</v>
      </c>
      <c r="AB31" s="16">
        <f>+'[3]Inf_DANE_Rva18'!AB32</f>
        <v>0</v>
      </c>
      <c r="AC31" s="16">
        <f>+'[3]Inf_DANE_Rva18'!AC32</f>
        <v>0</v>
      </c>
      <c r="AD31" s="16">
        <f>SUM(R31:AC31)</f>
        <v>9931.771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37552.86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17242.2</v>
      </c>
      <c r="J32" s="125">
        <f t="shared" si="11"/>
        <v>0</v>
      </c>
      <c r="K32" s="125">
        <f t="shared" si="11"/>
        <v>91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37131.46000000001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17242.2</v>
      </c>
      <c r="X32" s="125">
        <f t="shared" si="11"/>
        <v>91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37131.46000000001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+'[3]Inf_DANE_Rva18'!D34</f>
        <v>37552.86</v>
      </c>
      <c r="E33" s="16">
        <f>+'[3]Inf_DANE_Rva18'!E34</f>
        <v>4880</v>
      </c>
      <c r="F33" s="16">
        <f>+'[3]Inf_DANE_Rva18'!F34</f>
        <v>0</v>
      </c>
      <c r="G33" s="16">
        <f>+'[3]Inf_DANE_Rva18'!G34</f>
        <v>0</v>
      </c>
      <c r="H33" s="16">
        <f>+'[3]Inf_DANE_Rva18'!H34</f>
        <v>14918.26</v>
      </c>
      <c r="I33" s="16">
        <f>+'[3]Inf_DANE_Rva18'!I34</f>
        <v>17242.2</v>
      </c>
      <c r="J33" s="16">
        <f>+'[3]Inf_DANE_Rva18'!J34</f>
        <v>0</v>
      </c>
      <c r="K33" s="16">
        <f>+'[3]Inf_DANE_Rva18'!K34</f>
        <v>91</v>
      </c>
      <c r="L33" s="16">
        <f>+'[3]Inf_DANE_Rva18'!L34</f>
        <v>0</v>
      </c>
      <c r="M33" s="16">
        <f>+'[3]Inf_DANE_Rva18'!M34</f>
        <v>0</v>
      </c>
      <c r="N33" s="16">
        <f>+'[3]Inf_DANE_Rva18'!N34</f>
        <v>0</v>
      </c>
      <c r="O33" s="16">
        <f>+'[3]Inf_DANE_Rva18'!O34</f>
        <v>0</v>
      </c>
      <c r="P33" s="16">
        <f>+'[3]Inf_DANE_Rva18'!P34</f>
        <v>0</v>
      </c>
      <c r="Q33" s="16">
        <f>SUM(E33:P33)</f>
        <v>37131.46000000001</v>
      </c>
      <c r="R33" s="16">
        <f>+'[3]Inf_DANE_Rva18'!R34</f>
        <v>1000</v>
      </c>
      <c r="S33" s="16">
        <f>+'[3]Inf_DANE_Rva18'!S34</f>
        <v>0</v>
      </c>
      <c r="T33" s="16">
        <f>+'[3]Inf_DANE_Rva18'!T34</f>
        <v>3880</v>
      </c>
      <c r="U33" s="16">
        <f>+'[3]Inf_DANE_Rva18'!U34</f>
        <v>14918.26</v>
      </c>
      <c r="V33" s="16">
        <f>+'[3]Inf_DANE_Rva18'!V34</f>
        <v>0</v>
      </c>
      <c r="W33" s="16">
        <f>+'[3]Inf_DANE_Rva18'!W34</f>
        <v>17242.2</v>
      </c>
      <c r="X33" s="16">
        <f>+'[3]Inf_DANE_Rva18'!X34</f>
        <v>91</v>
      </c>
      <c r="Y33" s="16">
        <f>+'[3]Inf_DANE_Rva18'!Y34</f>
        <v>0</v>
      </c>
      <c r="Z33" s="16">
        <f>+'[3]Inf_DANE_Rva18'!Z34</f>
        <v>0</v>
      </c>
      <c r="AA33" s="16">
        <f>+'[3]Inf_DANE_Rva18'!AA34</f>
        <v>0</v>
      </c>
      <c r="AB33" s="16">
        <f>+'[3]Inf_DANE_Rva18'!AB34</f>
        <v>0</v>
      </c>
      <c r="AC33" s="16">
        <f>+'[3]Inf_DANE_Rva18'!AC34</f>
        <v>0</v>
      </c>
      <c r="AD33" s="16">
        <f>SUM(R33:AC33)</f>
        <v>37131.46000000001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31843.72493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+'[3]Inf_DANE_Rva18'!D36</f>
        <v>31843.72493</v>
      </c>
      <c r="E35" s="16">
        <f>+'[3]Inf_DANE_Rva18'!E36</f>
        <v>9918.613</v>
      </c>
      <c r="F35" s="16">
        <f>+'[3]Inf_DANE_Rva18'!F36</f>
        <v>0</v>
      </c>
      <c r="G35" s="16">
        <f>+'[3]Inf_DANE_Rva18'!G36</f>
        <v>14594.664929999999</v>
      </c>
      <c r="H35" s="16">
        <f>+'[3]Inf_DANE_Rva18'!H36</f>
        <v>0</v>
      </c>
      <c r="I35" s="16">
        <f>+'[3]Inf_DANE_Rva18'!I36</f>
        <v>0</v>
      </c>
      <c r="J35" s="16">
        <f>+'[3]Inf_DANE_Rva18'!J36</f>
        <v>0</v>
      </c>
      <c r="K35" s="16">
        <f>+'[3]Inf_DANE_Rva18'!K36</f>
        <v>0</v>
      </c>
      <c r="L35" s="16">
        <f>+'[3]Inf_DANE_Rva18'!L36</f>
        <v>0</v>
      </c>
      <c r="M35" s="16">
        <f>+'[3]Inf_DANE_Rva18'!M36</f>
        <v>0</v>
      </c>
      <c r="N35" s="16">
        <f>+'[3]Inf_DANE_Rva18'!N36</f>
        <v>0</v>
      </c>
      <c r="O35" s="16">
        <f>+'[3]Inf_DANE_Rva18'!O36</f>
        <v>0</v>
      </c>
      <c r="P35" s="16">
        <f>+'[3]Inf_DANE_Rva18'!P36</f>
        <v>0</v>
      </c>
      <c r="Q35" s="16">
        <f>SUM(E35:P35)</f>
        <v>24513.277929999997</v>
      </c>
      <c r="R35" s="16">
        <f>+'[3]Inf_DANE_Rva18'!R36</f>
        <v>9918.613</v>
      </c>
      <c r="S35" s="16">
        <f>+'[3]Inf_DANE_Rva18'!S36</f>
        <v>0</v>
      </c>
      <c r="T35" s="16">
        <f>+'[3]Inf_DANE_Rva18'!T36</f>
        <v>14594.664929999999</v>
      </c>
      <c r="U35" s="16">
        <f>+'[3]Inf_DANE_Rva18'!U36</f>
        <v>0</v>
      </c>
      <c r="V35" s="16">
        <f>+'[3]Inf_DANE_Rva18'!V36</f>
        <v>0</v>
      </c>
      <c r="W35" s="16">
        <f>+'[3]Inf_DANE_Rva18'!W36</f>
        <v>0</v>
      </c>
      <c r="X35" s="16">
        <f>+'[3]Inf_DANE_Rva18'!X36</f>
        <v>0</v>
      </c>
      <c r="Y35" s="16">
        <f>+'[3]Inf_DANE_Rva18'!Y36</f>
        <v>0</v>
      </c>
      <c r="Z35" s="16">
        <f>+'[3]Inf_DANE_Rva18'!Z36</f>
        <v>0</v>
      </c>
      <c r="AA35" s="16">
        <f>+'[3]Inf_DANE_Rva18'!AA36</f>
        <v>0</v>
      </c>
      <c r="AB35" s="16">
        <f>+'[3]Inf_DANE_Rva18'!AB36</f>
        <v>0</v>
      </c>
      <c r="AC35" s="16">
        <f>+'[3]Inf_DANE_Rva18'!AC36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90761.61204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84176.087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85522.762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84176.087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85522.762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+'[3]Inf_DANE_Rva18'!D38</f>
        <v>1346.6749999999993</v>
      </c>
      <c r="E37" s="16">
        <f>+'[3]Inf_DANE_Rva18'!E38</f>
        <v>1346.675</v>
      </c>
      <c r="F37" s="16">
        <f>+'[3]Inf_DANE_Rva18'!F38</f>
        <v>0</v>
      </c>
      <c r="G37" s="16">
        <f>+'[3]Inf_DANE_Rva18'!G38</f>
        <v>0</v>
      </c>
      <c r="H37" s="16">
        <f>+'[3]Inf_DANE_Rva18'!H38</f>
        <v>0</v>
      </c>
      <c r="I37" s="16">
        <f>+'[3]Inf_DANE_Rva18'!I38</f>
        <v>0</v>
      </c>
      <c r="J37" s="16">
        <f>+'[3]Inf_DANE_Rva18'!J38</f>
        <v>0</v>
      </c>
      <c r="K37" s="16">
        <f>+'[3]Inf_DANE_Rva18'!K38</f>
        <v>0</v>
      </c>
      <c r="L37" s="16">
        <f>+'[3]Inf_DANE_Rva18'!L38</f>
        <v>0</v>
      </c>
      <c r="M37" s="16">
        <f>+'[3]Inf_DANE_Rva18'!M38</f>
        <v>0</v>
      </c>
      <c r="N37" s="16">
        <f>+'[3]Inf_DANE_Rva18'!N38</f>
        <v>0</v>
      </c>
      <c r="O37" s="16">
        <f>+'[3]Inf_DANE_Rva18'!O38</f>
        <v>0</v>
      </c>
      <c r="P37" s="16">
        <f>+'[3]Inf_DANE_Rva18'!P38</f>
        <v>0</v>
      </c>
      <c r="Q37" s="16">
        <f>SUM(E37:P37)</f>
        <v>1346.675</v>
      </c>
      <c r="R37" s="16">
        <f>+'[3]Inf_DANE_Rva18'!R38</f>
        <v>0</v>
      </c>
      <c r="S37" s="16">
        <f>+'[3]Inf_DANE_Rva18'!S38</f>
        <v>1346.675</v>
      </c>
      <c r="T37" s="16">
        <f>+'[3]Inf_DANE_Rva18'!T38</f>
        <v>0</v>
      </c>
      <c r="U37" s="16">
        <f>+'[3]Inf_DANE_Rva18'!U38</f>
        <v>0</v>
      </c>
      <c r="V37" s="16">
        <f>+'[3]Inf_DANE_Rva18'!V38</f>
        <v>0</v>
      </c>
      <c r="W37" s="16">
        <f>+'[3]Inf_DANE_Rva18'!W38</f>
        <v>0</v>
      </c>
      <c r="X37" s="16">
        <f>+'[3]Inf_DANE_Rva18'!X38</f>
        <v>0</v>
      </c>
      <c r="Y37" s="16">
        <f>+'[3]Inf_DANE_Rva18'!Y38</f>
        <v>0</v>
      </c>
      <c r="Z37" s="16">
        <f>+'[3]Inf_DANE_Rva18'!Z38</f>
        <v>0</v>
      </c>
      <c r="AA37" s="16">
        <f>+'[3]Inf_DANE_Rva18'!AA38</f>
        <v>0</v>
      </c>
      <c r="AB37" s="16">
        <f>+'[3]Inf_DANE_Rva18'!AB38</f>
        <v>0</v>
      </c>
      <c r="AC37" s="16">
        <f>+'[3]Inf_DANE_Rva18'!AC38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+'[3]Inf_DANE_Rva18'!D39</f>
        <v>89414.93704</v>
      </c>
      <c r="E38" s="16">
        <f>+'[3]Inf_DANE_Rva18'!E39</f>
        <v>0</v>
      </c>
      <c r="F38" s="16">
        <f>+'[3]Inf_DANE_Rva18'!F39</f>
        <v>0</v>
      </c>
      <c r="G38" s="16">
        <f>+'[3]Inf_DANE_Rva18'!G39</f>
        <v>0</v>
      </c>
      <c r="H38" s="16">
        <f>+'[3]Inf_DANE_Rva18'!H39</f>
        <v>0</v>
      </c>
      <c r="I38" s="16">
        <f>+'[3]Inf_DANE_Rva18'!I39</f>
        <v>84176.087</v>
      </c>
      <c r="J38" s="16">
        <f>+'[3]Inf_DANE_Rva18'!J39</f>
        <v>0</v>
      </c>
      <c r="K38" s="16">
        <f>+'[3]Inf_DANE_Rva18'!K39</f>
        <v>0</v>
      </c>
      <c r="L38" s="16">
        <f>+'[3]Inf_DANE_Rva18'!L39</f>
        <v>0</v>
      </c>
      <c r="M38" s="16">
        <f>+'[3]Inf_DANE_Rva18'!M39</f>
        <v>0</v>
      </c>
      <c r="N38" s="16">
        <f>+'[3]Inf_DANE_Rva18'!N39</f>
        <v>0</v>
      </c>
      <c r="O38" s="16">
        <f>+'[3]Inf_DANE_Rva18'!O39</f>
        <v>0</v>
      </c>
      <c r="P38" s="16">
        <f>+'[3]Inf_DANE_Rva18'!P39</f>
        <v>0</v>
      </c>
      <c r="Q38" s="16">
        <f>SUM(E38:P38)</f>
        <v>84176.087</v>
      </c>
      <c r="R38" s="16">
        <f>+'[3]Inf_DANE_Rva18'!R39</f>
        <v>0</v>
      </c>
      <c r="S38" s="16">
        <f>+'[3]Inf_DANE_Rva18'!S39</f>
        <v>0</v>
      </c>
      <c r="T38" s="16">
        <f>+'[3]Inf_DANE_Rva18'!T39</f>
        <v>0</v>
      </c>
      <c r="U38" s="16">
        <f>+'[3]Inf_DANE_Rva18'!U39</f>
        <v>0</v>
      </c>
      <c r="V38" s="16">
        <f>+'[3]Inf_DANE_Rva18'!V39</f>
        <v>84176.087</v>
      </c>
      <c r="W38" s="16">
        <f>+'[3]Inf_DANE_Rva18'!W39</f>
        <v>0</v>
      </c>
      <c r="X38" s="16">
        <f>+'[3]Inf_DANE_Rva18'!X39</f>
        <v>0</v>
      </c>
      <c r="Y38" s="16">
        <f>+'[3]Inf_DANE_Rva18'!Y39</f>
        <v>0</v>
      </c>
      <c r="Z38" s="16">
        <f>+'[3]Inf_DANE_Rva18'!Z39</f>
        <v>0</v>
      </c>
      <c r="AA38" s="16">
        <f>+'[3]Inf_DANE_Rva18'!AA39</f>
        <v>0</v>
      </c>
      <c r="AB38" s="16">
        <f>+'[3]Inf_DANE_Rva18'!AB39</f>
        <v>0</v>
      </c>
      <c r="AC38" s="16">
        <f>+'[3]Inf_DANE_Rva18'!AC39</f>
        <v>0</v>
      </c>
      <c r="AD38" s="16">
        <f>SUM(R38:AC38)</f>
        <v>84176.087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2715481.3135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273498.804</v>
      </c>
      <c r="J39" s="12">
        <f t="shared" si="13"/>
        <v>133875.481</v>
      </c>
      <c r="K39" s="12">
        <f t="shared" si="13"/>
        <v>0</v>
      </c>
      <c r="L39" s="12">
        <f t="shared" si="13"/>
        <v>0</v>
      </c>
      <c r="M39" s="12">
        <f t="shared" si="13"/>
        <v>1690.42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2388235.55387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796413.94769</v>
      </c>
      <c r="W39" s="12">
        <f t="shared" si="13"/>
        <v>274716.398</v>
      </c>
      <c r="X39" s="12">
        <f t="shared" si="13"/>
        <v>131307.887</v>
      </c>
      <c r="Y39" s="12">
        <f t="shared" si="13"/>
        <v>0</v>
      </c>
      <c r="Z39" s="12">
        <f t="shared" si="13"/>
        <v>1644.4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2388189.53387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+'[3]Inf_DANE_Rva18'!D41</f>
        <v>8844.134</v>
      </c>
      <c r="E40" s="16">
        <f>+'[3]Inf_DANE_Rva18'!E41</f>
        <v>1411</v>
      </c>
      <c r="F40" s="16">
        <f>+'[3]Inf_DANE_Rva18'!F41</f>
        <v>1388.5</v>
      </c>
      <c r="G40" s="16">
        <f>+'[3]Inf_DANE_Rva18'!G41</f>
        <v>0</v>
      </c>
      <c r="H40" s="16">
        <f>+'[3]Inf_DANE_Rva18'!H41</f>
        <v>2160.542</v>
      </c>
      <c r="I40" s="16">
        <f>+'[3]Inf_DANE_Rva18'!I41</f>
        <v>0</v>
      </c>
      <c r="J40" s="16">
        <f>+'[3]Inf_DANE_Rva18'!J41</f>
        <v>0</v>
      </c>
      <c r="K40" s="16">
        <f>+'[3]Inf_DANE_Rva18'!K41</f>
        <v>0</v>
      </c>
      <c r="L40" s="16">
        <f>+'[3]Inf_DANE_Rva18'!L41</f>
        <v>0</v>
      </c>
      <c r="M40" s="16">
        <f>+'[3]Inf_DANE_Rva18'!M41</f>
        <v>0</v>
      </c>
      <c r="N40" s="16">
        <f>+'[3]Inf_DANE_Rva18'!N41</f>
        <v>0</v>
      </c>
      <c r="O40" s="16">
        <f>+'[3]Inf_DANE_Rva18'!O41</f>
        <v>0</v>
      </c>
      <c r="P40" s="16">
        <f>+'[3]Inf_DANE_Rva18'!P41</f>
        <v>0</v>
      </c>
      <c r="Q40" s="16">
        <f>SUM(E40:P40)</f>
        <v>4960.0419999999995</v>
      </c>
      <c r="R40" s="16">
        <f>+'[3]Inf_DANE_Rva18'!R41</f>
        <v>0</v>
      </c>
      <c r="S40" s="16">
        <f>+'[3]Inf_DANE_Rva18'!S41</f>
        <v>1411</v>
      </c>
      <c r="T40" s="16">
        <f>+'[3]Inf_DANE_Rva18'!T41</f>
        <v>1388.5</v>
      </c>
      <c r="U40" s="16">
        <f>+'[3]Inf_DANE_Rva18'!U41</f>
        <v>0</v>
      </c>
      <c r="V40" s="16">
        <f>+'[3]Inf_DANE_Rva18'!V41</f>
        <v>2160.542</v>
      </c>
      <c r="W40" s="16">
        <f>+'[3]Inf_DANE_Rva18'!W41</f>
        <v>0</v>
      </c>
      <c r="X40" s="16">
        <f>+'[3]Inf_DANE_Rva18'!X41</f>
        <v>0</v>
      </c>
      <c r="Y40" s="16">
        <f>+'[3]Inf_DANE_Rva18'!Y41</f>
        <v>0</v>
      </c>
      <c r="Z40" s="16">
        <f>+'[3]Inf_DANE_Rva18'!Z41</f>
        <v>0</v>
      </c>
      <c r="AA40" s="16">
        <f>+'[3]Inf_DANE_Rva18'!AA41</f>
        <v>0</v>
      </c>
      <c r="AB40" s="16">
        <f>+'[3]Inf_DANE_Rva18'!AB41</f>
        <v>0</v>
      </c>
      <c r="AC40" s="16">
        <f>+'[3]Inf_DANE_Rva18'!AC41</f>
        <v>0</v>
      </c>
      <c r="AD40" s="16">
        <f>SUM(R40:AC40)</f>
        <v>4960.0419999999995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+'[3]Inf_DANE_Rva18'!D42</f>
        <v>0</v>
      </c>
      <c r="E41" s="16">
        <f>+'[3]Inf_DANE_Rva18'!E42</f>
        <v>0</v>
      </c>
      <c r="F41" s="16">
        <f>+'[3]Inf_DANE_Rva18'!F42</f>
        <v>0</v>
      </c>
      <c r="G41" s="16">
        <f>+'[3]Inf_DANE_Rva18'!G42</f>
        <v>0</v>
      </c>
      <c r="H41" s="16">
        <f>+'[3]Inf_DANE_Rva18'!H42</f>
        <v>0</v>
      </c>
      <c r="I41" s="16">
        <f>+'[3]Inf_DANE_Rva18'!I42</f>
        <v>0</v>
      </c>
      <c r="J41" s="16">
        <f>+'[3]Inf_DANE_Rva18'!J42</f>
        <v>0</v>
      </c>
      <c r="K41" s="16">
        <f>+'[3]Inf_DANE_Rva18'!K42</f>
        <v>0</v>
      </c>
      <c r="L41" s="16">
        <f>+'[3]Inf_DANE_Rva18'!L42</f>
        <v>0</v>
      </c>
      <c r="M41" s="16">
        <f>+'[3]Inf_DANE_Rva18'!M42</f>
        <v>0</v>
      </c>
      <c r="N41" s="16">
        <f>+'[3]Inf_DANE_Rva18'!N42</f>
        <v>0</v>
      </c>
      <c r="O41" s="16">
        <f>+'[3]Inf_DANE_Rva18'!O42</f>
        <v>0</v>
      </c>
      <c r="P41" s="16">
        <f>+'[3]Inf_DANE_Rva18'!P42</f>
        <v>0</v>
      </c>
      <c r="Q41" s="16">
        <f aca="true" t="shared" si="14" ref="Q41:Q71">SUM(E41:P41)</f>
        <v>0</v>
      </c>
      <c r="R41" s="16">
        <f>+'[3]Inf_DANE_Rva18'!R42</f>
        <v>0</v>
      </c>
      <c r="S41" s="16">
        <f>+'[3]Inf_DANE_Rva18'!S42</f>
        <v>0</v>
      </c>
      <c r="T41" s="16">
        <f>+'[3]Inf_DANE_Rva18'!T42</f>
        <v>0</v>
      </c>
      <c r="U41" s="16">
        <f>+'[3]Inf_DANE_Rva18'!U42</f>
        <v>0</v>
      </c>
      <c r="V41" s="16">
        <f>+'[3]Inf_DANE_Rva18'!V42</f>
        <v>0</v>
      </c>
      <c r="W41" s="16">
        <f>+'[3]Inf_DANE_Rva18'!W42</f>
        <v>0</v>
      </c>
      <c r="X41" s="16">
        <f>+'[3]Inf_DANE_Rva18'!X42</f>
        <v>0</v>
      </c>
      <c r="Y41" s="16">
        <f>+'[3]Inf_DANE_Rva18'!Y42</f>
        <v>0</v>
      </c>
      <c r="Z41" s="16">
        <f>+'[3]Inf_DANE_Rva18'!Z42</f>
        <v>0</v>
      </c>
      <c r="AA41" s="16">
        <f>+'[3]Inf_DANE_Rva18'!AA42</f>
        <v>0</v>
      </c>
      <c r="AB41" s="16">
        <f>+'[3]Inf_DANE_Rva18'!AB42</f>
        <v>0</v>
      </c>
      <c r="AC41" s="16">
        <f>+'[3]Inf_DANE_Rva18'!AC42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+'[3]Inf_DANE_Rva18'!D43</f>
        <v>1321</v>
      </c>
      <c r="E42" s="16">
        <f>+'[3]Inf_DANE_Rva18'!E43</f>
        <v>1321</v>
      </c>
      <c r="F42" s="16">
        <f>+'[3]Inf_DANE_Rva18'!F43</f>
        <v>0</v>
      </c>
      <c r="G42" s="16">
        <f>+'[3]Inf_DANE_Rva18'!G43</f>
        <v>0</v>
      </c>
      <c r="H42" s="16">
        <f>+'[3]Inf_DANE_Rva18'!H43</f>
        <v>0</v>
      </c>
      <c r="I42" s="16">
        <f>+'[3]Inf_DANE_Rva18'!I43</f>
        <v>0</v>
      </c>
      <c r="J42" s="16">
        <f>+'[3]Inf_DANE_Rva18'!J43</f>
        <v>0</v>
      </c>
      <c r="K42" s="16">
        <f>+'[3]Inf_DANE_Rva18'!K43</f>
        <v>0</v>
      </c>
      <c r="L42" s="16">
        <f>+'[3]Inf_DANE_Rva18'!L43</f>
        <v>0</v>
      </c>
      <c r="M42" s="16">
        <f>+'[3]Inf_DANE_Rva18'!M43</f>
        <v>0</v>
      </c>
      <c r="N42" s="16">
        <f>+'[3]Inf_DANE_Rva18'!N43</f>
        <v>0</v>
      </c>
      <c r="O42" s="16">
        <f>+'[3]Inf_DANE_Rva18'!O43</f>
        <v>0</v>
      </c>
      <c r="P42" s="16">
        <f>+'[3]Inf_DANE_Rva18'!P43</f>
        <v>0</v>
      </c>
      <c r="Q42" s="16">
        <f t="shared" si="14"/>
        <v>1321</v>
      </c>
      <c r="R42" s="16">
        <f>+'[3]Inf_DANE_Rva18'!R43</f>
        <v>0</v>
      </c>
      <c r="S42" s="16">
        <f>+'[3]Inf_DANE_Rva18'!S43</f>
        <v>1321</v>
      </c>
      <c r="T42" s="16">
        <f>+'[3]Inf_DANE_Rva18'!T43</f>
        <v>0</v>
      </c>
      <c r="U42" s="16">
        <f>+'[3]Inf_DANE_Rva18'!U43</f>
        <v>0</v>
      </c>
      <c r="V42" s="16">
        <f>+'[3]Inf_DANE_Rva18'!V43</f>
        <v>0</v>
      </c>
      <c r="W42" s="16">
        <f>+'[3]Inf_DANE_Rva18'!W43</f>
        <v>0</v>
      </c>
      <c r="X42" s="16">
        <f>+'[3]Inf_DANE_Rva18'!X43</f>
        <v>0</v>
      </c>
      <c r="Y42" s="16">
        <f>+'[3]Inf_DANE_Rva18'!Y43</f>
        <v>0</v>
      </c>
      <c r="Z42" s="16">
        <f>+'[3]Inf_DANE_Rva18'!Z43</f>
        <v>0</v>
      </c>
      <c r="AA42" s="16">
        <f>+'[3]Inf_DANE_Rva18'!AA43</f>
        <v>0</v>
      </c>
      <c r="AB42" s="16">
        <f>+'[3]Inf_DANE_Rva18'!AB43</f>
        <v>0</v>
      </c>
      <c r="AC42" s="16">
        <f>+'[3]Inf_DANE_Rva18'!AC43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+'[3]Inf_DANE_Rva18'!D44</f>
        <v>2115.1500000000005</v>
      </c>
      <c r="E43" s="16">
        <f>+'[3]Inf_DANE_Rva18'!E44</f>
        <v>2115.15</v>
      </c>
      <c r="F43" s="16">
        <f>+'[3]Inf_DANE_Rva18'!F44</f>
        <v>0</v>
      </c>
      <c r="G43" s="16">
        <f>+'[3]Inf_DANE_Rva18'!G44</f>
        <v>0</v>
      </c>
      <c r="H43" s="16">
        <f>+'[3]Inf_DANE_Rva18'!H44</f>
        <v>0</v>
      </c>
      <c r="I43" s="16">
        <f>+'[3]Inf_DANE_Rva18'!I44</f>
        <v>0</v>
      </c>
      <c r="J43" s="16">
        <f>+'[3]Inf_DANE_Rva18'!J44</f>
        <v>0</v>
      </c>
      <c r="K43" s="16">
        <f>+'[3]Inf_DANE_Rva18'!K44</f>
        <v>0</v>
      </c>
      <c r="L43" s="16">
        <f>+'[3]Inf_DANE_Rva18'!L44</f>
        <v>0</v>
      </c>
      <c r="M43" s="16">
        <f>+'[3]Inf_DANE_Rva18'!M44</f>
        <v>0</v>
      </c>
      <c r="N43" s="16">
        <f>+'[3]Inf_DANE_Rva18'!N44</f>
        <v>0</v>
      </c>
      <c r="O43" s="16">
        <f>+'[3]Inf_DANE_Rva18'!O44</f>
        <v>0</v>
      </c>
      <c r="P43" s="16">
        <f>+'[3]Inf_DANE_Rva18'!P44</f>
        <v>0</v>
      </c>
      <c r="Q43" s="16">
        <f t="shared" si="14"/>
        <v>2115.15</v>
      </c>
      <c r="R43" s="16">
        <f>+'[3]Inf_DANE_Rva18'!R44</f>
        <v>0</v>
      </c>
      <c r="S43" s="16">
        <f>+'[3]Inf_DANE_Rva18'!S44</f>
        <v>2115.15</v>
      </c>
      <c r="T43" s="16">
        <f>+'[3]Inf_DANE_Rva18'!T44</f>
        <v>0</v>
      </c>
      <c r="U43" s="16">
        <f>+'[3]Inf_DANE_Rva18'!U44</f>
        <v>0</v>
      </c>
      <c r="V43" s="16">
        <f>+'[3]Inf_DANE_Rva18'!V44</f>
        <v>0</v>
      </c>
      <c r="W43" s="16">
        <f>+'[3]Inf_DANE_Rva18'!W44</f>
        <v>0</v>
      </c>
      <c r="X43" s="16">
        <f>+'[3]Inf_DANE_Rva18'!X44</f>
        <v>0</v>
      </c>
      <c r="Y43" s="16">
        <f>+'[3]Inf_DANE_Rva18'!Y44</f>
        <v>0</v>
      </c>
      <c r="Z43" s="16">
        <f>+'[3]Inf_DANE_Rva18'!Z44</f>
        <v>0</v>
      </c>
      <c r="AA43" s="16">
        <f>+'[3]Inf_DANE_Rva18'!AA44</f>
        <v>0</v>
      </c>
      <c r="AB43" s="16">
        <f>+'[3]Inf_DANE_Rva18'!AB44</f>
        <v>0</v>
      </c>
      <c r="AC43" s="16">
        <f>+'[3]Inf_DANE_Rva18'!AC44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+'[3]Inf_DANE_Rva18'!D45</f>
        <v>4208.0644999999995</v>
      </c>
      <c r="E44" s="16">
        <f>+'[3]Inf_DANE_Rva18'!E45</f>
        <v>1523.2645</v>
      </c>
      <c r="F44" s="16">
        <f>+'[3]Inf_DANE_Rva18'!F45</f>
        <v>1342.4</v>
      </c>
      <c r="G44" s="16">
        <f>+'[3]Inf_DANE_Rva18'!G45</f>
        <v>0</v>
      </c>
      <c r="H44" s="16">
        <f>+'[3]Inf_DANE_Rva18'!H45</f>
        <v>1342.4</v>
      </c>
      <c r="I44" s="16">
        <f>+'[3]Inf_DANE_Rva18'!I45</f>
        <v>0</v>
      </c>
      <c r="J44" s="16">
        <f>+'[3]Inf_DANE_Rva18'!J45</f>
        <v>0</v>
      </c>
      <c r="K44" s="16">
        <f>+'[3]Inf_DANE_Rva18'!K45</f>
        <v>0</v>
      </c>
      <c r="L44" s="16">
        <f>+'[3]Inf_DANE_Rva18'!L45</f>
        <v>0</v>
      </c>
      <c r="M44" s="16">
        <f>+'[3]Inf_DANE_Rva18'!M45</f>
        <v>0</v>
      </c>
      <c r="N44" s="16">
        <f>+'[3]Inf_DANE_Rva18'!N45</f>
        <v>0</v>
      </c>
      <c r="O44" s="16">
        <f>+'[3]Inf_DANE_Rva18'!O45</f>
        <v>0</v>
      </c>
      <c r="P44" s="16">
        <f>+'[3]Inf_DANE_Rva18'!P45</f>
        <v>0</v>
      </c>
      <c r="Q44" s="16">
        <f t="shared" si="14"/>
        <v>4208.0645</v>
      </c>
      <c r="R44" s="16">
        <f>+'[3]Inf_DANE_Rva18'!R45</f>
        <v>0</v>
      </c>
      <c r="S44" s="16">
        <f>+'[3]Inf_DANE_Rva18'!S45</f>
        <v>1523.2645</v>
      </c>
      <c r="T44" s="16">
        <f>+'[3]Inf_DANE_Rva18'!T45</f>
        <v>1342.4</v>
      </c>
      <c r="U44" s="16">
        <f>+'[3]Inf_DANE_Rva18'!U45</f>
        <v>1342.4</v>
      </c>
      <c r="V44" s="16">
        <f>+'[3]Inf_DANE_Rva18'!V45</f>
        <v>0</v>
      </c>
      <c r="W44" s="16">
        <f>+'[3]Inf_DANE_Rva18'!W45</f>
        <v>0</v>
      </c>
      <c r="X44" s="16">
        <f>+'[3]Inf_DANE_Rva18'!X45</f>
        <v>0</v>
      </c>
      <c r="Y44" s="16">
        <f>+'[3]Inf_DANE_Rva18'!Y45</f>
        <v>0</v>
      </c>
      <c r="Z44" s="16">
        <f>+'[3]Inf_DANE_Rva18'!Z45</f>
        <v>0</v>
      </c>
      <c r="AA44" s="16">
        <f>+'[3]Inf_DANE_Rva18'!AA45</f>
        <v>0</v>
      </c>
      <c r="AB44" s="16">
        <f>+'[3]Inf_DANE_Rva18'!AB45</f>
        <v>0</v>
      </c>
      <c r="AC44" s="16">
        <f>+'[3]Inf_DANE_Rva18'!AC45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+'[3]Inf_DANE_Rva18'!D46</f>
        <v>20978.913</v>
      </c>
      <c r="E45" s="16">
        <f>+'[3]Inf_DANE_Rva18'!E46</f>
        <v>17245.113</v>
      </c>
      <c r="F45" s="16">
        <f>+'[3]Inf_DANE_Rva18'!F46</f>
        <v>2279.9</v>
      </c>
      <c r="G45" s="16">
        <f>+'[3]Inf_DANE_Rva18'!G46</f>
        <v>0</v>
      </c>
      <c r="H45" s="16">
        <f>+'[3]Inf_DANE_Rva18'!H46</f>
        <v>59</v>
      </c>
      <c r="I45" s="16">
        <f>+'[3]Inf_DANE_Rva18'!I46</f>
        <v>0</v>
      </c>
      <c r="J45" s="16">
        <f>+'[3]Inf_DANE_Rva18'!J46</f>
        <v>0</v>
      </c>
      <c r="K45" s="16">
        <f>+'[3]Inf_DANE_Rva18'!K46</f>
        <v>0</v>
      </c>
      <c r="L45" s="16">
        <f>+'[3]Inf_DANE_Rva18'!L46</f>
        <v>0</v>
      </c>
      <c r="M45" s="16">
        <f>+'[3]Inf_DANE_Rva18'!M46</f>
        <v>0</v>
      </c>
      <c r="N45" s="16">
        <f>+'[3]Inf_DANE_Rva18'!N46</f>
        <v>0</v>
      </c>
      <c r="O45" s="16">
        <f>+'[3]Inf_DANE_Rva18'!O46</f>
        <v>0</v>
      </c>
      <c r="P45" s="16">
        <f>+'[3]Inf_DANE_Rva18'!P46</f>
        <v>0</v>
      </c>
      <c r="Q45" s="16">
        <f t="shared" si="14"/>
        <v>19584.013000000003</v>
      </c>
      <c r="R45" s="16">
        <f>+'[3]Inf_DANE_Rva18'!R46</f>
        <v>0</v>
      </c>
      <c r="S45" s="16">
        <f>+'[3]Inf_DANE_Rva18'!S46</f>
        <v>18130.113</v>
      </c>
      <c r="T45" s="16">
        <f>+'[3]Inf_DANE_Rva18'!T46</f>
        <v>1394.9</v>
      </c>
      <c r="U45" s="16">
        <f>+'[3]Inf_DANE_Rva18'!U46</f>
        <v>59</v>
      </c>
      <c r="V45" s="16">
        <f>+'[3]Inf_DANE_Rva18'!V46</f>
        <v>0</v>
      </c>
      <c r="W45" s="16">
        <f>+'[3]Inf_DANE_Rva18'!W46</f>
        <v>0</v>
      </c>
      <c r="X45" s="16">
        <f>+'[3]Inf_DANE_Rva18'!X46</f>
        <v>0</v>
      </c>
      <c r="Y45" s="16">
        <f>+'[3]Inf_DANE_Rva18'!Y46</f>
        <v>0</v>
      </c>
      <c r="Z45" s="16">
        <f>+'[3]Inf_DANE_Rva18'!Z46</f>
        <v>0</v>
      </c>
      <c r="AA45" s="16">
        <f>+'[3]Inf_DANE_Rva18'!AA46</f>
        <v>0</v>
      </c>
      <c r="AB45" s="16">
        <f>+'[3]Inf_DANE_Rva18'!AB46</f>
        <v>0</v>
      </c>
      <c r="AC45" s="16">
        <f>+'[3]Inf_DANE_Rva18'!AC46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+'[3]Inf_DANE_Rva18'!D47</f>
        <v>5255.5869999999995</v>
      </c>
      <c r="E46" s="16">
        <f>+'[3]Inf_DANE_Rva18'!E47</f>
        <v>15.662</v>
      </c>
      <c r="F46" s="16">
        <f>+'[3]Inf_DANE_Rva18'!F47</f>
        <v>95.817</v>
      </c>
      <c r="G46" s="16">
        <f>+'[3]Inf_DANE_Rva18'!G47</f>
        <v>0</v>
      </c>
      <c r="H46" s="16">
        <f>+'[3]Inf_DANE_Rva18'!H47</f>
        <v>0</v>
      </c>
      <c r="I46" s="16">
        <f>+'[3]Inf_DANE_Rva18'!I47</f>
        <v>0</v>
      </c>
      <c r="J46" s="16">
        <f>+'[3]Inf_DANE_Rva18'!J47</f>
        <v>0</v>
      </c>
      <c r="K46" s="16">
        <f>+'[3]Inf_DANE_Rva18'!K47</f>
        <v>0</v>
      </c>
      <c r="L46" s="16">
        <f>+'[3]Inf_DANE_Rva18'!L47</f>
        <v>0</v>
      </c>
      <c r="M46" s="16">
        <f>+'[3]Inf_DANE_Rva18'!M47</f>
        <v>0</v>
      </c>
      <c r="N46" s="16">
        <f>+'[3]Inf_DANE_Rva18'!N47</f>
        <v>0</v>
      </c>
      <c r="O46" s="16">
        <f>+'[3]Inf_DANE_Rva18'!O47</f>
        <v>0</v>
      </c>
      <c r="P46" s="16">
        <f>+'[3]Inf_DANE_Rva18'!P47</f>
        <v>0</v>
      </c>
      <c r="Q46" s="16">
        <f t="shared" si="14"/>
        <v>111.479</v>
      </c>
      <c r="R46" s="16">
        <f>+'[3]Inf_DANE_Rva18'!R47</f>
        <v>0</v>
      </c>
      <c r="S46" s="16">
        <f>+'[3]Inf_DANE_Rva18'!S47</f>
        <v>15.662</v>
      </c>
      <c r="T46" s="16">
        <f>+'[3]Inf_DANE_Rva18'!T47</f>
        <v>95.817</v>
      </c>
      <c r="U46" s="16">
        <f>+'[3]Inf_DANE_Rva18'!U47</f>
        <v>0</v>
      </c>
      <c r="V46" s="16">
        <f>+'[3]Inf_DANE_Rva18'!V47</f>
        <v>0</v>
      </c>
      <c r="W46" s="16">
        <f>+'[3]Inf_DANE_Rva18'!W47</f>
        <v>0</v>
      </c>
      <c r="X46" s="16">
        <f>+'[3]Inf_DANE_Rva18'!X47</f>
        <v>0</v>
      </c>
      <c r="Y46" s="16">
        <f>+'[3]Inf_DANE_Rva18'!Y47</f>
        <v>0</v>
      </c>
      <c r="Z46" s="16">
        <f>+'[3]Inf_DANE_Rva18'!Z47</f>
        <v>0</v>
      </c>
      <c r="AA46" s="16">
        <f>+'[3]Inf_DANE_Rva18'!AA47</f>
        <v>0</v>
      </c>
      <c r="AB46" s="16">
        <f>+'[3]Inf_DANE_Rva18'!AB47</f>
        <v>0</v>
      </c>
      <c r="AC46" s="16">
        <f>+'[3]Inf_DANE_Rva18'!AC47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+'[3]Inf_DANE_Rva18'!D48</f>
        <v>41323.028</v>
      </c>
      <c r="E47" s="16">
        <f>+'[3]Inf_DANE_Rva18'!E48</f>
        <v>29696.911</v>
      </c>
      <c r="F47" s="16">
        <f>+'[3]Inf_DANE_Rva18'!F48</f>
        <v>6978.664</v>
      </c>
      <c r="G47" s="16">
        <f>+'[3]Inf_DANE_Rva18'!G48</f>
        <v>0</v>
      </c>
      <c r="H47" s="16">
        <f>+'[3]Inf_DANE_Rva18'!H48</f>
        <v>0</v>
      </c>
      <c r="I47" s="16">
        <f>+'[3]Inf_DANE_Rva18'!I48</f>
        <v>11.249</v>
      </c>
      <c r="J47" s="16">
        <f>+'[3]Inf_DANE_Rva18'!J48</f>
        <v>0</v>
      </c>
      <c r="K47" s="16">
        <f>+'[3]Inf_DANE_Rva18'!K48</f>
        <v>0</v>
      </c>
      <c r="L47" s="16">
        <f>+'[3]Inf_DANE_Rva18'!L48</f>
        <v>0</v>
      </c>
      <c r="M47" s="16">
        <f>+'[3]Inf_DANE_Rva18'!M48</f>
        <v>0.017</v>
      </c>
      <c r="N47" s="16">
        <f>+'[3]Inf_DANE_Rva18'!N48</f>
        <v>0</v>
      </c>
      <c r="O47" s="16">
        <f>+'[3]Inf_DANE_Rva18'!O48</f>
        <v>0</v>
      </c>
      <c r="P47" s="16">
        <f>+'[3]Inf_DANE_Rva18'!P48</f>
        <v>0</v>
      </c>
      <c r="Q47" s="16">
        <f t="shared" si="14"/>
        <v>36686.841</v>
      </c>
      <c r="R47" s="16">
        <f>+'[3]Inf_DANE_Rva18'!R48</f>
        <v>0</v>
      </c>
      <c r="S47" s="16">
        <f>+'[3]Inf_DANE_Rva18'!S48</f>
        <v>34660.611</v>
      </c>
      <c r="T47" s="16">
        <f>+'[3]Inf_DANE_Rva18'!T48</f>
        <v>2014.964</v>
      </c>
      <c r="U47" s="16">
        <f>+'[3]Inf_DANE_Rva18'!U48</f>
        <v>0</v>
      </c>
      <c r="V47" s="16">
        <f>+'[3]Inf_DANE_Rva18'!V48</f>
        <v>0</v>
      </c>
      <c r="W47" s="16">
        <f>+'[3]Inf_DANE_Rva18'!W48</f>
        <v>11.249</v>
      </c>
      <c r="X47" s="16">
        <f>+'[3]Inf_DANE_Rva18'!X48</f>
        <v>0</v>
      </c>
      <c r="Y47" s="16">
        <f>+'[3]Inf_DANE_Rva18'!Y48</f>
        <v>0</v>
      </c>
      <c r="Z47" s="16">
        <f>+'[3]Inf_DANE_Rva18'!Z48</f>
        <v>0</v>
      </c>
      <c r="AA47" s="16">
        <f>+'[3]Inf_DANE_Rva18'!AA48</f>
        <v>0</v>
      </c>
      <c r="AB47" s="16">
        <f>+'[3]Inf_DANE_Rva18'!AB48</f>
        <v>0</v>
      </c>
      <c r="AC47" s="16">
        <f>+'[3]Inf_DANE_Rva18'!AC48</f>
        <v>0</v>
      </c>
      <c r="AD47" s="16">
        <f t="shared" si="15"/>
        <v>36686.824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+'[3]Inf_DANE_Rva18'!D49</f>
        <v>1739.9</v>
      </c>
      <c r="E48" s="16">
        <f>+'[3]Inf_DANE_Rva18'!E49</f>
        <v>1739.9</v>
      </c>
      <c r="F48" s="16">
        <f>+'[3]Inf_DANE_Rva18'!F49</f>
        <v>0</v>
      </c>
      <c r="G48" s="16">
        <f>+'[3]Inf_DANE_Rva18'!G49</f>
        <v>0</v>
      </c>
      <c r="H48" s="16">
        <f>+'[3]Inf_DANE_Rva18'!H49</f>
        <v>0</v>
      </c>
      <c r="I48" s="16">
        <f>+'[3]Inf_DANE_Rva18'!I49</f>
        <v>0</v>
      </c>
      <c r="J48" s="16">
        <f>+'[3]Inf_DANE_Rva18'!J49</f>
        <v>0</v>
      </c>
      <c r="K48" s="16">
        <f>+'[3]Inf_DANE_Rva18'!K49</f>
        <v>0</v>
      </c>
      <c r="L48" s="16">
        <f>+'[3]Inf_DANE_Rva18'!L49</f>
        <v>0</v>
      </c>
      <c r="M48" s="16">
        <f>+'[3]Inf_DANE_Rva18'!M49</f>
        <v>0</v>
      </c>
      <c r="N48" s="16">
        <f>+'[3]Inf_DANE_Rva18'!N49</f>
        <v>0</v>
      </c>
      <c r="O48" s="16">
        <f>+'[3]Inf_DANE_Rva18'!O49</f>
        <v>0</v>
      </c>
      <c r="P48" s="16">
        <f>+'[3]Inf_DANE_Rva18'!P49</f>
        <v>0</v>
      </c>
      <c r="Q48" s="16">
        <f t="shared" si="14"/>
        <v>1739.9</v>
      </c>
      <c r="R48" s="16">
        <f>+'[3]Inf_DANE_Rva18'!R49</f>
        <v>0</v>
      </c>
      <c r="S48" s="16">
        <f>+'[3]Inf_DANE_Rva18'!S49</f>
        <v>1739.9</v>
      </c>
      <c r="T48" s="16">
        <f>+'[3]Inf_DANE_Rva18'!T49</f>
        <v>0</v>
      </c>
      <c r="U48" s="16">
        <f>+'[3]Inf_DANE_Rva18'!U49</f>
        <v>0</v>
      </c>
      <c r="V48" s="16">
        <f>+'[3]Inf_DANE_Rva18'!V49</f>
        <v>0</v>
      </c>
      <c r="W48" s="16">
        <f>+'[3]Inf_DANE_Rva18'!W49</f>
        <v>0</v>
      </c>
      <c r="X48" s="16">
        <f>+'[3]Inf_DANE_Rva18'!X49</f>
        <v>0</v>
      </c>
      <c r="Y48" s="16">
        <f>+'[3]Inf_DANE_Rva18'!Y49</f>
        <v>0</v>
      </c>
      <c r="Z48" s="16">
        <f>+'[3]Inf_DANE_Rva18'!Z49</f>
        <v>0</v>
      </c>
      <c r="AA48" s="16">
        <f>+'[3]Inf_DANE_Rva18'!AA49</f>
        <v>0</v>
      </c>
      <c r="AB48" s="16">
        <f>+'[3]Inf_DANE_Rva18'!AB49</f>
        <v>0</v>
      </c>
      <c r="AC48" s="16">
        <f>+'[3]Inf_DANE_Rva18'!AC49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+'[3]Inf_DANE_Rva18'!D50</f>
        <v>705.6703000000016</v>
      </c>
      <c r="E49" s="16">
        <f>+'[3]Inf_DANE_Rva18'!E50</f>
        <v>0</v>
      </c>
      <c r="F49" s="16">
        <f>+'[3]Inf_DANE_Rva18'!F50</f>
        <v>0</v>
      </c>
      <c r="G49" s="16">
        <f>+'[3]Inf_DANE_Rva18'!G50</f>
        <v>0</v>
      </c>
      <c r="H49" s="16">
        <f>+'[3]Inf_DANE_Rva18'!H50</f>
        <v>0</v>
      </c>
      <c r="I49" s="16">
        <f>+'[3]Inf_DANE_Rva18'!I50</f>
        <v>0</v>
      </c>
      <c r="J49" s="16">
        <f>+'[3]Inf_DANE_Rva18'!J50</f>
        <v>0</v>
      </c>
      <c r="K49" s="16">
        <f>+'[3]Inf_DANE_Rva18'!K50</f>
        <v>0</v>
      </c>
      <c r="L49" s="16">
        <f>+'[3]Inf_DANE_Rva18'!L50</f>
        <v>0</v>
      </c>
      <c r="M49" s="16">
        <f>+'[3]Inf_DANE_Rva18'!M50</f>
        <v>0</v>
      </c>
      <c r="N49" s="16">
        <f>+'[3]Inf_DANE_Rva18'!N50</f>
        <v>0</v>
      </c>
      <c r="O49" s="16">
        <f>+'[3]Inf_DANE_Rva18'!O50</f>
        <v>0</v>
      </c>
      <c r="P49" s="16">
        <f>+'[3]Inf_DANE_Rva18'!P50</f>
        <v>0</v>
      </c>
      <c r="Q49" s="16">
        <f t="shared" si="14"/>
        <v>0</v>
      </c>
      <c r="R49" s="16">
        <f>+'[3]Inf_DANE_Rva18'!R50</f>
        <v>0</v>
      </c>
      <c r="S49" s="16">
        <f>+'[3]Inf_DANE_Rva18'!S50</f>
        <v>0</v>
      </c>
      <c r="T49" s="16">
        <f>+'[3]Inf_DANE_Rva18'!T50</f>
        <v>0</v>
      </c>
      <c r="U49" s="16">
        <f>+'[3]Inf_DANE_Rva18'!U50</f>
        <v>0</v>
      </c>
      <c r="V49" s="16">
        <f>+'[3]Inf_DANE_Rva18'!V50</f>
        <v>0</v>
      </c>
      <c r="W49" s="16">
        <f>+'[3]Inf_DANE_Rva18'!W50</f>
        <v>0</v>
      </c>
      <c r="X49" s="16">
        <f>+'[3]Inf_DANE_Rva18'!X50</f>
        <v>0</v>
      </c>
      <c r="Y49" s="16">
        <f>+'[3]Inf_DANE_Rva18'!Y50</f>
        <v>0</v>
      </c>
      <c r="Z49" s="16">
        <f>+'[3]Inf_DANE_Rva18'!Z50</f>
        <v>0</v>
      </c>
      <c r="AA49" s="16">
        <f>+'[3]Inf_DANE_Rva18'!AA50</f>
        <v>0</v>
      </c>
      <c r="AB49" s="16">
        <f>+'[3]Inf_DANE_Rva18'!AB50</f>
        <v>0</v>
      </c>
      <c r="AC49" s="16">
        <f>+'[3]Inf_DANE_Rva18'!AC50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+'[3]Inf_DANE_Rva18'!D51</f>
        <v>716.75</v>
      </c>
      <c r="E50" s="16">
        <f>+'[3]Inf_DANE_Rva18'!E51</f>
        <v>0</v>
      </c>
      <c r="F50" s="16">
        <f>+'[3]Inf_DANE_Rva18'!F51</f>
        <v>0</v>
      </c>
      <c r="G50" s="16">
        <f>+'[3]Inf_DANE_Rva18'!G51</f>
        <v>0</v>
      </c>
      <c r="H50" s="16">
        <f>+'[3]Inf_DANE_Rva18'!H51</f>
        <v>0</v>
      </c>
      <c r="I50" s="16">
        <f>+'[3]Inf_DANE_Rva18'!I51</f>
        <v>0</v>
      </c>
      <c r="J50" s="16">
        <f>+'[3]Inf_DANE_Rva18'!J51</f>
        <v>0</v>
      </c>
      <c r="K50" s="16">
        <f>+'[3]Inf_DANE_Rva18'!K51</f>
        <v>0</v>
      </c>
      <c r="L50" s="16">
        <f>+'[3]Inf_DANE_Rva18'!L51</f>
        <v>0</v>
      </c>
      <c r="M50" s="16">
        <f>+'[3]Inf_DANE_Rva18'!M51</f>
        <v>0</v>
      </c>
      <c r="N50" s="16">
        <f>+'[3]Inf_DANE_Rva18'!N51</f>
        <v>0</v>
      </c>
      <c r="O50" s="16">
        <f>+'[3]Inf_DANE_Rva18'!O51</f>
        <v>0</v>
      </c>
      <c r="P50" s="16">
        <f>+'[3]Inf_DANE_Rva18'!P51</f>
        <v>0</v>
      </c>
      <c r="Q50" s="16">
        <f t="shared" si="14"/>
        <v>0</v>
      </c>
      <c r="R50" s="16">
        <f>+'[3]Inf_DANE_Rva18'!R51</f>
        <v>0</v>
      </c>
      <c r="S50" s="16">
        <f>+'[3]Inf_DANE_Rva18'!S51</f>
        <v>0</v>
      </c>
      <c r="T50" s="16">
        <f>+'[3]Inf_DANE_Rva18'!T51</f>
        <v>0</v>
      </c>
      <c r="U50" s="16">
        <f>+'[3]Inf_DANE_Rva18'!U51</f>
        <v>0</v>
      </c>
      <c r="V50" s="16">
        <f>+'[3]Inf_DANE_Rva18'!V51</f>
        <v>0</v>
      </c>
      <c r="W50" s="16">
        <f>+'[3]Inf_DANE_Rva18'!W51</f>
        <v>0</v>
      </c>
      <c r="X50" s="16">
        <f>+'[3]Inf_DANE_Rva18'!X51</f>
        <v>0</v>
      </c>
      <c r="Y50" s="16">
        <f>+'[3]Inf_DANE_Rva18'!Y51</f>
        <v>0</v>
      </c>
      <c r="Z50" s="16">
        <f>+'[3]Inf_DANE_Rva18'!Z51</f>
        <v>0</v>
      </c>
      <c r="AA50" s="16">
        <f>+'[3]Inf_DANE_Rva18'!AA51</f>
        <v>0</v>
      </c>
      <c r="AB50" s="16">
        <f>+'[3]Inf_DANE_Rva18'!AB51</f>
        <v>0</v>
      </c>
      <c r="AC50" s="16">
        <f>+'[3]Inf_DANE_Rva18'!AC51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+'[3]Inf_DANE_Rva18'!D52</f>
        <v>0</v>
      </c>
      <c r="E51" s="16">
        <f>+'[3]Inf_DANE_Rva18'!E52</f>
        <v>0</v>
      </c>
      <c r="F51" s="16">
        <f>+'[3]Inf_DANE_Rva18'!F52</f>
        <v>0</v>
      </c>
      <c r="G51" s="16">
        <f>+'[3]Inf_DANE_Rva18'!G52</f>
        <v>0</v>
      </c>
      <c r="H51" s="16">
        <f>+'[3]Inf_DANE_Rva18'!H52</f>
        <v>0</v>
      </c>
      <c r="I51" s="16">
        <f>+'[3]Inf_DANE_Rva18'!I52</f>
        <v>0</v>
      </c>
      <c r="J51" s="16">
        <f>+'[3]Inf_DANE_Rva18'!J52</f>
        <v>0</v>
      </c>
      <c r="K51" s="16">
        <f>+'[3]Inf_DANE_Rva18'!K52</f>
        <v>0</v>
      </c>
      <c r="L51" s="16">
        <f>+'[3]Inf_DANE_Rva18'!L52</f>
        <v>0</v>
      </c>
      <c r="M51" s="16">
        <f>+'[3]Inf_DANE_Rva18'!M52</f>
        <v>0</v>
      </c>
      <c r="N51" s="16">
        <f>+'[3]Inf_DANE_Rva18'!N52</f>
        <v>0</v>
      </c>
      <c r="O51" s="16">
        <f>+'[3]Inf_DANE_Rva18'!O52</f>
        <v>0</v>
      </c>
      <c r="P51" s="16">
        <f>+'[3]Inf_DANE_Rva18'!P52</f>
        <v>0</v>
      </c>
      <c r="Q51" s="16">
        <f t="shared" si="14"/>
        <v>0</v>
      </c>
      <c r="R51" s="16">
        <f>+'[3]Inf_DANE_Rva18'!R52</f>
        <v>0</v>
      </c>
      <c r="S51" s="16">
        <f>+'[3]Inf_DANE_Rva18'!S52</f>
        <v>0</v>
      </c>
      <c r="T51" s="16">
        <f>+'[3]Inf_DANE_Rva18'!T52</f>
        <v>0</v>
      </c>
      <c r="U51" s="16">
        <f>+'[3]Inf_DANE_Rva18'!U52</f>
        <v>0</v>
      </c>
      <c r="V51" s="16">
        <f>+'[3]Inf_DANE_Rva18'!V52</f>
        <v>0</v>
      </c>
      <c r="W51" s="16">
        <f>+'[3]Inf_DANE_Rva18'!W52</f>
        <v>0</v>
      </c>
      <c r="X51" s="16">
        <f>+'[3]Inf_DANE_Rva18'!X52</f>
        <v>0</v>
      </c>
      <c r="Y51" s="16">
        <f>+'[3]Inf_DANE_Rva18'!Y52</f>
        <v>0</v>
      </c>
      <c r="Z51" s="16">
        <f>+'[3]Inf_DANE_Rva18'!Z52</f>
        <v>0</v>
      </c>
      <c r="AA51" s="16">
        <f>+'[3]Inf_DANE_Rva18'!AA52</f>
        <v>0</v>
      </c>
      <c r="AB51" s="16">
        <f>+'[3]Inf_DANE_Rva18'!AB52</f>
        <v>0</v>
      </c>
      <c r="AC51" s="16">
        <f>+'[3]Inf_DANE_Rva18'!AC52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+'[3]Inf_DANE_Rva18'!D53</f>
        <v>2292.64221</v>
      </c>
      <c r="E52" s="16">
        <f>+'[3]Inf_DANE_Rva18'!E53</f>
        <v>0</v>
      </c>
      <c r="F52" s="16">
        <f>+'[3]Inf_DANE_Rva18'!F53</f>
        <v>0</v>
      </c>
      <c r="G52" s="16">
        <f>+'[3]Inf_DANE_Rva18'!G53</f>
        <v>0</v>
      </c>
      <c r="H52" s="16">
        <f>+'[3]Inf_DANE_Rva18'!H53</f>
        <v>0</v>
      </c>
      <c r="I52" s="16">
        <f>+'[3]Inf_DANE_Rva18'!I53</f>
        <v>0</v>
      </c>
      <c r="J52" s="16">
        <f>+'[3]Inf_DANE_Rva18'!J53</f>
        <v>0</v>
      </c>
      <c r="K52" s="16">
        <f>+'[3]Inf_DANE_Rva18'!K53</f>
        <v>0</v>
      </c>
      <c r="L52" s="16">
        <f>+'[3]Inf_DANE_Rva18'!L53</f>
        <v>0</v>
      </c>
      <c r="M52" s="16">
        <f>+'[3]Inf_DANE_Rva18'!M53</f>
        <v>1372.4</v>
      </c>
      <c r="N52" s="16">
        <f>+'[3]Inf_DANE_Rva18'!N53</f>
        <v>0</v>
      </c>
      <c r="O52" s="16">
        <f>+'[3]Inf_DANE_Rva18'!O53</f>
        <v>0</v>
      </c>
      <c r="P52" s="16">
        <f>+'[3]Inf_DANE_Rva18'!P53</f>
        <v>0</v>
      </c>
      <c r="Q52" s="16">
        <f t="shared" si="14"/>
        <v>1372.4</v>
      </c>
      <c r="R52" s="16">
        <f>+'[3]Inf_DANE_Rva18'!R53</f>
        <v>0</v>
      </c>
      <c r="S52" s="16">
        <f>+'[3]Inf_DANE_Rva18'!S53</f>
        <v>0</v>
      </c>
      <c r="T52" s="16">
        <f>+'[3]Inf_DANE_Rva18'!T53</f>
        <v>0</v>
      </c>
      <c r="U52" s="16">
        <f>+'[3]Inf_DANE_Rva18'!U53</f>
        <v>0</v>
      </c>
      <c r="V52" s="16">
        <f>+'[3]Inf_DANE_Rva18'!V53</f>
        <v>0</v>
      </c>
      <c r="W52" s="16">
        <f>+'[3]Inf_DANE_Rva18'!W53</f>
        <v>0</v>
      </c>
      <c r="X52" s="16">
        <f>+'[3]Inf_DANE_Rva18'!X53</f>
        <v>0</v>
      </c>
      <c r="Y52" s="16">
        <f>+'[3]Inf_DANE_Rva18'!Y53</f>
        <v>0</v>
      </c>
      <c r="Z52" s="16">
        <f>+'[3]Inf_DANE_Rva18'!Z53</f>
        <v>1372.4</v>
      </c>
      <c r="AA52" s="16">
        <f>+'[3]Inf_DANE_Rva18'!AA53</f>
        <v>0</v>
      </c>
      <c r="AB52" s="16">
        <f>+'[3]Inf_DANE_Rva18'!AB53</f>
        <v>0</v>
      </c>
      <c r="AC52" s="16">
        <f>+'[3]Inf_DANE_Rva18'!AC53</f>
        <v>0</v>
      </c>
      <c r="AD52" s="16">
        <f t="shared" si="15"/>
        <v>1372.4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+'[3]Inf_DANE_Rva18'!D54</f>
        <v>4885.600000000002</v>
      </c>
      <c r="E53" s="16">
        <f>+'[3]Inf_DANE_Rva18'!E54</f>
        <v>885.6</v>
      </c>
      <c r="F53" s="16">
        <f>+'[3]Inf_DANE_Rva18'!F54</f>
        <v>4000</v>
      </c>
      <c r="G53" s="16">
        <f>+'[3]Inf_DANE_Rva18'!G54</f>
        <v>0</v>
      </c>
      <c r="H53" s="16">
        <f>+'[3]Inf_DANE_Rva18'!H54</f>
        <v>0</v>
      </c>
      <c r="I53" s="16">
        <f>+'[3]Inf_DANE_Rva18'!I54</f>
        <v>0</v>
      </c>
      <c r="J53" s="16">
        <f>+'[3]Inf_DANE_Rva18'!J54</f>
        <v>0</v>
      </c>
      <c r="K53" s="16">
        <f>+'[3]Inf_DANE_Rva18'!K54</f>
        <v>0</v>
      </c>
      <c r="L53" s="16">
        <f>+'[3]Inf_DANE_Rva18'!L54</f>
        <v>0</v>
      </c>
      <c r="M53" s="16">
        <f>+'[3]Inf_DANE_Rva18'!M54</f>
        <v>0</v>
      </c>
      <c r="N53" s="16">
        <f>+'[3]Inf_DANE_Rva18'!N54</f>
        <v>0</v>
      </c>
      <c r="O53" s="16">
        <f>+'[3]Inf_DANE_Rva18'!O54</f>
        <v>0</v>
      </c>
      <c r="P53" s="16">
        <f>+'[3]Inf_DANE_Rva18'!P54</f>
        <v>0</v>
      </c>
      <c r="Q53" s="16">
        <f t="shared" si="14"/>
        <v>4885.6</v>
      </c>
      <c r="R53" s="16">
        <f>+'[3]Inf_DANE_Rva18'!R54</f>
        <v>0</v>
      </c>
      <c r="S53" s="16">
        <f>+'[3]Inf_DANE_Rva18'!S54</f>
        <v>4885.6</v>
      </c>
      <c r="T53" s="16">
        <f>+'[3]Inf_DANE_Rva18'!T54</f>
        <v>0</v>
      </c>
      <c r="U53" s="16">
        <f>+'[3]Inf_DANE_Rva18'!U54</f>
        <v>0</v>
      </c>
      <c r="V53" s="16">
        <f>+'[3]Inf_DANE_Rva18'!V54</f>
        <v>0</v>
      </c>
      <c r="W53" s="16">
        <f>+'[3]Inf_DANE_Rva18'!W54</f>
        <v>0</v>
      </c>
      <c r="X53" s="16">
        <f>+'[3]Inf_DANE_Rva18'!X54</f>
        <v>0</v>
      </c>
      <c r="Y53" s="16">
        <f>+'[3]Inf_DANE_Rva18'!Y54</f>
        <v>0</v>
      </c>
      <c r="Z53" s="16">
        <f>+'[3]Inf_DANE_Rva18'!Z54</f>
        <v>0</v>
      </c>
      <c r="AA53" s="16">
        <f>+'[3]Inf_DANE_Rva18'!AA54</f>
        <v>0</v>
      </c>
      <c r="AB53" s="16">
        <f>+'[3]Inf_DANE_Rva18'!AB54</f>
        <v>0</v>
      </c>
      <c r="AC53" s="16">
        <f>+'[3]Inf_DANE_Rva18'!AC54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+'[3]Inf_DANE_Rva18'!D55</f>
        <v>6609.726390000002</v>
      </c>
      <c r="E54" s="16">
        <f>+'[3]Inf_DANE_Rva18'!E55</f>
        <v>717.295</v>
      </c>
      <c r="F54" s="16">
        <f>+'[3]Inf_DANE_Rva18'!F55</f>
        <v>0</v>
      </c>
      <c r="G54" s="16">
        <f>+'[3]Inf_DANE_Rva18'!G55</f>
        <v>0</v>
      </c>
      <c r="H54" s="16">
        <f>+'[3]Inf_DANE_Rva18'!H55</f>
        <v>5133.493</v>
      </c>
      <c r="I54" s="16">
        <f>+'[3]Inf_DANE_Rva18'!I55</f>
        <v>0</v>
      </c>
      <c r="J54" s="16">
        <f>+'[3]Inf_DANE_Rva18'!J55</f>
        <v>0</v>
      </c>
      <c r="K54" s="16">
        <f>+'[3]Inf_DANE_Rva18'!K55</f>
        <v>0</v>
      </c>
      <c r="L54" s="16">
        <f>+'[3]Inf_DANE_Rva18'!L55</f>
        <v>0</v>
      </c>
      <c r="M54" s="16">
        <f>+'[3]Inf_DANE_Rva18'!M55</f>
        <v>0</v>
      </c>
      <c r="N54" s="16">
        <f>+'[3]Inf_DANE_Rva18'!N55</f>
        <v>0</v>
      </c>
      <c r="O54" s="16">
        <f>+'[3]Inf_DANE_Rva18'!O55</f>
        <v>0</v>
      </c>
      <c r="P54" s="16">
        <f>+'[3]Inf_DANE_Rva18'!P55</f>
        <v>0</v>
      </c>
      <c r="Q54" s="16">
        <f t="shared" si="14"/>
        <v>5850.7880000000005</v>
      </c>
      <c r="R54" s="16">
        <f>+'[3]Inf_DANE_Rva18'!R55</f>
        <v>385.067</v>
      </c>
      <c r="S54" s="16">
        <f>+'[3]Inf_DANE_Rva18'!S55</f>
        <v>332.228</v>
      </c>
      <c r="T54" s="16">
        <f>+'[3]Inf_DANE_Rva18'!T55</f>
        <v>0</v>
      </c>
      <c r="U54" s="16">
        <f>+'[3]Inf_DANE_Rva18'!U55</f>
        <v>0</v>
      </c>
      <c r="V54" s="16">
        <f>+'[3]Inf_DANE_Rva18'!V55</f>
        <v>5133.493</v>
      </c>
      <c r="W54" s="16">
        <f>+'[3]Inf_DANE_Rva18'!W55</f>
        <v>0</v>
      </c>
      <c r="X54" s="16">
        <f>+'[3]Inf_DANE_Rva18'!X55</f>
        <v>0</v>
      </c>
      <c r="Y54" s="16">
        <f>+'[3]Inf_DANE_Rva18'!Y55</f>
        <v>0</v>
      </c>
      <c r="Z54" s="16">
        <f>+'[3]Inf_DANE_Rva18'!Z55</f>
        <v>0</v>
      </c>
      <c r="AA54" s="16">
        <f>+'[3]Inf_DANE_Rva18'!AA55</f>
        <v>0</v>
      </c>
      <c r="AB54" s="16">
        <f>+'[3]Inf_DANE_Rva18'!AB55</f>
        <v>0</v>
      </c>
      <c r="AC54" s="16">
        <f>+'[3]Inf_DANE_Rva18'!AC55</f>
        <v>0</v>
      </c>
      <c r="AD54" s="16">
        <f t="shared" si="15"/>
        <v>5850.7880000000005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+'[3]Inf_DANE_Rva18'!D56</f>
        <v>352.835</v>
      </c>
      <c r="E55" s="16">
        <f>+'[3]Inf_DANE_Rva18'!E56</f>
        <v>352.835</v>
      </c>
      <c r="F55" s="16">
        <f>+'[3]Inf_DANE_Rva18'!F56</f>
        <v>0</v>
      </c>
      <c r="G55" s="16">
        <f>+'[3]Inf_DANE_Rva18'!G56</f>
        <v>0</v>
      </c>
      <c r="H55" s="16">
        <f>+'[3]Inf_DANE_Rva18'!H56</f>
        <v>0</v>
      </c>
      <c r="I55" s="16">
        <f>+'[3]Inf_DANE_Rva18'!I56</f>
        <v>0</v>
      </c>
      <c r="J55" s="16">
        <f>+'[3]Inf_DANE_Rva18'!J56</f>
        <v>0</v>
      </c>
      <c r="K55" s="16">
        <f>+'[3]Inf_DANE_Rva18'!K56</f>
        <v>0</v>
      </c>
      <c r="L55" s="16">
        <f>+'[3]Inf_DANE_Rva18'!L56</f>
        <v>0</v>
      </c>
      <c r="M55" s="16">
        <f>+'[3]Inf_DANE_Rva18'!M56</f>
        <v>0</v>
      </c>
      <c r="N55" s="16">
        <f>+'[3]Inf_DANE_Rva18'!N56</f>
        <v>0</v>
      </c>
      <c r="O55" s="16">
        <f>+'[3]Inf_DANE_Rva18'!O56</f>
        <v>0</v>
      </c>
      <c r="P55" s="16">
        <f>+'[3]Inf_DANE_Rva18'!P56</f>
        <v>0</v>
      </c>
      <c r="Q55" s="16">
        <f t="shared" si="14"/>
        <v>352.835</v>
      </c>
      <c r="R55" s="16">
        <f>+'[3]Inf_DANE_Rva18'!R56</f>
        <v>0</v>
      </c>
      <c r="S55" s="16">
        <f>+'[3]Inf_DANE_Rva18'!S56</f>
        <v>352.835</v>
      </c>
      <c r="T55" s="16">
        <f>+'[3]Inf_DANE_Rva18'!T56</f>
        <v>0</v>
      </c>
      <c r="U55" s="16">
        <f>+'[3]Inf_DANE_Rva18'!U56</f>
        <v>0</v>
      </c>
      <c r="V55" s="16">
        <f>+'[3]Inf_DANE_Rva18'!V56</f>
        <v>0</v>
      </c>
      <c r="W55" s="16">
        <f>+'[3]Inf_DANE_Rva18'!W56</f>
        <v>0</v>
      </c>
      <c r="X55" s="16">
        <f>+'[3]Inf_DANE_Rva18'!X56</f>
        <v>0</v>
      </c>
      <c r="Y55" s="16">
        <f>+'[3]Inf_DANE_Rva18'!Y56</f>
        <v>0</v>
      </c>
      <c r="Z55" s="16">
        <f>+'[3]Inf_DANE_Rva18'!Z56</f>
        <v>0</v>
      </c>
      <c r="AA55" s="16">
        <f>+'[3]Inf_DANE_Rva18'!AA56</f>
        <v>0</v>
      </c>
      <c r="AB55" s="16">
        <f>+'[3]Inf_DANE_Rva18'!AB56</f>
        <v>0</v>
      </c>
      <c r="AC55" s="16">
        <f>+'[3]Inf_DANE_Rva18'!AC56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+'[3]Inf_DANE_Rva18'!D57</f>
        <v>4163.284000000001</v>
      </c>
      <c r="E56" s="16">
        <f>+'[3]Inf_DANE_Rva18'!E57</f>
        <v>4163.284</v>
      </c>
      <c r="F56" s="16">
        <f>+'[3]Inf_DANE_Rva18'!F57</f>
        <v>0</v>
      </c>
      <c r="G56" s="16">
        <f>+'[3]Inf_DANE_Rva18'!G57</f>
        <v>0</v>
      </c>
      <c r="H56" s="16">
        <f>+'[3]Inf_DANE_Rva18'!H57</f>
        <v>0</v>
      </c>
      <c r="I56" s="16">
        <f>+'[3]Inf_DANE_Rva18'!I57</f>
        <v>0</v>
      </c>
      <c r="J56" s="16">
        <f>+'[3]Inf_DANE_Rva18'!J57</f>
        <v>0</v>
      </c>
      <c r="K56" s="16">
        <f>+'[3]Inf_DANE_Rva18'!K57</f>
        <v>0</v>
      </c>
      <c r="L56" s="16">
        <f>+'[3]Inf_DANE_Rva18'!L57</f>
        <v>0</v>
      </c>
      <c r="M56" s="16">
        <f>+'[3]Inf_DANE_Rva18'!M57</f>
        <v>0</v>
      </c>
      <c r="N56" s="16">
        <f>+'[3]Inf_DANE_Rva18'!N57</f>
        <v>0</v>
      </c>
      <c r="O56" s="16">
        <f>+'[3]Inf_DANE_Rva18'!O57</f>
        <v>0</v>
      </c>
      <c r="P56" s="16">
        <f>+'[3]Inf_DANE_Rva18'!P57</f>
        <v>0</v>
      </c>
      <c r="Q56" s="16">
        <f t="shared" si="14"/>
        <v>4163.284</v>
      </c>
      <c r="R56" s="16">
        <f>+'[3]Inf_DANE_Rva18'!R57</f>
        <v>0</v>
      </c>
      <c r="S56" s="16">
        <f>+'[3]Inf_DANE_Rva18'!S57</f>
        <v>4163.284</v>
      </c>
      <c r="T56" s="16">
        <f>+'[3]Inf_DANE_Rva18'!T57</f>
        <v>0</v>
      </c>
      <c r="U56" s="16">
        <f>+'[3]Inf_DANE_Rva18'!U57</f>
        <v>0</v>
      </c>
      <c r="V56" s="16">
        <f>+'[3]Inf_DANE_Rva18'!V57</f>
        <v>0</v>
      </c>
      <c r="W56" s="16">
        <f>+'[3]Inf_DANE_Rva18'!W57</f>
        <v>0</v>
      </c>
      <c r="X56" s="16">
        <f>+'[3]Inf_DANE_Rva18'!X57</f>
        <v>0</v>
      </c>
      <c r="Y56" s="16">
        <f>+'[3]Inf_DANE_Rva18'!Y57</f>
        <v>0</v>
      </c>
      <c r="Z56" s="16">
        <f>+'[3]Inf_DANE_Rva18'!Z57</f>
        <v>0</v>
      </c>
      <c r="AA56" s="16">
        <f>+'[3]Inf_DANE_Rva18'!AA57</f>
        <v>0</v>
      </c>
      <c r="AB56" s="16">
        <f>+'[3]Inf_DANE_Rva18'!AB57</f>
        <v>0</v>
      </c>
      <c r="AC56" s="16">
        <f>+'[3]Inf_DANE_Rva18'!AC57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+'[3]Inf_DANE_Rva18'!D58</f>
        <v>242590.123</v>
      </c>
      <c r="E57" s="16">
        <f>+'[3]Inf_DANE_Rva18'!E58</f>
        <v>0</v>
      </c>
      <c r="F57" s="16">
        <f>+'[3]Inf_DANE_Rva18'!F58</f>
        <v>0</v>
      </c>
      <c r="G57" s="16">
        <f>+'[3]Inf_DANE_Rva18'!G58</f>
        <v>0</v>
      </c>
      <c r="H57" s="16">
        <f>+'[3]Inf_DANE_Rva18'!H58</f>
        <v>0</v>
      </c>
      <c r="I57" s="16">
        <f>+'[3]Inf_DANE_Rva18'!I58</f>
        <v>0</v>
      </c>
      <c r="J57" s="16">
        <f>+'[3]Inf_DANE_Rva18'!J58</f>
        <v>0</v>
      </c>
      <c r="K57" s="16">
        <f>+'[3]Inf_DANE_Rva18'!K58</f>
        <v>0</v>
      </c>
      <c r="L57" s="16">
        <f>+'[3]Inf_DANE_Rva18'!L58</f>
        <v>0</v>
      </c>
      <c r="M57" s="16">
        <f>+'[3]Inf_DANE_Rva18'!M58</f>
        <v>0</v>
      </c>
      <c r="N57" s="16">
        <f>+'[3]Inf_DANE_Rva18'!N58</f>
        <v>0</v>
      </c>
      <c r="O57" s="16">
        <f>+'[3]Inf_DANE_Rva18'!O58</f>
        <v>0</v>
      </c>
      <c r="P57" s="16">
        <f>+'[3]Inf_DANE_Rva18'!P58</f>
        <v>0</v>
      </c>
      <c r="Q57" s="16">
        <f t="shared" si="14"/>
        <v>0</v>
      </c>
      <c r="R57" s="16">
        <f>+'[3]Inf_DANE_Rva18'!R58</f>
        <v>0</v>
      </c>
      <c r="S57" s="16">
        <f>+'[3]Inf_DANE_Rva18'!S58</f>
        <v>0</v>
      </c>
      <c r="T57" s="16">
        <f>+'[3]Inf_DANE_Rva18'!T58</f>
        <v>0</v>
      </c>
      <c r="U57" s="16">
        <f>+'[3]Inf_DANE_Rva18'!U58</f>
        <v>0</v>
      </c>
      <c r="V57" s="16">
        <f>+'[3]Inf_DANE_Rva18'!V58</f>
        <v>0</v>
      </c>
      <c r="W57" s="16">
        <f>+'[3]Inf_DANE_Rva18'!W58</f>
        <v>0</v>
      </c>
      <c r="X57" s="16">
        <f>+'[3]Inf_DANE_Rva18'!X58</f>
        <v>0</v>
      </c>
      <c r="Y57" s="16">
        <f>+'[3]Inf_DANE_Rva18'!Y58</f>
        <v>0</v>
      </c>
      <c r="Z57" s="16">
        <f>+'[3]Inf_DANE_Rva18'!Z58</f>
        <v>0</v>
      </c>
      <c r="AA57" s="16">
        <f>+'[3]Inf_DANE_Rva18'!AA58</f>
        <v>0</v>
      </c>
      <c r="AB57" s="16">
        <f>+'[3]Inf_DANE_Rva18'!AB58</f>
        <v>0</v>
      </c>
      <c r="AC57" s="16">
        <f>+'[3]Inf_DANE_Rva18'!AC58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+'[3]Inf_DANE_Rva18'!D59</f>
        <v>3750.3019999999997</v>
      </c>
      <c r="E58" s="16">
        <f>+'[3]Inf_DANE_Rva18'!E59</f>
        <v>3700.238</v>
      </c>
      <c r="F58" s="16">
        <f>+'[3]Inf_DANE_Rva18'!F59</f>
        <v>0</v>
      </c>
      <c r="G58" s="16">
        <f>+'[3]Inf_DANE_Rva18'!G59</f>
        <v>0</v>
      </c>
      <c r="H58" s="16">
        <f>+'[3]Inf_DANE_Rva18'!H59</f>
        <v>0</v>
      </c>
      <c r="I58" s="16">
        <f>+'[3]Inf_DANE_Rva18'!I59</f>
        <v>0</v>
      </c>
      <c r="J58" s="16">
        <f>+'[3]Inf_DANE_Rva18'!J59</f>
        <v>0</v>
      </c>
      <c r="K58" s="16">
        <f>+'[3]Inf_DANE_Rva18'!K59</f>
        <v>0</v>
      </c>
      <c r="L58" s="16">
        <f>+'[3]Inf_DANE_Rva18'!L59</f>
        <v>0</v>
      </c>
      <c r="M58" s="16">
        <f>+'[3]Inf_DANE_Rva18'!M59</f>
        <v>0</v>
      </c>
      <c r="N58" s="16">
        <f>+'[3]Inf_DANE_Rva18'!N59</f>
        <v>0</v>
      </c>
      <c r="O58" s="16">
        <f>+'[3]Inf_DANE_Rva18'!O59</f>
        <v>0</v>
      </c>
      <c r="P58" s="16">
        <f>+'[3]Inf_DANE_Rva18'!P59</f>
        <v>0</v>
      </c>
      <c r="Q58" s="16">
        <f t="shared" si="14"/>
        <v>3700.238</v>
      </c>
      <c r="R58" s="16">
        <f>+'[3]Inf_DANE_Rva18'!R59</f>
        <v>0</v>
      </c>
      <c r="S58" s="16">
        <f>+'[3]Inf_DANE_Rva18'!S59</f>
        <v>3700.238</v>
      </c>
      <c r="T58" s="16">
        <f>+'[3]Inf_DANE_Rva18'!T59</f>
        <v>0</v>
      </c>
      <c r="U58" s="16">
        <f>+'[3]Inf_DANE_Rva18'!U59</f>
        <v>0</v>
      </c>
      <c r="V58" s="16">
        <f>+'[3]Inf_DANE_Rva18'!V59</f>
        <v>0</v>
      </c>
      <c r="W58" s="16">
        <f>+'[3]Inf_DANE_Rva18'!W59</f>
        <v>0</v>
      </c>
      <c r="X58" s="16">
        <f>+'[3]Inf_DANE_Rva18'!X59</f>
        <v>0</v>
      </c>
      <c r="Y58" s="16">
        <f>+'[3]Inf_DANE_Rva18'!Y59</f>
        <v>0</v>
      </c>
      <c r="Z58" s="16">
        <f>+'[3]Inf_DANE_Rva18'!Z59</f>
        <v>0</v>
      </c>
      <c r="AA58" s="16">
        <f>+'[3]Inf_DANE_Rva18'!AA59</f>
        <v>0</v>
      </c>
      <c r="AB58" s="16">
        <f>+'[3]Inf_DANE_Rva18'!AB59</f>
        <v>0</v>
      </c>
      <c r="AC58" s="16">
        <f>+'[3]Inf_DANE_Rva18'!AC59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+'[3]Inf_DANE_Rva18'!D60</f>
        <v>5245.365000000002</v>
      </c>
      <c r="E59" s="16">
        <f>+'[3]Inf_DANE_Rva18'!E60</f>
        <v>2602.4</v>
      </c>
      <c r="F59" s="16">
        <f>+'[3]Inf_DANE_Rva18'!F60</f>
        <v>1425.845</v>
      </c>
      <c r="G59" s="16">
        <f>+'[3]Inf_DANE_Rva18'!G60</f>
        <v>0</v>
      </c>
      <c r="H59" s="16">
        <f>+'[3]Inf_DANE_Rva18'!H60</f>
        <v>1027.24</v>
      </c>
      <c r="I59" s="16">
        <f>+'[3]Inf_DANE_Rva18'!I60</f>
        <v>143.797</v>
      </c>
      <c r="J59" s="16">
        <f>+'[3]Inf_DANE_Rva18'!J60</f>
        <v>0</v>
      </c>
      <c r="K59" s="16">
        <f>+'[3]Inf_DANE_Rva18'!K60</f>
        <v>0</v>
      </c>
      <c r="L59" s="16">
        <f>+'[3]Inf_DANE_Rva18'!L60</f>
        <v>0</v>
      </c>
      <c r="M59" s="16">
        <f>+'[3]Inf_DANE_Rva18'!M60</f>
        <v>46.003</v>
      </c>
      <c r="N59" s="16">
        <f>+'[3]Inf_DANE_Rva18'!N60</f>
        <v>0</v>
      </c>
      <c r="O59" s="16">
        <f>+'[3]Inf_DANE_Rva18'!O60</f>
        <v>0</v>
      </c>
      <c r="P59" s="16">
        <f>+'[3]Inf_DANE_Rva18'!P60</f>
        <v>0</v>
      </c>
      <c r="Q59" s="16">
        <f t="shared" si="14"/>
        <v>5245.284999999999</v>
      </c>
      <c r="R59" s="16">
        <f>+'[3]Inf_DANE_Rva18'!R60</f>
        <v>1200</v>
      </c>
      <c r="S59" s="16">
        <f>+'[3]Inf_DANE_Rva18'!S60</f>
        <v>1402.4</v>
      </c>
      <c r="T59" s="16">
        <f>+'[3]Inf_DANE_Rva18'!T60</f>
        <v>1425.845</v>
      </c>
      <c r="U59" s="16">
        <f>+'[3]Inf_DANE_Rva18'!U60</f>
        <v>0</v>
      </c>
      <c r="V59" s="16">
        <f>+'[3]Inf_DANE_Rva18'!V60</f>
        <v>1027.24</v>
      </c>
      <c r="W59" s="16">
        <f>+'[3]Inf_DANE_Rva18'!W60</f>
        <v>143.797</v>
      </c>
      <c r="X59" s="16">
        <f>+'[3]Inf_DANE_Rva18'!X60</f>
        <v>0</v>
      </c>
      <c r="Y59" s="16">
        <f>+'[3]Inf_DANE_Rva18'!Y60</f>
        <v>0</v>
      </c>
      <c r="Z59" s="16">
        <f>+'[3]Inf_DANE_Rva18'!Z60</f>
        <v>0</v>
      </c>
      <c r="AA59" s="16">
        <f>+'[3]Inf_DANE_Rva18'!AA60</f>
        <v>0</v>
      </c>
      <c r="AB59" s="16">
        <f>+'[3]Inf_DANE_Rva18'!AB60</f>
        <v>0</v>
      </c>
      <c r="AC59" s="16">
        <f>+'[3]Inf_DANE_Rva18'!AC60</f>
        <v>0</v>
      </c>
      <c r="AD59" s="16">
        <f t="shared" si="15"/>
        <v>5199.281999999999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+'[3]Inf_DANE_Rva18'!D61</f>
        <v>0</v>
      </c>
      <c r="E60" s="16">
        <f>+'[3]Inf_DANE_Rva18'!E61</f>
        <v>0</v>
      </c>
      <c r="F60" s="16">
        <f>+'[3]Inf_DANE_Rva18'!F61</f>
        <v>0</v>
      </c>
      <c r="G60" s="16">
        <f>+'[3]Inf_DANE_Rva18'!G61</f>
        <v>0</v>
      </c>
      <c r="H60" s="16">
        <f>+'[3]Inf_DANE_Rva18'!H61</f>
        <v>0</v>
      </c>
      <c r="I60" s="16">
        <f>+'[3]Inf_DANE_Rva18'!I61</f>
        <v>0</v>
      </c>
      <c r="J60" s="16">
        <f>+'[3]Inf_DANE_Rva18'!J61</f>
        <v>0</v>
      </c>
      <c r="K60" s="16">
        <f>+'[3]Inf_DANE_Rva18'!K61</f>
        <v>0</v>
      </c>
      <c r="L60" s="16">
        <f>+'[3]Inf_DANE_Rva18'!L61</f>
        <v>0</v>
      </c>
      <c r="M60" s="16">
        <f>+'[3]Inf_DANE_Rva18'!M61</f>
        <v>0</v>
      </c>
      <c r="N60" s="16">
        <f>+'[3]Inf_DANE_Rva18'!N61</f>
        <v>0</v>
      </c>
      <c r="O60" s="16">
        <f>+'[3]Inf_DANE_Rva18'!O61</f>
        <v>0</v>
      </c>
      <c r="P60" s="16">
        <f>+'[3]Inf_DANE_Rva18'!P61</f>
        <v>0</v>
      </c>
      <c r="Q60" s="16">
        <f t="shared" si="14"/>
        <v>0</v>
      </c>
      <c r="R60" s="16">
        <f>+'[3]Inf_DANE_Rva18'!R61</f>
        <v>0</v>
      </c>
      <c r="S60" s="16">
        <f>+'[3]Inf_DANE_Rva18'!S61</f>
        <v>0</v>
      </c>
      <c r="T60" s="16">
        <f>+'[3]Inf_DANE_Rva18'!T61</f>
        <v>0</v>
      </c>
      <c r="U60" s="16">
        <f>+'[3]Inf_DANE_Rva18'!U61</f>
        <v>0</v>
      </c>
      <c r="V60" s="16">
        <f>+'[3]Inf_DANE_Rva18'!V61</f>
        <v>0</v>
      </c>
      <c r="W60" s="16">
        <f>+'[3]Inf_DANE_Rva18'!W61</f>
        <v>0</v>
      </c>
      <c r="X60" s="16">
        <f>+'[3]Inf_DANE_Rva18'!X61</f>
        <v>0</v>
      </c>
      <c r="Y60" s="16">
        <f>+'[3]Inf_DANE_Rva18'!Y61</f>
        <v>0</v>
      </c>
      <c r="Z60" s="16">
        <f>+'[3]Inf_DANE_Rva18'!Z61</f>
        <v>0</v>
      </c>
      <c r="AA60" s="16">
        <f>+'[3]Inf_DANE_Rva18'!AA61</f>
        <v>0</v>
      </c>
      <c r="AB60" s="16">
        <f>+'[3]Inf_DANE_Rva18'!AB61</f>
        <v>0</v>
      </c>
      <c r="AC60" s="16">
        <f>+'[3]Inf_DANE_Rva18'!AC61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+'[3]Inf_DANE_Rva18'!D62</f>
        <v>5809.564</v>
      </c>
      <c r="E61" s="16">
        <f>+'[3]Inf_DANE_Rva18'!E62</f>
        <v>0</v>
      </c>
      <c r="F61" s="16">
        <f>+'[3]Inf_DANE_Rva18'!F62</f>
        <v>0</v>
      </c>
      <c r="G61" s="16">
        <f>+'[3]Inf_DANE_Rva18'!G62</f>
        <v>0</v>
      </c>
      <c r="H61" s="16">
        <f>+'[3]Inf_DANE_Rva18'!H62</f>
        <v>0</v>
      </c>
      <c r="I61" s="16">
        <f>+'[3]Inf_DANE_Rva18'!I62</f>
        <v>90.873</v>
      </c>
      <c r="J61" s="16">
        <f>+'[3]Inf_DANE_Rva18'!J62</f>
        <v>173.824</v>
      </c>
      <c r="K61" s="16">
        <f>+'[3]Inf_DANE_Rva18'!K62</f>
        <v>0</v>
      </c>
      <c r="L61" s="16">
        <f>+'[3]Inf_DANE_Rva18'!L62</f>
        <v>0</v>
      </c>
      <c r="M61" s="16">
        <f>+'[3]Inf_DANE_Rva18'!M62</f>
        <v>0</v>
      </c>
      <c r="N61" s="16">
        <f>+'[3]Inf_DANE_Rva18'!N62</f>
        <v>0</v>
      </c>
      <c r="O61" s="16">
        <f>+'[3]Inf_DANE_Rva18'!O62</f>
        <v>0</v>
      </c>
      <c r="P61" s="16">
        <f>+'[3]Inf_DANE_Rva18'!P62</f>
        <v>0</v>
      </c>
      <c r="Q61" s="16">
        <f t="shared" si="14"/>
        <v>264.697</v>
      </c>
      <c r="R61" s="16">
        <f>+'[3]Inf_DANE_Rva18'!R62</f>
        <v>0</v>
      </c>
      <c r="S61" s="16">
        <f>+'[3]Inf_DANE_Rva18'!S62</f>
        <v>0</v>
      </c>
      <c r="T61" s="16">
        <f>+'[3]Inf_DANE_Rva18'!T62</f>
        <v>0</v>
      </c>
      <c r="U61" s="16">
        <f>+'[3]Inf_DANE_Rva18'!U62</f>
        <v>0</v>
      </c>
      <c r="V61" s="16">
        <f>+'[3]Inf_DANE_Rva18'!V62</f>
        <v>0</v>
      </c>
      <c r="W61" s="16">
        <f>+'[3]Inf_DANE_Rva18'!W62</f>
        <v>264.697</v>
      </c>
      <c r="X61" s="16">
        <f>+'[3]Inf_DANE_Rva18'!X62</f>
        <v>0</v>
      </c>
      <c r="Y61" s="16">
        <f>+'[3]Inf_DANE_Rva18'!Y62</f>
        <v>0</v>
      </c>
      <c r="Z61" s="16">
        <f>+'[3]Inf_DANE_Rva18'!Z62</f>
        <v>0</v>
      </c>
      <c r="AA61" s="16">
        <f>+'[3]Inf_DANE_Rva18'!AA62</f>
        <v>0</v>
      </c>
      <c r="AB61" s="16">
        <f>+'[3]Inf_DANE_Rva18'!AB62</f>
        <v>0</v>
      </c>
      <c r="AC61" s="16">
        <f>+'[3]Inf_DANE_Rva18'!AC62</f>
        <v>0</v>
      </c>
      <c r="AD61" s="16">
        <f t="shared" si="15"/>
        <v>264.697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+'[3]Inf_DANE_Rva18'!D63</f>
        <v>36245.092999999986</v>
      </c>
      <c r="E62" s="16">
        <f>+'[3]Inf_DANE_Rva18'!E63</f>
        <v>0</v>
      </c>
      <c r="F62" s="16">
        <f>+'[3]Inf_DANE_Rva18'!F63</f>
        <v>17944.8</v>
      </c>
      <c r="G62" s="16">
        <f>+'[3]Inf_DANE_Rva18'!G63</f>
        <v>0</v>
      </c>
      <c r="H62" s="16">
        <f>+'[3]Inf_DANE_Rva18'!H63</f>
        <v>0</v>
      </c>
      <c r="I62" s="16">
        <f>+'[3]Inf_DANE_Rva18'!I63</f>
        <v>0</v>
      </c>
      <c r="J62" s="16">
        <f>+'[3]Inf_DANE_Rva18'!J63</f>
        <v>0</v>
      </c>
      <c r="K62" s="16">
        <f>+'[3]Inf_DANE_Rva18'!K63</f>
        <v>0</v>
      </c>
      <c r="L62" s="16">
        <f>+'[3]Inf_DANE_Rva18'!L63</f>
        <v>0</v>
      </c>
      <c r="M62" s="16">
        <f>+'[3]Inf_DANE_Rva18'!M63</f>
        <v>272</v>
      </c>
      <c r="N62" s="16">
        <f>+'[3]Inf_DANE_Rva18'!N63</f>
        <v>0</v>
      </c>
      <c r="O62" s="16">
        <f>+'[3]Inf_DANE_Rva18'!O63</f>
        <v>0</v>
      </c>
      <c r="P62" s="16">
        <f>+'[3]Inf_DANE_Rva18'!P63</f>
        <v>0</v>
      </c>
      <c r="Q62" s="16">
        <f t="shared" si="14"/>
        <v>18216.8</v>
      </c>
      <c r="R62" s="16">
        <f>+'[3]Inf_DANE_Rva18'!R63</f>
        <v>0</v>
      </c>
      <c r="S62" s="16">
        <f>+'[3]Inf_DANE_Rva18'!S63</f>
        <v>0</v>
      </c>
      <c r="T62" s="16">
        <f>+'[3]Inf_DANE_Rva18'!T63</f>
        <v>17944.8</v>
      </c>
      <c r="U62" s="16">
        <f>+'[3]Inf_DANE_Rva18'!U63</f>
        <v>0</v>
      </c>
      <c r="V62" s="16">
        <f>+'[3]Inf_DANE_Rva18'!V63</f>
        <v>0</v>
      </c>
      <c r="W62" s="16">
        <f>+'[3]Inf_DANE_Rva18'!W63</f>
        <v>0</v>
      </c>
      <c r="X62" s="16">
        <f>+'[3]Inf_DANE_Rva18'!X63</f>
        <v>0</v>
      </c>
      <c r="Y62" s="16">
        <f>+'[3]Inf_DANE_Rva18'!Y63</f>
        <v>0</v>
      </c>
      <c r="Z62" s="16">
        <f>+'[3]Inf_DANE_Rva18'!Z63</f>
        <v>272</v>
      </c>
      <c r="AA62" s="16">
        <f>+'[3]Inf_DANE_Rva18'!AA63</f>
        <v>0</v>
      </c>
      <c r="AB62" s="16">
        <f>+'[3]Inf_DANE_Rva18'!AB63</f>
        <v>0</v>
      </c>
      <c r="AC62" s="16">
        <f>+'[3]Inf_DANE_Rva18'!AC63</f>
        <v>0</v>
      </c>
      <c r="AD62" s="16">
        <f t="shared" si="15"/>
        <v>18216.8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+'[3]Inf_DANE_Rva18'!D64</f>
        <v>94808.707</v>
      </c>
      <c r="E63" s="16">
        <f>+'[3]Inf_DANE_Rva18'!E64</f>
        <v>91532.783</v>
      </c>
      <c r="F63" s="16">
        <f>+'[3]Inf_DANE_Rva18'!F64</f>
        <v>0</v>
      </c>
      <c r="G63" s="16">
        <f>+'[3]Inf_DANE_Rva18'!G64</f>
        <v>0</v>
      </c>
      <c r="H63" s="16">
        <f>+'[3]Inf_DANE_Rva18'!H64</f>
        <v>0</v>
      </c>
      <c r="I63" s="16">
        <f>+'[3]Inf_DANE_Rva18'!I64</f>
        <v>1350</v>
      </c>
      <c r="J63" s="16">
        <f>+'[3]Inf_DANE_Rva18'!J64</f>
        <v>0</v>
      </c>
      <c r="K63" s="16">
        <f>+'[3]Inf_DANE_Rva18'!K64</f>
        <v>0</v>
      </c>
      <c r="L63" s="16">
        <f>+'[3]Inf_DANE_Rva18'!L64</f>
        <v>0</v>
      </c>
      <c r="M63" s="16">
        <f>+'[3]Inf_DANE_Rva18'!M64</f>
        <v>0</v>
      </c>
      <c r="N63" s="16">
        <f>+'[3]Inf_DANE_Rva18'!N64</f>
        <v>0</v>
      </c>
      <c r="O63" s="16">
        <f>+'[3]Inf_DANE_Rva18'!O64</f>
        <v>0</v>
      </c>
      <c r="P63" s="16">
        <f>+'[3]Inf_DANE_Rva18'!P64</f>
        <v>0</v>
      </c>
      <c r="Q63" s="16">
        <f t="shared" si="14"/>
        <v>92882.783</v>
      </c>
      <c r="R63" s="16">
        <f>+'[3]Inf_DANE_Rva18'!R64</f>
        <v>9247.077</v>
      </c>
      <c r="S63" s="16">
        <f>+'[3]Inf_DANE_Rva18'!S64</f>
        <v>82285.706</v>
      </c>
      <c r="T63" s="16">
        <f>+'[3]Inf_DANE_Rva18'!T64</f>
        <v>0</v>
      </c>
      <c r="U63" s="16">
        <f>+'[3]Inf_DANE_Rva18'!U64</f>
        <v>0</v>
      </c>
      <c r="V63" s="16">
        <f>+'[3]Inf_DANE_Rva18'!V64</f>
        <v>1350</v>
      </c>
      <c r="W63" s="16">
        <f>+'[3]Inf_DANE_Rva18'!W64</f>
        <v>0</v>
      </c>
      <c r="X63" s="16">
        <f>+'[3]Inf_DANE_Rva18'!X64</f>
        <v>0</v>
      </c>
      <c r="Y63" s="16">
        <f>+'[3]Inf_DANE_Rva18'!Y64</f>
        <v>0</v>
      </c>
      <c r="Z63" s="16">
        <f>+'[3]Inf_DANE_Rva18'!Z64</f>
        <v>0</v>
      </c>
      <c r="AA63" s="16">
        <f>+'[3]Inf_DANE_Rva18'!AA64</f>
        <v>0</v>
      </c>
      <c r="AB63" s="16">
        <f>+'[3]Inf_DANE_Rva18'!AB64</f>
        <v>0</v>
      </c>
      <c r="AC63" s="16">
        <f>+'[3]Inf_DANE_Rva18'!AC64</f>
        <v>0</v>
      </c>
      <c r="AD63" s="16">
        <f t="shared" si="15"/>
        <v>92882.78300000001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+'[3]Inf_DANE_Rva18'!D65</f>
        <v>767.467</v>
      </c>
      <c r="E64" s="16">
        <f>+'[3]Inf_DANE_Rva18'!E65</f>
        <v>0</v>
      </c>
      <c r="F64" s="16">
        <f>+'[3]Inf_DANE_Rva18'!F65</f>
        <v>0</v>
      </c>
      <c r="G64" s="16">
        <f>+'[3]Inf_DANE_Rva18'!G65</f>
        <v>0</v>
      </c>
      <c r="H64" s="16">
        <f>+'[3]Inf_DANE_Rva18'!H65</f>
        <v>0</v>
      </c>
      <c r="I64" s="16">
        <f>+'[3]Inf_DANE_Rva18'!I65</f>
        <v>0</v>
      </c>
      <c r="J64" s="16">
        <f>+'[3]Inf_DANE_Rva18'!J65</f>
        <v>0</v>
      </c>
      <c r="K64" s="16">
        <f>+'[3]Inf_DANE_Rva18'!K65</f>
        <v>0</v>
      </c>
      <c r="L64" s="16">
        <f>+'[3]Inf_DANE_Rva18'!L65</f>
        <v>0</v>
      </c>
      <c r="M64" s="16">
        <f>+'[3]Inf_DANE_Rva18'!M65</f>
        <v>0</v>
      </c>
      <c r="N64" s="16">
        <f>+'[3]Inf_DANE_Rva18'!N65</f>
        <v>0</v>
      </c>
      <c r="O64" s="16">
        <f>+'[3]Inf_DANE_Rva18'!O65</f>
        <v>0</v>
      </c>
      <c r="P64" s="16">
        <f>+'[3]Inf_DANE_Rva18'!P65</f>
        <v>0</v>
      </c>
      <c r="Q64" s="16">
        <f t="shared" si="14"/>
        <v>0</v>
      </c>
      <c r="R64" s="16">
        <f>+'[3]Inf_DANE_Rva18'!R65</f>
        <v>0</v>
      </c>
      <c r="S64" s="16">
        <f>+'[3]Inf_DANE_Rva18'!S65</f>
        <v>0</v>
      </c>
      <c r="T64" s="16">
        <f>+'[3]Inf_DANE_Rva18'!T65</f>
        <v>0</v>
      </c>
      <c r="U64" s="16">
        <f>+'[3]Inf_DANE_Rva18'!U65</f>
        <v>0</v>
      </c>
      <c r="V64" s="16">
        <f>+'[3]Inf_DANE_Rva18'!V65</f>
        <v>0</v>
      </c>
      <c r="W64" s="16">
        <f>+'[3]Inf_DANE_Rva18'!W65</f>
        <v>0</v>
      </c>
      <c r="X64" s="16">
        <f>+'[3]Inf_DANE_Rva18'!X65</f>
        <v>0</v>
      </c>
      <c r="Y64" s="16">
        <f>+'[3]Inf_DANE_Rva18'!Y65</f>
        <v>0</v>
      </c>
      <c r="Z64" s="16">
        <f>+'[3]Inf_DANE_Rva18'!Z65</f>
        <v>0</v>
      </c>
      <c r="AA64" s="16">
        <f>+'[3]Inf_DANE_Rva18'!AA65</f>
        <v>0</v>
      </c>
      <c r="AB64" s="16">
        <f>+'[3]Inf_DANE_Rva18'!AB65</f>
        <v>0</v>
      </c>
      <c r="AC64" s="16">
        <f>+'[3]Inf_DANE_Rva18'!AC65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+'[3]Inf_DANE_Rva18'!D66</f>
        <v>1166.667</v>
      </c>
      <c r="E65" s="16">
        <f>+'[3]Inf_DANE_Rva18'!E66</f>
        <v>1166.667</v>
      </c>
      <c r="F65" s="16">
        <f>+'[3]Inf_DANE_Rva18'!F66</f>
        <v>0</v>
      </c>
      <c r="G65" s="16">
        <f>+'[3]Inf_DANE_Rva18'!G66</f>
        <v>0</v>
      </c>
      <c r="H65" s="16">
        <f>+'[3]Inf_DANE_Rva18'!H66</f>
        <v>0</v>
      </c>
      <c r="I65" s="16">
        <f>+'[3]Inf_DANE_Rva18'!I66</f>
        <v>0</v>
      </c>
      <c r="J65" s="16">
        <f>+'[3]Inf_DANE_Rva18'!J66</f>
        <v>0</v>
      </c>
      <c r="K65" s="16">
        <f>+'[3]Inf_DANE_Rva18'!K66</f>
        <v>0</v>
      </c>
      <c r="L65" s="16">
        <f>+'[3]Inf_DANE_Rva18'!L66</f>
        <v>0</v>
      </c>
      <c r="M65" s="16">
        <f>+'[3]Inf_DANE_Rva18'!M66</f>
        <v>0</v>
      </c>
      <c r="N65" s="16">
        <f>+'[3]Inf_DANE_Rva18'!N66</f>
        <v>0</v>
      </c>
      <c r="O65" s="16">
        <f>+'[3]Inf_DANE_Rva18'!O66</f>
        <v>0</v>
      </c>
      <c r="P65" s="16">
        <f>+'[3]Inf_DANE_Rva18'!P66</f>
        <v>0</v>
      </c>
      <c r="Q65" s="16">
        <f t="shared" si="14"/>
        <v>1166.667</v>
      </c>
      <c r="R65" s="16">
        <f>+'[3]Inf_DANE_Rva18'!R66</f>
        <v>1166.667</v>
      </c>
      <c r="S65" s="16">
        <f>+'[3]Inf_DANE_Rva18'!S66</f>
        <v>0</v>
      </c>
      <c r="T65" s="16">
        <f>+'[3]Inf_DANE_Rva18'!T66</f>
        <v>0</v>
      </c>
      <c r="U65" s="16">
        <f>+'[3]Inf_DANE_Rva18'!U66</f>
        <v>0</v>
      </c>
      <c r="V65" s="16">
        <f>+'[3]Inf_DANE_Rva18'!V66</f>
        <v>0</v>
      </c>
      <c r="W65" s="16">
        <f>+'[3]Inf_DANE_Rva18'!W66</f>
        <v>0</v>
      </c>
      <c r="X65" s="16">
        <f>+'[3]Inf_DANE_Rva18'!X66</f>
        <v>0</v>
      </c>
      <c r="Y65" s="16">
        <f>+'[3]Inf_DANE_Rva18'!Y66</f>
        <v>0</v>
      </c>
      <c r="Z65" s="16">
        <f>+'[3]Inf_DANE_Rva18'!Z66</f>
        <v>0</v>
      </c>
      <c r="AA65" s="16">
        <f>+'[3]Inf_DANE_Rva18'!AA66</f>
        <v>0</v>
      </c>
      <c r="AB65" s="16">
        <f>+'[3]Inf_DANE_Rva18'!AB66</f>
        <v>0</v>
      </c>
      <c r="AC65" s="16">
        <f>+'[3]Inf_DANE_Rva18'!AC66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+'[3]Inf_DANE_Rva18'!D67</f>
        <v>1525023.1578499998</v>
      </c>
      <c r="E66" s="16">
        <f>+'[3]Inf_DANE_Rva18'!E67</f>
        <v>684556.92</v>
      </c>
      <c r="F66" s="16">
        <f>+'[3]Inf_DANE_Rva18'!F67</f>
        <v>18497.409</v>
      </c>
      <c r="G66" s="16">
        <f>+'[3]Inf_DANE_Rva18'!G67</f>
        <v>33701.46113</v>
      </c>
      <c r="H66" s="16">
        <f>+'[3]Inf_DANE_Rva18'!H67</f>
        <v>739644.485</v>
      </c>
      <c r="I66" s="16">
        <f>+'[3]Inf_DANE_Rva18'!I67</f>
        <v>7020.446</v>
      </c>
      <c r="J66" s="16">
        <f>+'[3]Inf_DANE_Rva18'!J67</f>
        <v>2393.77</v>
      </c>
      <c r="K66" s="16">
        <f>+'[3]Inf_DANE_Rva18'!K67</f>
        <v>0</v>
      </c>
      <c r="L66" s="16">
        <f>+'[3]Inf_DANE_Rva18'!L67</f>
        <v>0</v>
      </c>
      <c r="M66" s="16">
        <f>+'[3]Inf_DANE_Rva18'!M67</f>
        <v>0</v>
      </c>
      <c r="N66" s="16">
        <f>+'[3]Inf_DANE_Rva18'!N67</f>
        <v>0</v>
      </c>
      <c r="O66" s="16">
        <f>+'[3]Inf_DANE_Rva18'!O67</f>
        <v>0</v>
      </c>
      <c r="P66" s="16">
        <f>+'[3]Inf_DANE_Rva18'!P67</f>
        <v>0</v>
      </c>
      <c r="Q66" s="16">
        <f t="shared" si="14"/>
        <v>1485814.49113</v>
      </c>
      <c r="R66" s="16">
        <f>+'[3]Inf_DANE_Rva18'!R67</f>
        <v>389394.463</v>
      </c>
      <c r="S66" s="16">
        <f>+'[3]Inf_DANE_Rva18'!S67</f>
        <v>302735.754</v>
      </c>
      <c r="T66" s="16">
        <f>+'[3]Inf_DANE_Rva18'!T67</f>
        <v>35460.487</v>
      </c>
      <c r="U66" s="16">
        <f>+'[3]Inf_DANE_Rva18'!U67</f>
        <v>9165.086130000002</v>
      </c>
      <c r="V66" s="16">
        <f>+'[3]Inf_DANE_Rva18'!V67</f>
        <v>739644.485</v>
      </c>
      <c r="W66" s="16">
        <f>+'[3]Inf_DANE_Rva18'!W67</f>
        <v>9414.216</v>
      </c>
      <c r="X66" s="16">
        <f>+'[3]Inf_DANE_Rva18'!X67</f>
        <v>0</v>
      </c>
      <c r="Y66" s="16">
        <f>+'[3]Inf_DANE_Rva18'!Y67</f>
        <v>0</v>
      </c>
      <c r="Z66" s="16">
        <f>+'[3]Inf_DANE_Rva18'!Z67</f>
        <v>0</v>
      </c>
      <c r="AA66" s="16">
        <f>+'[3]Inf_DANE_Rva18'!AA67</f>
        <v>0</v>
      </c>
      <c r="AB66" s="16">
        <f>+'[3]Inf_DANE_Rva18'!AB67</f>
        <v>0</v>
      </c>
      <c r="AC66" s="16">
        <f>+'[3]Inf_DANE_Rva18'!AC67</f>
        <v>0</v>
      </c>
      <c r="AD66" s="16">
        <f t="shared" si="15"/>
        <v>1485814.49113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+'[3]Inf_DANE_Rva18'!D68</f>
        <v>139132.80054999999</v>
      </c>
      <c r="E67" s="16">
        <f>+'[3]Inf_DANE_Rva18'!E68</f>
        <v>132827.86655</v>
      </c>
      <c r="F67" s="16">
        <f>+'[3]Inf_DANE_Rva18'!F68</f>
        <v>0</v>
      </c>
      <c r="G67" s="16">
        <f>+'[3]Inf_DANE_Rva18'!G68</f>
        <v>5928.988</v>
      </c>
      <c r="H67" s="16">
        <f>+'[3]Inf_DANE_Rva18'!H68</f>
        <v>0</v>
      </c>
      <c r="I67" s="16">
        <f>+'[3]Inf_DANE_Rva18'!I68</f>
        <v>0</v>
      </c>
      <c r="J67" s="16">
        <f>+'[3]Inf_DANE_Rva18'!J68</f>
        <v>0</v>
      </c>
      <c r="K67" s="16">
        <f>+'[3]Inf_DANE_Rva18'!K68</f>
        <v>0</v>
      </c>
      <c r="L67" s="16">
        <f>+'[3]Inf_DANE_Rva18'!L68</f>
        <v>0</v>
      </c>
      <c r="M67" s="16">
        <f>+'[3]Inf_DANE_Rva18'!M68</f>
        <v>0</v>
      </c>
      <c r="N67" s="16">
        <f>+'[3]Inf_DANE_Rva18'!N68</f>
        <v>0</v>
      </c>
      <c r="O67" s="16">
        <f>+'[3]Inf_DANE_Rva18'!O68</f>
        <v>0</v>
      </c>
      <c r="P67" s="16">
        <f>+'[3]Inf_DANE_Rva18'!P68</f>
        <v>0</v>
      </c>
      <c r="Q67" s="16">
        <f t="shared" si="14"/>
        <v>138756.85455000002</v>
      </c>
      <c r="R67" s="16">
        <f>+'[3]Inf_DANE_Rva18'!R68</f>
        <v>31878.029</v>
      </c>
      <c r="S67" s="16">
        <f>+'[3]Inf_DANE_Rva18'!S68</f>
        <v>100949.83755</v>
      </c>
      <c r="T67" s="16">
        <f>+'[3]Inf_DANE_Rva18'!T68</f>
        <v>5928.988</v>
      </c>
      <c r="U67" s="16">
        <f>+'[3]Inf_DANE_Rva18'!U68</f>
        <v>0</v>
      </c>
      <c r="V67" s="16">
        <f>+'[3]Inf_DANE_Rva18'!V68</f>
        <v>0</v>
      </c>
      <c r="W67" s="16">
        <f>+'[3]Inf_DANE_Rva18'!W68</f>
        <v>0</v>
      </c>
      <c r="X67" s="16">
        <f>+'[3]Inf_DANE_Rva18'!X68</f>
        <v>0</v>
      </c>
      <c r="Y67" s="16">
        <f>+'[3]Inf_DANE_Rva18'!Y68</f>
        <v>0</v>
      </c>
      <c r="Z67" s="16">
        <f>+'[3]Inf_DANE_Rva18'!Z68</f>
        <v>0</v>
      </c>
      <c r="AA67" s="16">
        <f>+'[3]Inf_DANE_Rva18'!AA68</f>
        <v>0</v>
      </c>
      <c r="AB67" s="16">
        <f>+'[3]Inf_DANE_Rva18'!AB68</f>
        <v>0</v>
      </c>
      <c r="AC67" s="16">
        <f>+'[3]Inf_DANE_Rva18'!AC68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+'[3]Inf_DANE_Rva18'!D69</f>
        <v>17146.67900000001</v>
      </c>
      <c r="E68" s="16">
        <f>+'[3]Inf_DANE_Rva18'!E69</f>
        <v>4171.18</v>
      </c>
      <c r="F68" s="16">
        <f>+'[3]Inf_DANE_Rva18'!F69</f>
        <v>0</v>
      </c>
      <c r="G68" s="16">
        <f>+'[3]Inf_DANE_Rva18'!G69</f>
        <v>0</v>
      </c>
      <c r="H68" s="16">
        <f>+'[3]Inf_DANE_Rva18'!H69</f>
        <v>12975.499</v>
      </c>
      <c r="I68" s="16">
        <f>+'[3]Inf_DANE_Rva18'!I69</f>
        <v>0</v>
      </c>
      <c r="J68" s="16">
        <f>+'[3]Inf_DANE_Rva18'!J69</f>
        <v>0</v>
      </c>
      <c r="K68" s="16">
        <f>+'[3]Inf_DANE_Rva18'!K69</f>
        <v>0</v>
      </c>
      <c r="L68" s="16">
        <f>+'[3]Inf_DANE_Rva18'!L69</f>
        <v>0</v>
      </c>
      <c r="M68" s="16">
        <f>+'[3]Inf_DANE_Rva18'!M69</f>
        <v>0</v>
      </c>
      <c r="N68" s="16">
        <f>+'[3]Inf_DANE_Rva18'!N69</f>
        <v>0</v>
      </c>
      <c r="O68" s="16">
        <f>+'[3]Inf_DANE_Rva18'!O69</f>
        <v>0</v>
      </c>
      <c r="P68" s="16">
        <f>+'[3]Inf_DANE_Rva18'!P69</f>
        <v>0</v>
      </c>
      <c r="Q68" s="16">
        <f t="shared" si="14"/>
        <v>17146.679</v>
      </c>
      <c r="R68" s="16">
        <f>+'[3]Inf_DANE_Rva18'!R69</f>
        <v>1173.463</v>
      </c>
      <c r="S68" s="16">
        <f>+'[3]Inf_DANE_Rva18'!S69</f>
        <v>2997.717</v>
      </c>
      <c r="T68" s="16">
        <f>+'[3]Inf_DANE_Rva18'!T69</f>
        <v>0</v>
      </c>
      <c r="U68" s="16">
        <f>+'[3]Inf_DANE_Rva18'!U69</f>
        <v>0</v>
      </c>
      <c r="V68" s="16">
        <f>+'[3]Inf_DANE_Rva18'!V69</f>
        <v>12975.499</v>
      </c>
      <c r="W68" s="16">
        <f>+'[3]Inf_DANE_Rva18'!W69</f>
        <v>0</v>
      </c>
      <c r="X68" s="16">
        <f>+'[3]Inf_DANE_Rva18'!X69</f>
        <v>0</v>
      </c>
      <c r="Y68" s="16">
        <f>+'[3]Inf_DANE_Rva18'!Y69</f>
        <v>0</v>
      </c>
      <c r="Z68" s="16">
        <f>+'[3]Inf_DANE_Rva18'!Z69</f>
        <v>0</v>
      </c>
      <c r="AA68" s="16">
        <f>+'[3]Inf_DANE_Rva18'!AA69</f>
        <v>0</v>
      </c>
      <c r="AB68" s="16">
        <f>+'[3]Inf_DANE_Rva18'!AB69</f>
        <v>0</v>
      </c>
      <c r="AC68" s="16">
        <f>+'[3]Inf_DANE_Rva18'!AC69</f>
        <v>0</v>
      </c>
      <c r="AD68" s="16">
        <f t="shared" si="15"/>
        <v>17146.679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+'[3]Inf_DANE_Rva18'!D70</f>
        <v>53054.44070000001</v>
      </c>
      <c r="E69" s="16">
        <f>+'[3]Inf_DANE_Rva18'!E70</f>
        <v>0</v>
      </c>
      <c r="F69" s="16">
        <f>+'[3]Inf_DANE_Rva18'!F70</f>
        <v>18931.752</v>
      </c>
      <c r="G69" s="16">
        <f>+'[3]Inf_DANE_Rva18'!G70</f>
        <v>0</v>
      </c>
      <c r="H69" s="16">
        <f>+'[3]Inf_DANE_Rva18'!H70</f>
        <v>34122.688689999995</v>
      </c>
      <c r="I69" s="16">
        <f>+'[3]Inf_DANE_Rva18'!I70</f>
        <v>0</v>
      </c>
      <c r="J69" s="16">
        <f>+'[3]Inf_DANE_Rva18'!J70</f>
        <v>0</v>
      </c>
      <c r="K69" s="16">
        <f>+'[3]Inf_DANE_Rva18'!K70</f>
        <v>0</v>
      </c>
      <c r="L69" s="16">
        <f>+'[3]Inf_DANE_Rva18'!L70</f>
        <v>0</v>
      </c>
      <c r="M69" s="16">
        <f>+'[3]Inf_DANE_Rva18'!M70</f>
        <v>0</v>
      </c>
      <c r="N69" s="16">
        <f>+'[3]Inf_DANE_Rva18'!N70</f>
        <v>0</v>
      </c>
      <c r="O69" s="16">
        <f>+'[3]Inf_DANE_Rva18'!O70</f>
        <v>0</v>
      </c>
      <c r="P69" s="16">
        <f>+'[3]Inf_DANE_Rva18'!P70</f>
        <v>0</v>
      </c>
      <c r="Q69" s="16">
        <f t="shared" si="14"/>
        <v>53054.440689999996</v>
      </c>
      <c r="R69" s="16">
        <f>+'[3]Inf_DANE_Rva18'!R70</f>
        <v>0</v>
      </c>
      <c r="S69" s="16">
        <f>+'[3]Inf_DANE_Rva18'!S70</f>
        <v>18931.752</v>
      </c>
      <c r="T69" s="16">
        <f>+'[3]Inf_DANE_Rva18'!T70</f>
        <v>0</v>
      </c>
      <c r="U69" s="16">
        <f>+'[3]Inf_DANE_Rva18'!U70</f>
        <v>0</v>
      </c>
      <c r="V69" s="16">
        <f>+'[3]Inf_DANE_Rva18'!V70</f>
        <v>34122.688689999995</v>
      </c>
      <c r="W69" s="16">
        <f>+'[3]Inf_DANE_Rva18'!W70</f>
        <v>0</v>
      </c>
      <c r="X69" s="16">
        <f>+'[3]Inf_DANE_Rva18'!X70</f>
        <v>0</v>
      </c>
      <c r="Y69" s="16">
        <f>+'[3]Inf_DANE_Rva18'!Y70</f>
        <v>0</v>
      </c>
      <c r="Z69" s="16">
        <f>+'[3]Inf_DANE_Rva18'!Z70</f>
        <v>0</v>
      </c>
      <c r="AA69" s="16">
        <f>+'[3]Inf_DANE_Rva18'!AA70</f>
        <v>0</v>
      </c>
      <c r="AB69" s="16">
        <f>+'[3]Inf_DANE_Rva18'!AB70</f>
        <v>0</v>
      </c>
      <c r="AC69" s="16">
        <f>+'[3]Inf_DANE_Rva18'!AC70</f>
        <v>0</v>
      </c>
      <c r="AD69" s="16">
        <f t="shared" si="15"/>
        <v>53054.440689999996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+'[3]Inf_DANE_Rva18'!D71</f>
        <v>485228.663</v>
      </c>
      <c r="E70" s="16">
        <f>+'[3]Inf_DANE_Rva18'!E71</f>
        <v>87538.592</v>
      </c>
      <c r="F70" s="16">
        <f>+'[3]Inf_DANE_Rva18'!F71</f>
        <v>906.304</v>
      </c>
      <c r="G70" s="16">
        <f>+'[3]Inf_DANE_Rva18'!G71</f>
        <v>0</v>
      </c>
      <c r="H70" s="16">
        <f>+'[3]Inf_DANE_Rva18'!H71</f>
        <v>0</v>
      </c>
      <c r="I70" s="16">
        <f>+'[3]Inf_DANE_Rva18'!I71</f>
        <v>264882.439</v>
      </c>
      <c r="J70" s="16">
        <f>+'[3]Inf_DANE_Rva18'!J71</f>
        <v>131307.887</v>
      </c>
      <c r="K70" s="16">
        <f>+'[3]Inf_DANE_Rva18'!K71</f>
        <v>0</v>
      </c>
      <c r="L70" s="16">
        <f>+'[3]Inf_DANE_Rva18'!L71</f>
        <v>0</v>
      </c>
      <c r="M70" s="16">
        <f>+'[3]Inf_DANE_Rva18'!M71</f>
        <v>0</v>
      </c>
      <c r="N70" s="16">
        <f>+'[3]Inf_DANE_Rva18'!N71</f>
        <v>0</v>
      </c>
      <c r="O70" s="16">
        <f>+'[3]Inf_DANE_Rva18'!O71</f>
        <v>0</v>
      </c>
      <c r="P70" s="16">
        <f>+'[3]Inf_DANE_Rva18'!P71</f>
        <v>0</v>
      </c>
      <c r="Q70" s="16">
        <f t="shared" si="14"/>
        <v>484635.222</v>
      </c>
      <c r="R70" s="16">
        <f>+'[3]Inf_DANE_Rva18'!R71</f>
        <v>0</v>
      </c>
      <c r="S70" s="16">
        <f>+'[3]Inf_DANE_Rva18'!S71</f>
        <v>88444.896</v>
      </c>
      <c r="T70" s="16">
        <f>+'[3]Inf_DANE_Rva18'!T71</f>
        <v>0</v>
      </c>
      <c r="U70" s="16">
        <f>+'[3]Inf_DANE_Rva18'!U71</f>
        <v>0</v>
      </c>
      <c r="V70" s="16">
        <f>+'[3]Inf_DANE_Rva18'!V71</f>
        <v>0</v>
      </c>
      <c r="W70" s="16">
        <f>+'[3]Inf_DANE_Rva18'!W71</f>
        <v>264882.439</v>
      </c>
      <c r="X70" s="16">
        <f>+'[3]Inf_DANE_Rva18'!X71</f>
        <v>131307.887</v>
      </c>
      <c r="Y70" s="16">
        <f>+'[3]Inf_DANE_Rva18'!Y71</f>
        <v>0</v>
      </c>
      <c r="Z70" s="16">
        <f>+'[3]Inf_DANE_Rva18'!Z71</f>
        <v>0</v>
      </c>
      <c r="AA70" s="16">
        <f>+'[3]Inf_DANE_Rva18'!AA71</f>
        <v>0</v>
      </c>
      <c r="AB70" s="16">
        <f>+'[3]Inf_DANE_Rva18'!AB71</f>
        <v>0</v>
      </c>
      <c r="AC70" s="16">
        <f>+'[3]Inf_DANE_Rva18'!AC71</f>
        <v>0</v>
      </c>
      <c r="AD70" s="16">
        <f t="shared" si="15"/>
        <v>484635.222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+'[3]Inf_DANE_Rva18'!D72</f>
        <v>0</v>
      </c>
      <c r="E71" s="16">
        <f>+'[3]Inf_DANE_Rva18'!E72</f>
        <v>0</v>
      </c>
      <c r="F71" s="16">
        <f>+'[3]Inf_DANE_Rva18'!F72</f>
        <v>0</v>
      </c>
      <c r="G71" s="16">
        <f>+'[3]Inf_DANE_Rva18'!G72</f>
        <v>0</v>
      </c>
      <c r="H71" s="16">
        <f>+'[3]Inf_DANE_Rva18'!H72</f>
        <v>0</v>
      </c>
      <c r="I71" s="16">
        <f>+'[3]Inf_DANE_Rva18'!I72</f>
        <v>0</v>
      </c>
      <c r="J71" s="16">
        <f>+'[3]Inf_DANE_Rva18'!J72</f>
        <v>0</v>
      </c>
      <c r="K71" s="16">
        <f>+'[3]Inf_DANE_Rva18'!K72</f>
        <v>0</v>
      </c>
      <c r="L71" s="16">
        <f>+'[3]Inf_DANE_Rva18'!L72</f>
        <v>0</v>
      </c>
      <c r="M71" s="16">
        <f>+'[3]Inf_DANE_Rva18'!M72</f>
        <v>0</v>
      </c>
      <c r="N71" s="16">
        <f>+'[3]Inf_DANE_Rva18'!N72</f>
        <v>0</v>
      </c>
      <c r="O71" s="16">
        <f>+'[3]Inf_DANE_Rva18'!O72</f>
        <v>0</v>
      </c>
      <c r="P71" s="16">
        <f>+'[3]Inf_DANE_Rva18'!P72</f>
        <v>0</v>
      </c>
      <c r="Q71" s="16">
        <f t="shared" si="14"/>
        <v>0</v>
      </c>
      <c r="R71" s="16">
        <f>+'[3]Inf_DANE_Rva18'!R72</f>
        <v>0</v>
      </c>
      <c r="S71" s="16">
        <f>+'[3]Inf_DANE_Rva18'!S72</f>
        <v>0</v>
      </c>
      <c r="T71" s="16">
        <f>+'[3]Inf_DANE_Rva18'!T72</f>
        <v>0</v>
      </c>
      <c r="U71" s="16">
        <f>+'[3]Inf_DANE_Rva18'!U72</f>
        <v>0</v>
      </c>
      <c r="V71" s="16">
        <f>+'[3]Inf_DANE_Rva18'!V72</f>
        <v>0</v>
      </c>
      <c r="W71" s="16">
        <f>+'[3]Inf_DANE_Rva18'!W72</f>
        <v>0</v>
      </c>
      <c r="X71" s="16">
        <f>+'[3]Inf_DANE_Rva18'!X72</f>
        <v>0</v>
      </c>
      <c r="Y71" s="16">
        <f>+'[3]Inf_DANE_Rva18'!Y72</f>
        <v>0</v>
      </c>
      <c r="Z71" s="16">
        <f>+'[3]Inf_DANE_Rva18'!Z72</f>
        <v>0</v>
      </c>
      <c r="AA71" s="16">
        <f>+'[3]Inf_DANE_Rva18'!AA72</f>
        <v>0</v>
      </c>
      <c r="AB71" s="16">
        <f>+'[3]Inf_DANE_Rva18'!AB72</f>
        <v>0</v>
      </c>
      <c r="AC71" s="16">
        <f>+'[3]Inf_DANE_Rva18'!AC72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3122458.3668400003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378040.574</v>
      </c>
      <c r="J73" s="19">
        <f t="shared" si="16"/>
        <v>133875.481</v>
      </c>
      <c r="K73" s="19">
        <f t="shared" si="16"/>
        <v>49248.75541</v>
      </c>
      <c r="L73" s="19">
        <f t="shared" si="16"/>
        <v>0</v>
      </c>
      <c r="M73" s="19">
        <f t="shared" si="16"/>
        <v>2328.1096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2761512.77144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880590.0346899999</v>
      </c>
      <c r="W73" s="19">
        <f t="shared" si="16"/>
        <v>295082.081</v>
      </c>
      <c r="X73" s="19">
        <f t="shared" si="16"/>
        <v>166523.00108</v>
      </c>
      <c r="Y73" s="19">
        <f t="shared" si="16"/>
        <v>14033.641329999999</v>
      </c>
      <c r="Z73" s="19">
        <f t="shared" si="16"/>
        <v>2282.0896000000002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2761466.75144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2018-10-02T15:45:39Z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