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15" activeTab="0"/>
  </bookViews>
  <sheets>
    <sheet name="Índice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</sheets>
  <definedNames/>
  <calcPr fullCalcOnLoad="1"/>
</workbook>
</file>

<file path=xl/sharedStrings.xml><?xml version="1.0" encoding="utf-8"?>
<sst xmlns="http://schemas.openxmlformats.org/spreadsheetml/2006/main" count="832" uniqueCount="103">
  <si>
    <t>1.</t>
  </si>
  <si>
    <t>3.</t>
  </si>
  <si>
    <t>2.</t>
  </si>
  <si>
    <t>ENCUESTA DE SACRIFICIO DE GANADO - ESAG</t>
  </si>
  <si>
    <t>Temática Agropecuaria</t>
  </si>
  <si>
    <t>Cuadro 1</t>
  </si>
  <si>
    <t>Sacrificio de ganado vacuno total nacional - mensual</t>
  </si>
  <si>
    <t>4.</t>
  </si>
  <si>
    <t>5.</t>
  </si>
  <si>
    <t>6.</t>
  </si>
  <si>
    <t>7.</t>
  </si>
  <si>
    <t>Cuadro 2</t>
  </si>
  <si>
    <t>Cuadro 3</t>
  </si>
  <si>
    <t>Cuadro 4</t>
  </si>
  <si>
    <t>Cuadro 6</t>
  </si>
  <si>
    <t>Cuadro 7</t>
  </si>
  <si>
    <t>Sacrificio de ganado vacuno departamental - mensual</t>
  </si>
  <si>
    <t xml:space="preserve"> Sacrificio de ganado porcino total nacional - mensual</t>
  </si>
  <si>
    <t>Sacrificio de ganado porcino total departamental - mensual</t>
  </si>
  <si>
    <t>Sacrificio de ganado bufalino total nacional - mensual</t>
  </si>
  <si>
    <t>Sacrificio de ganado caprino total nacional - mensual</t>
  </si>
  <si>
    <t xml:space="preserve"> Sacrificio de ganado ovino total nacional - mensual</t>
  </si>
  <si>
    <t xml:space="preserve">Sacrificio de ganado vacuno, peso en pie y peso en canal por categorías </t>
  </si>
  <si>
    <t xml:space="preserve">Total nacional </t>
  </si>
  <si>
    <t>Periodo</t>
  </si>
  <si>
    <t>Total Consumo interno</t>
  </si>
  <si>
    <t>Machos</t>
  </si>
  <si>
    <t>Hembras</t>
  </si>
  <si>
    <t>Terneros</t>
  </si>
  <si>
    <t>Cabezas</t>
  </si>
  <si>
    <t>Peso en pie     (kilos)</t>
  </si>
  <si>
    <t>Peso en canal     (kilos)</t>
  </si>
  <si>
    <t>Total general</t>
  </si>
  <si>
    <t>Enero</t>
  </si>
  <si>
    <t>Sacrificio de ganado vacuno, peso en pie y peso en canal por categorías</t>
  </si>
  <si>
    <t>Departamento</t>
  </si>
  <si>
    <t>Peso en canal
(kilos)</t>
  </si>
  <si>
    <t>Antioquia</t>
  </si>
  <si>
    <t>Bogotá</t>
  </si>
  <si>
    <t>Bolívar</t>
  </si>
  <si>
    <t>Boyacá</t>
  </si>
  <si>
    <t>Caldas</t>
  </si>
  <si>
    <t>Casanare</t>
  </si>
  <si>
    <t>Córdoba</t>
  </si>
  <si>
    <t>Cundinamarca</t>
  </si>
  <si>
    <t>Huila</t>
  </si>
  <si>
    <t>Norte de Santander</t>
  </si>
  <si>
    <t>Risaralda</t>
  </si>
  <si>
    <t>Santander</t>
  </si>
  <si>
    <t>Tolima</t>
  </si>
  <si>
    <t>Valle del Cauca</t>
  </si>
  <si>
    <t>Sacrificio de ganado porcino, peso en pie y peso en canal por categorías</t>
  </si>
  <si>
    <t>Nariño</t>
  </si>
  <si>
    <t>Sacrificio de ganado bufalino, peso en pie y peso en canal por categorías</t>
  </si>
  <si>
    <t>Sacrificio de ganado caprino, peso en pie y peso en canal por categorías</t>
  </si>
  <si>
    <t>Sacrificio de ganado ovino, peso en pie y peso en canal por categorías</t>
  </si>
  <si>
    <t>Encuesta de Sacrificio de Ganado</t>
  </si>
  <si>
    <t xml:space="preserve">Sacrificio de ganado porcino, peso en pie y peso en canal por categorías </t>
  </si>
  <si>
    <r>
      <t>Total general</t>
    </r>
    <r>
      <rPr>
        <b/>
        <vertAlign val="superscript"/>
        <sz val="10"/>
        <color indexed="8"/>
        <rFont val="Segoe UI"/>
        <family val="2"/>
      </rPr>
      <t>1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</si>
  <si>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DANE- ESAG.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</si>
  <si>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Cifras preliminares.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</si>
  <si>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 el sacrificio y preparación de canales para la exportación.</t>
    </r>
  </si>
  <si>
    <r>
      <t xml:space="preserve">Total general </t>
    </r>
    <r>
      <rPr>
        <b/>
        <vertAlign val="superscript"/>
        <sz val="10"/>
        <rFont val="Segoe UI"/>
        <family val="2"/>
      </rPr>
      <t>1</t>
    </r>
  </si>
  <si>
    <r>
      <t>Demás</t>
    </r>
    <r>
      <rPr>
        <b/>
        <vertAlign val="superscript"/>
        <sz val="11"/>
        <rFont val="Segoe UI"/>
        <family val="2"/>
      </rPr>
      <t>2</t>
    </r>
  </si>
  <si>
    <r>
      <t>Demás</t>
    </r>
    <r>
      <rPr>
        <vertAlign val="superscript"/>
        <sz val="11"/>
        <rFont val="Segoe UI"/>
        <family val="2"/>
      </rPr>
      <t>2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</si>
  <si>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ESAG.</t>
    </r>
  </si>
  <si>
    <r>
      <t>Cundinamarca</t>
    </r>
    <r>
      <rPr>
        <b/>
        <vertAlign val="superscript"/>
        <sz val="11"/>
        <color indexed="8"/>
        <rFont val="Segoe UI"/>
        <family val="2"/>
      </rPr>
      <t>1</t>
    </r>
  </si>
  <si>
    <r>
      <t>Cundinamarca</t>
    </r>
    <r>
      <rPr>
        <vertAlign val="superscript"/>
        <sz val="11"/>
        <color indexed="8"/>
        <rFont val="Segoe UI"/>
        <family val="2"/>
      </rPr>
      <t>1</t>
    </r>
  </si>
  <si>
    <r>
      <t>1</t>
    </r>
    <r>
      <rPr>
        <sz val="8"/>
        <rFont val="Segoe UI"/>
        <family val="2"/>
      </rPr>
      <t xml:space="preserve"> Se agrupa Bogotá y el departamento de Cundinamarca.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</si>
  <si>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Para preservar la reserva estadística, aquí se agrupan los departamentos de: Amazonas, Atlántico, Bolívar, Boyacá, Caldas, Caquetá, Casanare, Cauca, Choco, Córdoba, Guainía, Guaviare, Huila, Magdalena, Meta, Norte de Santander, Putumayo, Quindío, Santander, Sucre y Tolima.</t>
    </r>
  </si>
  <si>
    <r>
      <rPr>
        <b/>
        <sz val="8"/>
        <rFont val="Segoe UI"/>
        <family val="2"/>
      </rPr>
      <t>Notas</t>
    </r>
    <r>
      <rPr>
        <sz val="8"/>
        <rFont val="Segoe UI"/>
        <family val="2"/>
      </rPr>
      <t xml:space="preserve">: </t>
    </r>
  </si>
  <si>
    <t xml:space="preserve">- Los departamentos de Vaupés y San Andrés, Providencia y Santa Catalina, no registraron planta de sacrificio para esta especie. </t>
  </si>
  <si>
    <t xml:space="preserve">Notas: </t>
  </si>
  <si>
    <t>- Los departamentos de Arauca, Cesar, La Guajira, San Andrés, Providencia y Santa Catalina, Vaupés y Vichada no registraron planta para el sacrificio de esta especie.</t>
  </si>
  <si>
    <t>Según departamentos</t>
  </si>
  <si>
    <r>
      <t>Exportación</t>
    </r>
    <r>
      <rPr>
        <b/>
        <vertAlign val="superscript"/>
        <sz val="10"/>
        <color indexed="8"/>
        <rFont val="Segoe UI"/>
        <family val="2"/>
      </rPr>
      <t>2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</si>
  <si>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Los datos presentados de exportación, corresponden a valores calculados por las fuentes, debido a que no necesariamente se exporta toda la canal sino cortes específicos dependiendo de las preferencias del mercado.</t>
    </r>
  </si>
  <si>
    <r>
      <t>Demás</t>
    </r>
    <r>
      <rPr>
        <vertAlign val="superscript"/>
        <sz val="11"/>
        <rFont val="Segoe UI"/>
        <family val="2"/>
      </rPr>
      <t>3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</si>
  <si>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 el sacrificio y preparación de canales para exportación. Con el objetivo de guardar la reserva estadística, esta información no se publica de manera separada. Los datos presentados de exportación, corresponden a valores calculados por las fuentes, debido a que no necesariamente se exporta toda la canal sino cortes específicos dependiendo de las preferencias del mercado. </t>
    </r>
  </si>
  <si>
    <r>
      <t>Demás</t>
    </r>
    <r>
      <rPr>
        <b/>
        <vertAlign val="superscript"/>
        <sz val="11"/>
        <rFont val="Segoe UI"/>
        <family val="2"/>
      </rPr>
      <t>3</t>
    </r>
  </si>
  <si>
    <t>Febrero</t>
  </si>
  <si>
    <t>Marzo</t>
  </si>
  <si>
    <t>Putumayo</t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</si>
  <si>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Para preservar la reserva estadística, aquí se agrupan los departamentos de: Amazonas, Arauca, Atlántico, Caquetá, Cauca, Cesar, Choco, Guainía, Guaviare, La Guajira, Magdalena, Meta, Nariño, Quindío, Sucre y  Vichada.</t>
    </r>
  </si>
  <si>
    <r>
      <t>Machos</t>
    </r>
    <r>
      <rPr>
        <b/>
        <vertAlign val="superscript"/>
        <sz val="10"/>
        <color indexed="8"/>
        <rFont val="Segoe UI"/>
        <family val="2"/>
      </rPr>
      <t>1</t>
    </r>
  </si>
  <si>
    <t>Abril</t>
  </si>
  <si>
    <t>Mayo</t>
  </si>
  <si>
    <t>Junio</t>
  </si>
  <si>
    <t>Regresar al índice</t>
  </si>
  <si>
    <t>Cuadro 5</t>
  </si>
  <si>
    <t>Julio</t>
  </si>
  <si>
    <t>Agosto</t>
  </si>
  <si>
    <t>Septiembre</t>
  </si>
  <si>
    <t>Octubre</t>
  </si>
  <si>
    <t>Noviembre</t>
  </si>
  <si>
    <t>Diciembre</t>
  </si>
  <si>
    <t>Dicembre</t>
  </si>
  <si>
    <r>
      <t>Enero - diciembre 2020</t>
    </r>
    <r>
      <rPr>
        <b/>
        <vertAlign val="superscript"/>
        <sz val="11"/>
        <rFont val="Segoe UI"/>
        <family val="2"/>
      </rPr>
      <t>P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</si>
  <si>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El indicador de cobertura para la ESAG durante los meses de enero a diciembre de 2020 fue 100% de las fuentes que conforman actualmente el marco censal.</t>
    </r>
  </si>
  <si>
    <t>- El indicador de cobertura para la ESAG durante los meses de enero a diciembre de 2020 fue 100% de las fuentes que conforman actualmente el marco censal.</t>
  </si>
  <si>
    <t>Actualizado el 12 de febrero de 2021</t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</si>
  <si>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El indicador de cobertura para la ESAG durante los meses de enero a noviembre de 2020 fue 100%, la cobertura del mes de diciembre de 2020 fue de 99,8% se debió imputar una fuente.</t>
    </r>
  </si>
  <si>
    <t>- El indicador de cobertura para la ESAG durante los meses de enero a noviembre de 2020 fue 100%, la cobertura del mes de diciembre de 2020 fue de 99,8% se debió imputar una fuente.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</si>
</sst>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_-* #,##0.00\ [$€]_-;\-* #,##0.00\ [$€]_-;_-* &quot;-&quot;??\ [$€]_-;_-@_-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0.000%"/>
    <numFmt numFmtId="207" formatCode="_ * #,##0_ ;_ * \-#,##0_ ;_ * &quot;-&quot;??_ ;_ @_ "/>
    <numFmt numFmtId="208" formatCode="_(* #,##0_);_(* \(#,##0\);_(* &quot;-&quot;??_);_(@_)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_(* #,##0.0_);_(* \(#,##0.0\);_(* &quot;-&quot;??_);_(@_)"/>
    <numFmt numFmtId="212" formatCode="_-* #,##0_-;\-* #,##0_-;_-* &quot;-&quot;??_-;_-@_-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11"/>
      <name val="Segoe UI"/>
      <family val="2"/>
    </font>
    <font>
      <b/>
      <sz val="9"/>
      <name val="Segoe UI"/>
      <family val="2"/>
    </font>
    <font>
      <b/>
      <vertAlign val="superscript"/>
      <sz val="11"/>
      <name val="Segoe UI"/>
      <family val="2"/>
    </font>
    <font>
      <b/>
      <vertAlign val="superscript"/>
      <sz val="10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vertAlign val="superscript"/>
      <sz val="11"/>
      <name val="Segoe UI"/>
      <family val="2"/>
    </font>
    <font>
      <b/>
      <vertAlign val="superscript"/>
      <sz val="11"/>
      <color indexed="8"/>
      <name val="Segoe UI"/>
      <family val="2"/>
    </font>
    <font>
      <vertAlign val="superscript"/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b/>
      <sz val="16"/>
      <color indexed="9"/>
      <name val="Segoe UI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sz val="9"/>
      <color indexed="10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b/>
      <sz val="16"/>
      <color theme="0"/>
      <name val="Segoe UI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2" borderId="1" applyNumberFormat="0" applyAlignment="0" applyProtection="0"/>
    <xf numFmtId="0" fontId="52" fillId="23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30" borderId="1" applyNumberFormat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48" fillId="0" borderId="0">
      <alignment/>
      <protection/>
    </xf>
    <xf numFmtId="0" fontId="0" fillId="33" borderId="5" applyNumberFormat="0" applyFont="0" applyAlignment="0" applyProtection="0"/>
    <xf numFmtId="0" fontId="48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59" fillId="22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65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66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65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5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7" fillId="36" borderId="0" xfId="0" applyFont="1" applyFill="1" applyBorder="1" applyAlignment="1">
      <alignment vertical="center"/>
    </xf>
    <xf numFmtId="0" fontId="67" fillId="36" borderId="15" xfId="0" applyFont="1" applyFill="1" applyBorder="1" applyAlignment="1">
      <alignment vertical="center"/>
    </xf>
    <xf numFmtId="0" fontId="9" fillId="37" borderId="0" xfId="0" applyFont="1" applyFill="1" applyBorder="1" applyAlignment="1">
      <alignment horizontal="left" vertical="top"/>
    </xf>
    <xf numFmtId="0" fontId="10" fillId="37" borderId="0" xfId="0" applyFont="1" applyFill="1" applyBorder="1" applyAlignment="1">
      <alignment horizontal="left" vertical="top" wrapText="1"/>
    </xf>
    <xf numFmtId="0" fontId="10" fillId="37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37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vertical="center" wrapText="1"/>
    </xf>
    <xf numFmtId="0" fontId="10" fillId="37" borderId="11" xfId="0" applyFont="1" applyFill="1" applyBorder="1" applyAlignment="1">
      <alignment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8" fillId="34" borderId="16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3" fontId="9" fillId="37" borderId="0" xfId="0" applyNumberFormat="1" applyFont="1" applyFill="1" applyBorder="1" applyAlignment="1">
      <alignment/>
    </xf>
    <xf numFmtId="3" fontId="9" fillId="37" borderId="15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3" fontId="7" fillId="34" borderId="20" xfId="0" applyNumberFormat="1" applyFont="1" applyFill="1" applyBorder="1" applyAlignment="1">
      <alignment/>
    </xf>
    <xf numFmtId="3" fontId="69" fillId="34" borderId="0" xfId="0" applyNumberFormat="1" applyFont="1" applyFill="1" applyBorder="1" applyAlignment="1">
      <alignment/>
    </xf>
    <xf numFmtId="3" fontId="69" fillId="34" borderId="15" xfId="0" applyNumberFormat="1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3" fillId="34" borderId="2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208" fontId="16" fillId="34" borderId="16" xfId="52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/>
    </xf>
    <xf numFmtId="208" fontId="70" fillId="34" borderId="18" xfId="52" applyNumberFormat="1" applyFont="1" applyFill="1" applyBorder="1" applyAlignment="1">
      <alignment/>
    </xf>
    <xf numFmtId="208" fontId="70" fillId="34" borderId="19" xfId="52" applyNumberFormat="1" applyFont="1" applyFill="1" applyBorder="1" applyAlignment="1">
      <alignment/>
    </xf>
    <xf numFmtId="208" fontId="9" fillId="37" borderId="0" xfId="52" applyNumberFormat="1" applyFont="1" applyFill="1" applyBorder="1" applyAlignment="1">
      <alignment/>
    </xf>
    <xf numFmtId="208" fontId="9" fillId="37" borderId="15" xfId="52" applyNumberFormat="1" applyFont="1" applyFill="1" applyBorder="1" applyAlignment="1">
      <alignment/>
    </xf>
    <xf numFmtId="3" fontId="70" fillId="34" borderId="0" xfId="0" applyNumberFormat="1" applyFont="1" applyFill="1" applyBorder="1" applyAlignment="1">
      <alignment/>
    </xf>
    <xf numFmtId="208" fontId="70" fillId="34" borderId="0" xfId="52" applyNumberFormat="1" applyFont="1" applyFill="1" applyBorder="1" applyAlignment="1">
      <alignment/>
    </xf>
    <xf numFmtId="208" fontId="70" fillId="34" borderId="15" xfId="52" applyNumberFormat="1" applyFont="1" applyFill="1" applyBorder="1" applyAlignment="1">
      <alignment/>
    </xf>
    <xf numFmtId="208" fontId="7" fillId="34" borderId="0" xfId="52" applyNumberFormat="1" applyFont="1" applyFill="1" applyBorder="1" applyAlignment="1">
      <alignment/>
    </xf>
    <xf numFmtId="208" fontId="7" fillId="34" borderId="15" xfId="52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70" fillId="34" borderId="15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13" fillId="34" borderId="17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208" fontId="4" fillId="34" borderId="0" xfId="0" applyNumberFormat="1" applyFont="1" applyFill="1" applyBorder="1" applyAlignment="1">
      <alignment/>
    </xf>
    <xf numFmtId="0" fontId="9" fillId="37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71" fillId="37" borderId="20" xfId="0" applyFont="1" applyFill="1" applyBorder="1" applyAlignment="1">
      <alignment horizontal="left" vertical="center"/>
    </xf>
    <xf numFmtId="0" fontId="72" fillId="38" borderId="20" xfId="0" applyFont="1" applyFill="1" applyBorder="1" applyAlignment="1">
      <alignment horizontal="left" vertical="center"/>
    </xf>
    <xf numFmtId="208" fontId="7" fillId="34" borderId="0" xfId="0" applyNumberFormat="1" applyFont="1" applyFill="1" applyBorder="1" applyAlignment="1">
      <alignment/>
    </xf>
    <xf numFmtId="0" fontId="13" fillId="34" borderId="17" xfId="0" applyFont="1" applyFill="1" applyBorder="1" applyAlignment="1">
      <alignment horizontal="left"/>
    </xf>
    <xf numFmtId="0" fontId="72" fillId="34" borderId="18" xfId="0" applyFont="1" applyFill="1" applyBorder="1" applyAlignment="1">
      <alignment/>
    </xf>
    <xf numFmtId="208" fontId="73" fillId="34" borderId="18" xfId="0" applyNumberFormat="1" applyFont="1" applyFill="1" applyBorder="1" applyAlignment="1">
      <alignment/>
    </xf>
    <xf numFmtId="208" fontId="73" fillId="34" borderId="19" xfId="0" applyNumberFormat="1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15" fillId="34" borderId="20" xfId="0" applyFont="1" applyFill="1" applyBorder="1" applyAlignment="1">
      <alignment horizontal="left" vertical="center"/>
    </xf>
    <xf numFmtId="14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208" fontId="7" fillId="0" borderId="0" xfId="52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208" fontId="4" fillId="0" borderId="0" xfId="0" applyNumberFormat="1" applyFont="1" applyBorder="1" applyAlignment="1">
      <alignment/>
    </xf>
    <xf numFmtId="208" fontId="8" fillId="34" borderId="10" xfId="0" applyNumberFormat="1" applyFont="1" applyFill="1" applyBorder="1" applyAlignment="1">
      <alignment/>
    </xf>
    <xf numFmtId="37" fontId="9" fillId="37" borderId="0" xfId="52" applyNumberFormat="1" applyFont="1" applyFill="1" applyBorder="1" applyAlignment="1">
      <alignment/>
    </xf>
    <xf numFmtId="37" fontId="9" fillId="37" borderId="15" xfId="52" applyNumberFormat="1" applyFont="1" applyFill="1" applyBorder="1" applyAlignment="1">
      <alignment/>
    </xf>
    <xf numFmtId="37" fontId="7" fillId="34" borderId="0" xfId="52" applyNumberFormat="1" applyFont="1" applyFill="1" applyBorder="1" applyAlignment="1">
      <alignment/>
    </xf>
    <xf numFmtId="37" fontId="7" fillId="34" borderId="15" xfId="52" applyNumberFormat="1" applyFont="1" applyFill="1" applyBorder="1" applyAlignment="1">
      <alignment/>
    </xf>
    <xf numFmtId="37" fontId="7" fillId="34" borderId="0" xfId="0" applyNumberFormat="1" applyFont="1" applyFill="1" applyBorder="1" applyAlignment="1">
      <alignment/>
    </xf>
    <xf numFmtId="0" fontId="13" fillId="34" borderId="2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3" fillId="34" borderId="15" xfId="0" applyFont="1" applyFill="1" applyBorder="1" applyAlignment="1">
      <alignment horizontal="left" wrapText="1"/>
    </xf>
    <xf numFmtId="37" fontId="4" fillId="0" borderId="18" xfId="0" applyNumberFormat="1" applyFont="1" applyBorder="1" applyAlignment="1">
      <alignment/>
    </xf>
    <xf numFmtId="211" fontId="8" fillId="34" borderId="10" xfId="0" applyNumberFormat="1" applyFont="1" applyFill="1" applyBorder="1" applyAlignment="1">
      <alignment/>
    </xf>
    <xf numFmtId="0" fontId="13" fillId="34" borderId="20" xfId="0" applyFont="1" applyFill="1" applyBorder="1" applyAlignment="1" quotePrefix="1">
      <alignment horizontal="left"/>
    </xf>
    <xf numFmtId="0" fontId="13" fillId="34" borderId="0" xfId="0" applyFont="1" applyFill="1" applyBorder="1" applyAlignment="1">
      <alignment horizontal="left" wrapText="1"/>
    </xf>
    <xf numFmtId="0" fontId="13" fillId="34" borderId="15" xfId="0" applyFont="1" applyFill="1" applyBorder="1" applyAlignment="1">
      <alignment horizontal="left" wrapText="1"/>
    </xf>
    <xf numFmtId="0" fontId="14" fillId="34" borderId="20" xfId="0" applyFont="1" applyFill="1" applyBorder="1" applyAlignment="1">
      <alignment horizontal="left" wrapText="1"/>
    </xf>
    <xf numFmtId="37" fontId="7" fillId="37" borderId="10" xfId="52" applyNumberFormat="1" applyFont="1" applyFill="1" applyBorder="1" applyAlignment="1">
      <alignment/>
    </xf>
    <xf numFmtId="37" fontId="7" fillId="37" borderId="11" xfId="52" applyNumberFormat="1" applyFont="1" applyFill="1" applyBorder="1" applyAlignment="1">
      <alignment/>
    </xf>
    <xf numFmtId="3" fontId="7" fillId="37" borderId="20" xfId="0" applyNumberFormat="1" applyFont="1" applyFill="1" applyBorder="1" applyAlignment="1">
      <alignment/>
    </xf>
    <xf numFmtId="37" fontId="7" fillId="37" borderId="0" xfId="52" applyNumberFormat="1" applyFont="1" applyFill="1" applyBorder="1" applyAlignment="1">
      <alignment/>
    </xf>
    <xf numFmtId="37" fontId="7" fillId="37" borderId="15" xfId="52" applyNumberFormat="1" applyFont="1" applyFill="1" applyBorder="1" applyAlignment="1">
      <alignment/>
    </xf>
    <xf numFmtId="0" fontId="7" fillId="37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7" fontId="7" fillId="0" borderId="0" xfId="52" applyNumberFormat="1" applyFont="1" applyFill="1" applyBorder="1" applyAlignment="1">
      <alignment/>
    </xf>
    <xf numFmtId="37" fontId="7" fillId="0" borderId="15" xfId="52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/>
    </xf>
    <xf numFmtId="3" fontId="7" fillId="37" borderId="15" xfId="0" applyNumberFormat="1" applyFont="1" applyFill="1" applyBorder="1" applyAlignment="1">
      <alignment/>
    </xf>
    <xf numFmtId="0" fontId="72" fillId="37" borderId="20" xfId="0" applyFont="1" applyFill="1" applyBorder="1" applyAlignment="1">
      <alignment horizontal="left" vertical="center"/>
    </xf>
    <xf numFmtId="208" fontId="7" fillId="37" borderId="0" xfId="52" applyNumberFormat="1" applyFont="1" applyFill="1" applyBorder="1" applyAlignment="1">
      <alignment/>
    </xf>
    <xf numFmtId="208" fontId="7" fillId="37" borderId="15" xfId="52" applyNumberFormat="1" applyFont="1" applyFill="1" applyBorder="1" applyAlignment="1">
      <alignment/>
    </xf>
    <xf numFmtId="37" fontId="7" fillId="0" borderId="10" xfId="52" applyNumberFormat="1" applyFont="1" applyFill="1" applyBorder="1" applyAlignment="1">
      <alignment/>
    </xf>
    <xf numFmtId="37" fontId="7" fillId="0" borderId="11" xfId="52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208" fontId="7" fillId="0" borderId="15" xfId="52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1" fillId="0" borderId="0" xfId="49" applyFill="1" applyBorder="1" applyAlignment="1" applyProtection="1">
      <alignment/>
      <protection/>
    </xf>
    <xf numFmtId="0" fontId="68" fillId="34" borderId="16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208" fontId="16" fillId="34" borderId="16" xfId="52" applyNumberFormat="1" applyFont="1" applyFill="1" applyBorder="1" applyAlignment="1">
      <alignment horizontal="center" vertical="center"/>
    </xf>
    <xf numFmtId="3" fontId="70" fillId="34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08" fontId="7" fillId="0" borderId="10" xfId="52" applyNumberFormat="1" applyFont="1" applyFill="1" applyBorder="1" applyAlignment="1">
      <alignment/>
    </xf>
    <xf numFmtId="208" fontId="7" fillId="0" borderId="11" xfId="52" applyNumberFormat="1" applyFont="1" applyFill="1" applyBorder="1" applyAlignment="1">
      <alignment/>
    </xf>
    <xf numFmtId="208" fontId="7" fillId="37" borderId="10" xfId="52" applyNumberFormat="1" applyFont="1" applyFill="1" applyBorder="1" applyAlignment="1">
      <alignment/>
    </xf>
    <xf numFmtId="208" fontId="7" fillId="37" borderId="11" xfId="52" applyNumberFormat="1" applyFont="1" applyFill="1" applyBorder="1" applyAlignment="1">
      <alignment/>
    </xf>
    <xf numFmtId="0" fontId="7" fillId="37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192" fontId="4" fillId="0" borderId="0" xfId="0" applyNumberFormat="1" applyFont="1" applyAlignment="1">
      <alignment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6" fillId="0" borderId="10" xfId="49" applyFont="1" applyBorder="1" applyAlignment="1" applyProtection="1" quotePrefix="1">
      <alignment/>
      <protection/>
    </xf>
    <xf numFmtId="0" fontId="74" fillId="36" borderId="20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68" fillId="34" borderId="16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left" vertical="center"/>
    </xf>
    <xf numFmtId="0" fontId="68" fillId="34" borderId="16" xfId="0" applyFont="1" applyFill="1" applyBorder="1" applyAlignment="1">
      <alignment horizontal="center" vertical="center" wrapText="1"/>
    </xf>
    <xf numFmtId="208" fontId="16" fillId="34" borderId="16" xfId="52" applyNumberFormat="1" applyFont="1" applyFill="1" applyBorder="1" applyAlignment="1">
      <alignment horizontal="center" vertical="center"/>
    </xf>
    <xf numFmtId="0" fontId="13" fillId="34" borderId="20" xfId="0" applyFont="1" applyFill="1" applyBorder="1" applyAlignment="1" quotePrefix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left" wrapText="1"/>
    </xf>
    <xf numFmtId="0" fontId="13" fillId="34" borderId="15" xfId="0" applyFont="1" applyFill="1" applyBorder="1" applyAlignment="1">
      <alignment horizontal="left" wrapText="1"/>
    </xf>
    <xf numFmtId="0" fontId="68" fillId="34" borderId="22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tas" xfId="59"/>
    <cellStyle name="Notas 2" xfId="60"/>
    <cellStyle name="Percent" xfId="61"/>
    <cellStyle name="Porcentaje 2" xfId="62"/>
    <cellStyle name="Porcentaje 3" xfId="63"/>
    <cellStyle name="Salida" xfId="64"/>
    <cellStyle name="Salida 2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666750</xdr:rowOff>
    </xdr:from>
    <xdr:to>
      <xdr:col>12</xdr:col>
      <xdr:colOff>628650</xdr:colOff>
      <xdr:row>0</xdr:row>
      <xdr:rowOff>714375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0"/>
          <a:ext cx="7362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133350</xdr:rowOff>
    </xdr:from>
    <xdr:to>
      <xdr:col>3</xdr:col>
      <xdr:colOff>438150</xdr:colOff>
      <xdr:row>0</xdr:row>
      <xdr:rowOff>561975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333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104775</xdr:rowOff>
    </xdr:from>
    <xdr:to>
      <xdr:col>13</xdr:col>
      <xdr:colOff>0</xdr:colOff>
      <xdr:row>0</xdr:row>
      <xdr:rowOff>571500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1047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647700</xdr:rowOff>
    </xdr:from>
    <xdr:to>
      <xdr:col>19</xdr:col>
      <xdr:colOff>0</xdr:colOff>
      <xdr:row>0</xdr:row>
      <xdr:rowOff>695325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47700"/>
          <a:ext cx="16887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114300</xdr:rowOff>
    </xdr:from>
    <xdr:to>
      <xdr:col>1</xdr:col>
      <xdr:colOff>428625</xdr:colOff>
      <xdr:row>0</xdr:row>
      <xdr:rowOff>542925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143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85725</xdr:rowOff>
    </xdr:from>
    <xdr:to>
      <xdr:col>8</xdr:col>
      <xdr:colOff>38100</xdr:colOff>
      <xdr:row>0</xdr:row>
      <xdr:rowOff>552450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857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657225</xdr:rowOff>
    </xdr:from>
    <xdr:to>
      <xdr:col>20</xdr:col>
      <xdr:colOff>0</xdr:colOff>
      <xdr:row>0</xdr:row>
      <xdr:rowOff>704850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657225"/>
          <a:ext cx="19697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123825</xdr:rowOff>
    </xdr:from>
    <xdr:to>
      <xdr:col>1</xdr:col>
      <xdr:colOff>66675</xdr:colOff>
      <xdr:row>0</xdr:row>
      <xdr:rowOff>552450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38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95250</xdr:rowOff>
    </xdr:from>
    <xdr:to>
      <xdr:col>7</xdr:col>
      <xdr:colOff>85725</xdr:colOff>
      <xdr:row>0</xdr:row>
      <xdr:rowOff>561975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952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666750</xdr:rowOff>
    </xdr:from>
    <xdr:to>
      <xdr:col>10</xdr:col>
      <xdr:colOff>0</xdr:colOff>
      <xdr:row>0</xdr:row>
      <xdr:rowOff>714375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666750"/>
          <a:ext cx="9020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133350</xdr:rowOff>
    </xdr:from>
    <xdr:to>
      <xdr:col>1</xdr:col>
      <xdr:colOff>438150</xdr:colOff>
      <xdr:row>0</xdr:row>
      <xdr:rowOff>561975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333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104775</xdr:rowOff>
    </xdr:from>
    <xdr:to>
      <xdr:col>9</xdr:col>
      <xdr:colOff>923925</xdr:colOff>
      <xdr:row>0</xdr:row>
      <xdr:rowOff>571500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047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647700</xdr:rowOff>
    </xdr:from>
    <xdr:to>
      <xdr:col>10</xdr:col>
      <xdr:colOff>952500</xdr:colOff>
      <xdr:row>0</xdr:row>
      <xdr:rowOff>704850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47700"/>
          <a:ext cx="10687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114300</xdr:rowOff>
    </xdr:from>
    <xdr:to>
      <xdr:col>1</xdr:col>
      <xdr:colOff>361950</xdr:colOff>
      <xdr:row>0</xdr:row>
      <xdr:rowOff>542925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143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85725</xdr:rowOff>
    </xdr:from>
    <xdr:to>
      <xdr:col>11</xdr:col>
      <xdr:colOff>0</xdr:colOff>
      <xdr:row>0</xdr:row>
      <xdr:rowOff>552450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857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657225</xdr:rowOff>
    </xdr:from>
    <xdr:to>
      <xdr:col>10</xdr:col>
      <xdr:colOff>0</xdr:colOff>
      <xdr:row>0</xdr:row>
      <xdr:rowOff>704850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657225"/>
          <a:ext cx="868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123825</xdr:rowOff>
    </xdr:from>
    <xdr:to>
      <xdr:col>1</xdr:col>
      <xdr:colOff>438150</xdr:colOff>
      <xdr:row>0</xdr:row>
      <xdr:rowOff>552450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38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95250</xdr:rowOff>
    </xdr:from>
    <xdr:to>
      <xdr:col>9</xdr:col>
      <xdr:colOff>819150</xdr:colOff>
      <xdr:row>0</xdr:row>
      <xdr:rowOff>561975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952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638175</xdr:rowOff>
    </xdr:from>
    <xdr:to>
      <xdr:col>10</xdr:col>
      <xdr:colOff>0</xdr:colOff>
      <xdr:row>0</xdr:row>
      <xdr:rowOff>685800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853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104775</xdr:rowOff>
    </xdr:from>
    <xdr:to>
      <xdr:col>1</xdr:col>
      <xdr:colOff>438150</xdr:colOff>
      <xdr:row>0</xdr:row>
      <xdr:rowOff>533400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047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0</xdr:colOff>
      <xdr:row>0</xdr:row>
      <xdr:rowOff>542925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762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666750</xdr:rowOff>
    </xdr:from>
    <xdr:to>
      <xdr:col>9</xdr:col>
      <xdr:colOff>819150</xdr:colOff>
      <xdr:row>0</xdr:row>
      <xdr:rowOff>714375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66750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133350</xdr:rowOff>
    </xdr:from>
    <xdr:to>
      <xdr:col>1</xdr:col>
      <xdr:colOff>419100</xdr:colOff>
      <xdr:row>0</xdr:row>
      <xdr:rowOff>561975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333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104775</xdr:rowOff>
    </xdr:from>
    <xdr:to>
      <xdr:col>10</xdr:col>
      <xdr:colOff>0</xdr:colOff>
      <xdr:row>0</xdr:row>
      <xdr:rowOff>571500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1047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tabSelected="1" zoomScalePageLayoutView="0" workbookViewId="0" topLeftCell="A1">
      <selection activeCell="A4" sqref="A4:M6"/>
    </sheetView>
  </sheetViews>
  <sheetFormatPr defaultColWidth="11.421875" defaultRowHeight="12.75"/>
  <cols>
    <col min="1" max="1" width="6.28125" style="12" customWidth="1"/>
    <col min="2" max="2" width="9.421875" style="2" customWidth="1"/>
    <col min="3" max="3" width="0.9921875" style="2" customWidth="1"/>
    <col min="4" max="13" width="9.421875" style="2" customWidth="1"/>
    <col min="14" max="16384" width="11.421875" style="2" customWidth="1"/>
  </cols>
  <sheetData>
    <row r="1" spans="1:13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60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2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ht="9" customHeight="1">
      <c r="A4" s="155" t="s">
        <v>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ht="9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9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s="6" customFormat="1" ht="19.5" customHeight="1">
      <c r="A7" s="3" t="s">
        <v>0</v>
      </c>
      <c r="B7" s="159" t="s">
        <v>5</v>
      </c>
      <c r="C7" s="159"/>
      <c r="D7" s="4" t="s">
        <v>6</v>
      </c>
      <c r="E7" s="4"/>
      <c r="F7" s="4"/>
      <c r="G7" s="4"/>
      <c r="H7" s="4"/>
      <c r="I7" s="4"/>
      <c r="J7" s="4"/>
      <c r="K7" s="4"/>
      <c r="L7" s="4"/>
      <c r="M7" s="5"/>
    </row>
    <row r="8" spans="1:13" s="6" customFormat="1" ht="19.5" customHeight="1">
      <c r="A8" s="3" t="s">
        <v>2</v>
      </c>
      <c r="B8" s="159" t="s">
        <v>11</v>
      </c>
      <c r="C8" s="159"/>
      <c r="D8" s="4" t="s">
        <v>16</v>
      </c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19.5" customHeight="1">
      <c r="A9" s="3" t="s">
        <v>1</v>
      </c>
      <c r="B9" s="159" t="s">
        <v>12</v>
      </c>
      <c r="C9" s="159"/>
      <c r="D9" s="4" t="s">
        <v>17</v>
      </c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19.5" customHeight="1">
      <c r="A10" s="3" t="s">
        <v>7</v>
      </c>
      <c r="B10" s="159" t="s">
        <v>13</v>
      </c>
      <c r="C10" s="159"/>
      <c r="D10" s="4" t="s">
        <v>18</v>
      </c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19.5" customHeight="1">
      <c r="A11" s="3" t="s">
        <v>8</v>
      </c>
      <c r="B11" s="159" t="s">
        <v>89</v>
      </c>
      <c r="C11" s="159"/>
      <c r="D11" s="4" t="s">
        <v>19</v>
      </c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19.5" customHeight="1">
      <c r="A12" s="3" t="s">
        <v>9</v>
      </c>
      <c r="B12" s="159" t="s">
        <v>14</v>
      </c>
      <c r="C12" s="159"/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19.5" customHeight="1">
      <c r="A13" s="3" t="s">
        <v>10</v>
      </c>
      <c r="B13" s="159" t="s">
        <v>15</v>
      </c>
      <c r="C13" s="159"/>
      <c r="D13" s="4" t="s">
        <v>21</v>
      </c>
      <c r="E13" s="4"/>
      <c r="F13" s="4"/>
      <c r="G13" s="4"/>
      <c r="H13" s="4"/>
      <c r="I13" s="4"/>
      <c r="J13" s="4"/>
      <c r="K13" s="4"/>
      <c r="L13" s="4"/>
      <c r="M13" s="5"/>
    </row>
    <row r="14" spans="1:13" ht="14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9">
    <mergeCell ref="A4:M6"/>
    <mergeCell ref="B7:C7"/>
    <mergeCell ref="B13:C13"/>
    <mergeCell ref="A2:M3"/>
    <mergeCell ref="B8:C8"/>
    <mergeCell ref="B9:C9"/>
    <mergeCell ref="B10:C10"/>
    <mergeCell ref="B11:C11"/>
    <mergeCell ref="B12:C12"/>
  </mergeCells>
  <hyperlinks>
    <hyperlink ref="B7:C7" location="Cuadro_1!A1" display="Cuadro 1"/>
    <hyperlink ref="B8:C8" location="Cuadro_2!A1" display="Cuadro 2"/>
    <hyperlink ref="B9:C9" location="Cuadro_3!A1" display="Cuadro 3"/>
    <hyperlink ref="B10:C10" location="Cuadro_4!A1" display="Cuadro 4"/>
    <hyperlink ref="B12:C12" location="Cuadro_6!A1" display="Cuadro 6"/>
    <hyperlink ref="B13:C13" location="Cuadro_7!A1" display="Cuadro 7"/>
    <hyperlink ref="B11:C11" location="Cuadro_5!A1" display="Cuadro 5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5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6.421875" style="52" customWidth="1"/>
    <col min="2" max="2" width="11.7109375" style="52" bestFit="1" customWidth="1"/>
    <col min="3" max="3" width="15.8515625" style="52" bestFit="1" customWidth="1"/>
    <col min="4" max="4" width="14.00390625" style="52" bestFit="1" customWidth="1"/>
    <col min="5" max="5" width="11.7109375" style="52" bestFit="1" customWidth="1"/>
    <col min="6" max="6" width="15.8515625" style="52" bestFit="1" customWidth="1"/>
    <col min="7" max="7" width="14.00390625" style="52" bestFit="1" customWidth="1"/>
    <col min="8" max="8" width="11.7109375" style="52" bestFit="1" customWidth="1"/>
    <col min="9" max="10" width="14.00390625" style="52" bestFit="1" customWidth="1"/>
    <col min="11" max="11" width="11.7109375" style="52" bestFit="1" customWidth="1"/>
    <col min="12" max="13" width="14.00390625" style="52" bestFit="1" customWidth="1"/>
    <col min="14" max="14" width="11.7109375" style="52" bestFit="1" customWidth="1"/>
    <col min="15" max="15" width="13.28125" style="52" customWidth="1"/>
    <col min="16" max="17" width="11.7109375" style="52" bestFit="1" customWidth="1"/>
    <col min="18" max="18" width="13.28125" style="52" customWidth="1"/>
    <col min="19" max="19" width="12.7109375" style="52" bestFit="1" customWidth="1"/>
    <col min="20" max="16384" width="11.421875" style="52" customWidth="1"/>
  </cols>
  <sheetData>
    <row r="1" spans="1:19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4" customFormat="1" ht="12" customHeight="1">
      <c r="A2" s="169" t="s">
        <v>56</v>
      </c>
      <c r="B2" s="169"/>
      <c r="C2" s="169"/>
      <c r="D2" s="169"/>
      <c r="E2" s="169"/>
      <c r="F2" s="16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s="14" customFormat="1" ht="16.5" customHeight="1">
      <c r="A3" s="169"/>
      <c r="B3" s="169"/>
      <c r="C3" s="169"/>
      <c r="D3" s="169"/>
      <c r="E3" s="169"/>
      <c r="F3" s="169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s="20" customFormat="1" ht="16.5" customHeight="1">
      <c r="A4" s="17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s="20" customFormat="1" ht="16.5" customHeight="1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20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141" t="s">
        <v>88</v>
      </c>
    </row>
    <row r="7" spans="1:19" s="14" customFormat="1" ht="12">
      <c r="A7" s="24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s="2" customFormat="1" ht="15" customHeight="1">
      <c r="A8" s="170" t="s">
        <v>24</v>
      </c>
      <c r="B8" s="168" t="s">
        <v>58</v>
      </c>
      <c r="C8" s="168"/>
      <c r="D8" s="168"/>
      <c r="E8" s="168" t="s">
        <v>25</v>
      </c>
      <c r="F8" s="168"/>
      <c r="G8" s="168"/>
      <c r="H8" s="168" t="s">
        <v>26</v>
      </c>
      <c r="I8" s="168"/>
      <c r="J8" s="168"/>
      <c r="K8" s="168" t="s">
        <v>27</v>
      </c>
      <c r="L8" s="168"/>
      <c r="M8" s="168"/>
      <c r="N8" s="168" t="s">
        <v>28</v>
      </c>
      <c r="O8" s="168"/>
      <c r="P8" s="168"/>
      <c r="Q8" s="168" t="s">
        <v>75</v>
      </c>
      <c r="R8" s="168"/>
      <c r="S8" s="168"/>
    </row>
    <row r="9" spans="1:19" s="2" customFormat="1" ht="42.75">
      <c r="A9" s="170"/>
      <c r="B9" s="26" t="s">
        <v>29</v>
      </c>
      <c r="C9" s="27" t="s">
        <v>30</v>
      </c>
      <c r="D9" s="27" t="s">
        <v>31</v>
      </c>
      <c r="E9" s="26" t="s">
        <v>29</v>
      </c>
      <c r="F9" s="27" t="s">
        <v>30</v>
      </c>
      <c r="G9" s="27" t="s">
        <v>31</v>
      </c>
      <c r="H9" s="26" t="s">
        <v>29</v>
      </c>
      <c r="I9" s="27" t="s">
        <v>30</v>
      </c>
      <c r="J9" s="27" t="s">
        <v>31</v>
      </c>
      <c r="K9" s="26" t="s">
        <v>29</v>
      </c>
      <c r="L9" s="27" t="s">
        <v>30</v>
      </c>
      <c r="M9" s="27" t="s">
        <v>31</v>
      </c>
      <c r="N9" s="26" t="s">
        <v>29</v>
      </c>
      <c r="O9" s="27" t="s">
        <v>30</v>
      </c>
      <c r="P9" s="27" t="s">
        <v>31</v>
      </c>
      <c r="Q9" s="26" t="s">
        <v>29</v>
      </c>
      <c r="R9" s="27" t="s">
        <v>30</v>
      </c>
      <c r="S9" s="27" t="s">
        <v>31</v>
      </c>
    </row>
    <row r="10" spans="1:19" s="2" customFormat="1" ht="14.25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s="35" customFormat="1" ht="16.5">
      <c r="A11" s="32" t="s">
        <v>32</v>
      </c>
      <c r="B11" s="33">
        <v>3257033</v>
      </c>
      <c r="C11" s="33">
        <f>SUM(C13:C24)</f>
        <v>1408146977</v>
      </c>
      <c r="D11" s="33">
        <v>743900687</v>
      </c>
      <c r="E11" s="33">
        <v>3058826</v>
      </c>
      <c r="F11" s="33">
        <v>1313163725</v>
      </c>
      <c r="G11" s="33">
        <v>692709172</v>
      </c>
      <c r="H11" s="33">
        <v>1799332</v>
      </c>
      <c r="I11" s="33">
        <v>836616964</v>
      </c>
      <c r="J11" s="33">
        <v>447486702</v>
      </c>
      <c r="K11" s="33">
        <v>1205157</v>
      </c>
      <c r="L11" s="33">
        <v>473655527</v>
      </c>
      <c r="M11" s="33">
        <v>243783012</v>
      </c>
      <c r="N11" s="33">
        <v>54337</v>
      </c>
      <c r="O11" s="33">
        <v>2891234</v>
      </c>
      <c r="P11" s="33">
        <v>1439458</v>
      </c>
      <c r="Q11" s="33">
        <v>198207</v>
      </c>
      <c r="R11" s="33">
        <v>94983252</v>
      </c>
      <c r="S11" s="34">
        <v>51191515</v>
      </c>
    </row>
    <row r="12" spans="1:19" s="35" customFormat="1" ht="16.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s="35" customFormat="1" ht="16.5">
      <c r="A13" s="122" t="s">
        <v>33</v>
      </c>
      <c r="B13" s="123">
        <v>290251</v>
      </c>
      <c r="C13" s="123">
        <v>125216892</v>
      </c>
      <c r="D13" s="123">
        <v>65999009</v>
      </c>
      <c r="E13" s="123">
        <v>274830</v>
      </c>
      <c r="F13" s="123">
        <v>117753432</v>
      </c>
      <c r="G13" s="123">
        <v>62059332</v>
      </c>
      <c r="H13" s="123">
        <v>159453</v>
      </c>
      <c r="I13" s="123">
        <v>74368918</v>
      </c>
      <c r="J13" s="123">
        <v>39788267</v>
      </c>
      <c r="K13" s="123">
        <v>110192</v>
      </c>
      <c r="L13" s="123">
        <v>43099719</v>
      </c>
      <c r="M13" s="123">
        <v>22129162</v>
      </c>
      <c r="N13" s="123">
        <v>5185</v>
      </c>
      <c r="O13" s="123">
        <v>284795</v>
      </c>
      <c r="P13" s="123">
        <v>141903</v>
      </c>
      <c r="Q13" s="123">
        <v>15421</v>
      </c>
      <c r="R13" s="123">
        <v>7463460</v>
      </c>
      <c r="S13" s="124">
        <v>3939677</v>
      </c>
    </row>
    <row r="14" spans="1:19" s="35" customFormat="1" ht="16.5">
      <c r="A14" s="136" t="s">
        <v>80</v>
      </c>
      <c r="B14" s="127">
        <v>274555</v>
      </c>
      <c r="C14" s="127">
        <v>118389886</v>
      </c>
      <c r="D14" s="127">
        <v>62364465</v>
      </c>
      <c r="E14" s="127">
        <v>257511</v>
      </c>
      <c r="F14" s="127">
        <v>110259335</v>
      </c>
      <c r="G14" s="127">
        <v>58007307</v>
      </c>
      <c r="H14" s="127">
        <v>145337</v>
      </c>
      <c r="I14" s="127">
        <v>67630066</v>
      </c>
      <c r="J14" s="127">
        <v>36151306</v>
      </c>
      <c r="K14" s="127">
        <v>107971</v>
      </c>
      <c r="L14" s="127">
        <v>42387802</v>
      </c>
      <c r="M14" s="127">
        <v>21735766</v>
      </c>
      <c r="N14" s="127">
        <v>4203</v>
      </c>
      <c r="O14" s="127">
        <v>241467</v>
      </c>
      <c r="P14" s="127">
        <v>120235</v>
      </c>
      <c r="Q14" s="127">
        <v>17044</v>
      </c>
      <c r="R14" s="127">
        <v>8130551</v>
      </c>
      <c r="S14" s="128">
        <v>4357158</v>
      </c>
    </row>
    <row r="15" spans="1:19" s="35" customFormat="1" ht="16.5">
      <c r="A15" s="41" t="s">
        <v>81</v>
      </c>
      <c r="B15" s="129">
        <v>265945</v>
      </c>
      <c r="C15" s="129">
        <v>114571989</v>
      </c>
      <c r="D15" s="129">
        <v>60323826</v>
      </c>
      <c r="E15" s="129">
        <v>251335</v>
      </c>
      <c r="F15" s="129">
        <v>107710724</v>
      </c>
      <c r="G15" s="129">
        <v>56697063</v>
      </c>
      <c r="H15" s="129">
        <v>145257</v>
      </c>
      <c r="I15" s="129">
        <v>67340616</v>
      </c>
      <c r="J15" s="129">
        <v>35987907</v>
      </c>
      <c r="K15" s="129">
        <v>102406</v>
      </c>
      <c r="L15" s="129">
        <v>40161089</v>
      </c>
      <c r="M15" s="129">
        <v>20604964</v>
      </c>
      <c r="N15" s="129">
        <v>3672</v>
      </c>
      <c r="O15" s="129">
        <v>209019</v>
      </c>
      <c r="P15" s="129">
        <v>104192</v>
      </c>
      <c r="Q15" s="129">
        <v>14610</v>
      </c>
      <c r="R15" s="129">
        <v>6861265</v>
      </c>
      <c r="S15" s="130">
        <v>3626763</v>
      </c>
    </row>
    <row r="16" spans="1:19" s="35" customFormat="1" ht="16.5">
      <c r="A16" s="136" t="s">
        <v>85</v>
      </c>
      <c r="B16" s="127">
        <v>208972</v>
      </c>
      <c r="C16" s="127">
        <v>88755876</v>
      </c>
      <c r="D16" s="127">
        <v>46878720</v>
      </c>
      <c r="E16" s="127">
        <v>196990</v>
      </c>
      <c r="F16" s="127">
        <v>83169058</v>
      </c>
      <c r="G16" s="127">
        <v>43868422</v>
      </c>
      <c r="H16" s="127">
        <v>113074</v>
      </c>
      <c r="I16" s="127">
        <v>52165031</v>
      </c>
      <c r="J16" s="127">
        <v>27947111</v>
      </c>
      <c r="K16" s="127">
        <v>78387</v>
      </c>
      <c r="L16" s="127">
        <v>30752394</v>
      </c>
      <c r="M16" s="127">
        <v>15795893</v>
      </c>
      <c r="N16" s="127">
        <v>5529</v>
      </c>
      <c r="O16" s="127">
        <v>251633</v>
      </c>
      <c r="P16" s="127">
        <v>125418</v>
      </c>
      <c r="Q16" s="127">
        <v>11982</v>
      </c>
      <c r="R16" s="127">
        <v>5586818</v>
      </c>
      <c r="S16" s="128">
        <v>3010298</v>
      </c>
    </row>
    <row r="17" spans="1:19" s="35" customFormat="1" ht="16.5">
      <c r="A17" s="41" t="s">
        <v>86</v>
      </c>
      <c r="B17" s="129">
        <v>243155</v>
      </c>
      <c r="C17" s="129">
        <v>105085198</v>
      </c>
      <c r="D17" s="129">
        <v>55324099</v>
      </c>
      <c r="E17" s="129">
        <v>233114</v>
      </c>
      <c r="F17" s="129">
        <v>100304957</v>
      </c>
      <c r="G17" s="129">
        <v>52730437</v>
      </c>
      <c r="H17" s="129">
        <v>137221</v>
      </c>
      <c r="I17" s="129">
        <v>64345662</v>
      </c>
      <c r="J17" s="129">
        <v>34202368</v>
      </c>
      <c r="K17" s="129">
        <v>90528</v>
      </c>
      <c r="L17" s="129">
        <v>35671044</v>
      </c>
      <c r="M17" s="129">
        <v>18384281</v>
      </c>
      <c r="N17" s="129">
        <v>5365</v>
      </c>
      <c r="O17" s="129">
        <v>288251</v>
      </c>
      <c r="P17" s="129">
        <v>143788</v>
      </c>
      <c r="Q17" s="129">
        <v>10041</v>
      </c>
      <c r="R17" s="129">
        <v>4780241</v>
      </c>
      <c r="S17" s="130">
        <v>2593662</v>
      </c>
    </row>
    <row r="18" spans="1:19" s="35" customFormat="1" ht="16.5">
      <c r="A18" s="98" t="s">
        <v>87</v>
      </c>
      <c r="B18" s="137">
        <v>251607</v>
      </c>
      <c r="C18" s="137">
        <v>108463370</v>
      </c>
      <c r="D18" s="137">
        <v>57521259</v>
      </c>
      <c r="E18" s="137">
        <v>241572</v>
      </c>
      <c r="F18" s="137">
        <v>103664522</v>
      </c>
      <c r="G18" s="137">
        <v>54900908</v>
      </c>
      <c r="H18" s="137">
        <v>141142</v>
      </c>
      <c r="I18" s="137">
        <v>65726487</v>
      </c>
      <c r="J18" s="137">
        <v>35323493</v>
      </c>
      <c r="K18" s="137">
        <v>96240</v>
      </c>
      <c r="L18" s="137">
        <v>37729612</v>
      </c>
      <c r="M18" s="137">
        <v>19473837</v>
      </c>
      <c r="N18" s="137">
        <v>4190</v>
      </c>
      <c r="O18" s="137">
        <v>208423</v>
      </c>
      <c r="P18" s="137">
        <v>103578</v>
      </c>
      <c r="Q18" s="137">
        <v>10035</v>
      </c>
      <c r="R18" s="137">
        <v>4798848</v>
      </c>
      <c r="S18" s="138">
        <v>2620351</v>
      </c>
    </row>
    <row r="19" spans="1:19" s="35" customFormat="1" ht="16.5">
      <c r="A19" s="41" t="s">
        <v>90</v>
      </c>
      <c r="B19" s="129">
        <v>273967</v>
      </c>
      <c r="C19" s="129">
        <v>117612374</v>
      </c>
      <c r="D19" s="129">
        <v>62077695</v>
      </c>
      <c r="E19" s="129">
        <v>257965</v>
      </c>
      <c r="F19" s="129">
        <v>110023710</v>
      </c>
      <c r="G19" s="129">
        <v>57983001</v>
      </c>
      <c r="H19" s="129">
        <v>148759</v>
      </c>
      <c r="I19" s="129">
        <v>68881929</v>
      </c>
      <c r="J19" s="129">
        <v>36802750</v>
      </c>
      <c r="K19" s="129">
        <v>104846</v>
      </c>
      <c r="L19" s="129">
        <v>40902543</v>
      </c>
      <c r="M19" s="129">
        <v>21061165</v>
      </c>
      <c r="N19" s="129">
        <v>4360</v>
      </c>
      <c r="O19" s="129">
        <v>239238</v>
      </c>
      <c r="P19" s="129">
        <v>119086</v>
      </c>
      <c r="Q19" s="129">
        <v>16002</v>
      </c>
      <c r="R19" s="129">
        <v>7588664</v>
      </c>
      <c r="S19" s="130">
        <v>4094694</v>
      </c>
    </row>
    <row r="20" spans="1:19" s="35" customFormat="1" ht="16.5">
      <c r="A20" s="98" t="s">
        <v>91</v>
      </c>
      <c r="B20" s="137">
        <v>267051</v>
      </c>
      <c r="C20" s="137">
        <v>115794251</v>
      </c>
      <c r="D20" s="137">
        <v>61231079</v>
      </c>
      <c r="E20" s="137">
        <v>248407</v>
      </c>
      <c r="F20" s="137">
        <v>106827810</v>
      </c>
      <c r="G20" s="137">
        <v>56420787</v>
      </c>
      <c r="H20" s="137">
        <v>145367</v>
      </c>
      <c r="I20" s="137">
        <v>67339288</v>
      </c>
      <c r="J20" s="137">
        <v>36063073</v>
      </c>
      <c r="K20" s="137">
        <v>99171</v>
      </c>
      <c r="L20" s="137">
        <v>39275204</v>
      </c>
      <c r="M20" s="137">
        <v>20251425</v>
      </c>
      <c r="N20" s="137">
        <v>3869</v>
      </c>
      <c r="O20" s="137">
        <v>213318</v>
      </c>
      <c r="P20" s="137">
        <v>106289</v>
      </c>
      <c r="Q20" s="137">
        <v>18644</v>
      </c>
      <c r="R20" s="137">
        <v>8966441</v>
      </c>
      <c r="S20" s="138">
        <v>4810292</v>
      </c>
    </row>
    <row r="21" spans="1:19" s="35" customFormat="1" ht="16.5">
      <c r="A21" s="41" t="s">
        <v>92</v>
      </c>
      <c r="B21" s="129">
        <v>281053</v>
      </c>
      <c r="C21" s="129">
        <v>122133506</v>
      </c>
      <c r="D21" s="129">
        <v>64800412</v>
      </c>
      <c r="E21" s="129">
        <v>261462</v>
      </c>
      <c r="F21" s="129">
        <v>112721618</v>
      </c>
      <c r="G21" s="129">
        <v>59685543</v>
      </c>
      <c r="H21" s="129">
        <v>154878</v>
      </c>
      <c r="I21" s="129">
        <v>72256122</v>
      </c>
      <c r="J21" s="129">
        <v>38826773</v>
      </c>
      <c r="K21" s="129">
        <v>102272</v>
      </c>
      <c r="L21" s="129">
        <v>40231542</v>
      </c>
      <c r="M21" s="129">
        <v>20742263</v>
      </c>
      <c r="N21" s="129">
        <v>4312</v>
      </c>
      <c r="O21" s="129">
        <v>233954</v>
      </c>
      <c r="P21" s="129">
        <v>116507</v>
      </c>
      <c r="Q21" s="129">
        <v>19591</v>
      </c>
      <c r="R21" s="129">
        <v>9411888</v>
      </c>
      <c r="S21" s="130">
        <v>5114869</v>
      </c>
    </row>
    <row r="22" spans="1:19" s="35" customFormat="1" ht="16.5">
      <c r="A22" s="98" t="s">
        <v>93</v>
      </c>
      <c r="B22" s="137">
        <v>300092</v>
      </c>
      <c r="C22" s="137">
        <v>130647205</v>
      </c>
      <c r="D22" s="137">
        <v>69294840</v>
      </c>
      <c r="E22" s="137">
        <v>279326</v>
      </c>
      <c r="F22" s="137">
        <v>120479203</v>
      </c>
      <c r="G22" s="137">
        <v>63790696</v>
      </c>
      <c r="H22" s="137">
        <v>166936</v>
      </c>
      <c r="I22" s="137">
        <v>77483737</v>
      </c>
      <c r="J22" s="137">
        <v>41656031</v>
      </c>
      <c r="K22" s="137">
        <v>108036</v>
      </c>
      <c r="L22" s="137">
        <v>42754105</v>
      </c>
      <c r="M22" s="137">
        <v>22014733</v>
      </c>
      <c r="N22" s="137">
        <v>4354</v>
      </c>
      <c r="O22" s="137">
        <v>241361</v>
      </c>
      <c r="P22" s="137">
        <v>119932</v>
      </c>
      <c r="Q22" s="137">
        <v>20766</v>
      </c>
      <c r="R22" s="137">
        <v>10168002</v>
      </c>
      <c r="S22" s="138">
        <v>5504144</v>
      </c>
    </row>
    <row r="23" spans="1:19" s="35" customFormat="1" ht="16.5">
      <c r="A23" s="41" t="s">
        <v>94</v>
      </c>
      <c r="B23" s="129">
        <v>282588</v>
      </c>
      <c r="C23" s="129">
        <v>123408823</v>
      </c>
      <c r="D23" s="129">
        <v>64762387</v>
      </c>
      <c r="E23" s="129">
        <v>259763</v>
      </c>
      <c r="F23" s="129">
        <v>112338268</v>
      </c>
      <c r="G23" s="129">
        <v>58785848</v>
      </c>
      <c r="H23" s="129">
        <v>158507</v>
      </c>
      <c r="I23" s="129">
        <v>73999553</v>
      </c>
      <c r="J23" s="129">
        <v>39048288</v>
      </c>
      <c r="K23" s="129">
        <v>97033</v>
      </c>
      <c r="L23" s="129">
        <v>38122909</v>
      </c>
      <c r="M23" s="129">
        <v>19630053</v>
      </c>
      <c r="N23" s="129">
        <v>4223</v>
      </c>
      <c r="O23" s="129">
        <v>215806</v>
      </c>
      <c r="P23" s="129">
        <v>107507</v>
      </c>
      <c r="Q23" s="129">
        <v>22825</v>
      </c>
      <c r="R23" s="129">
        <v>11070555</v>
      </c>
      <c r="S23" s="130">
        <v>5976539</v>
      </c>
    </row>
    <row r="24" spans="1:19" s="35" customFormat="1" ht="16.5">
      <c r="A24" s="153" t="s">
        <v>95</v>
      </c>
      <c r="B24" s="134">
        <v>317797</v>
      </c>
      <c r="C24" s="134">
        <v>138067607</v>
      </c>
      <c r="D24" s="134">
        <v>73322896</v>
      </c>
      <c r="E24" s="134">
        <v>296551</v>
      </c>
      <c r="F24" s="134">
        <v>127911088</v>
      </c>
      <c r="G24" s="134">
        <v>67779828</v>
      </c>
      <c r="H24" s="134">
        <v>183401</v>
      </c>
      <c r="I24" s="134">
        <v>85079555</v>
      </c>
      <c r="J24" s="134">
        <v>45689335</v>
      </c>
      <c r="K24" s="134">
        <v>108075</v>
      </c>
      <c r="L24" s="134">
        <v>42567564</v>
      </c>
      <c r="M24" s="134">
        <v>21959470</v>
      </c>
      <c r="N24" s="134">
        <v>5075</v>
      </c>
      <c r="O24" s="134">
        <v>263969</v>
      </c>
      <c r="P24" s="134">
        <v>131023</v>
      </c>
      <c r="Q24" s="134">
        <v>21246</v>
      </c>
      <c r="R24" s="134">
        <v>10156519</v>
      </c>
      <c r="S24" s="135">
        <v>5543068</v>
      </c>
    </row>
    <row r="25" spans="1:67" s="14" customFormat="1" ht="16.5">
      <c r="A25" s="40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46" customFormat="1" ht="16.5">
      <c r="A26" s="43" t="s">
        <v>59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46" customFormat="1" ht="16.5">
      <c r="A27" s="47" t="s">
        <v>60</v>
      </c>
      <c r="B27" s="40"/>
      <c r="C27" s="40"/>
      <c r="D27" s="40"/>
      <c r="E27" s="40"/>
      <c r="F27" s="103"/>
      <c r="G27" s="10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46" customFormat="1" ht="16.5">
      <c r="A28" s="47" t="s">
        <v>61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46" customFormat="1" ht="16.5">
      <c r="A29" s="47" t="s">
        <v>76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46" customFormat="1" ht="26.25" customHeight="1">
      <c r="A30" s="166" t="s">
        <v>101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40"/>
      <c r="L30" s="40"/>
      <c r="M30" s="40"/>
      <c r="N30" s="40"/>
      <c r="O30" s="40"/>
      <c r="P30" s="40"/>
      <c r="Q30" s="40"/>
      <c r="R30" s="40"/>
      <c r="S30" s="4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46" customFormat="1" ht="15" customHeight="1">
      <c r="A31" s="49" t="s">
        <v>100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5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7" s="14" customFormat="1" ht="12">
      <c r="A32" s="51"/>
      <c r="B32" s="51"/>
      <c r="C32" s="51"/>
      <c r="D32" s="51"/>
      <c r="E32" s="51"/>
      <c r="F32" s="51"/>
      <c r="G32" s="51"/>
    </row>
    <row r="35" ht="14.25">
      <c r="I35" s="154"/>
    </row>
  </sheetData>
  <sheetProtection/>
  <mergeCells count="9">
    <mergeCell ref="A30:J30"/>
    <mergeCell ref="H8:J8"/>
    <mergeCell ref="K8:M8"/>
    <mergeCell ref="N8:P8"/>
    <mergeCell ref="Q8:S8"/>
    <mergeCell ref="A2:F3"/>
    <mergeCell ref="A8:A9"/>
    <mergeCell ref="B8:D8"/>
    <mergeCell ref="E8:G8"/>
  </mergeCells>
  <hyperlinks>
    <hyperlink ref="T6" location="Índice!A1" display="Regresar al índice"/>
  </hyperlink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5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22.00390625" style="52" customWidth="1"/>
    <col min="2" max="2" width="11.57421875" style="52" bestFit="1" customWidth="1"/>
    <col min="3" max="3" width="13.28125" style="52" customWidth="1"/>
    <col min="4" max="4" width="17.7109375" style="52" bestFit="1" customWidth="1"/>
    <col min="5" max="5" width="15.7109375" style="52" bestFit="1" customWidth="1"/>
    <col min="6" max="6" width="13.28125" style="52" customWidth="1"/>
    <col min="7" max="7" width="17.7109375" style="52" bestFit="1" customWidth="1"/>
    <col min="8" max="8" width="15.7109375" style="52" bestFit="1" customWidth="1"/>
    <col min="9" max="9" width="13.28125" style="52" customWidth="1"/>
    <col min="10" max="11" width="15.7109375" style="52" bestFit="1" customWidth="1"/>
    <col min="12" max="12" width="13.140625" style="52" bestFit="1" customWidth="1"/>
    <col min="13" max="14" width="15.7109375" style="52" bestFit="1" customWidth="1"/>
    <col min="15" max="15" width="12.140625" style="52" customWidth="1"/>
    <col min="16" max="17" width="13.140625" style="52" bestFit="1" customWidth="1"/>
    <col min="18" max="18" width="12.140625" style="52" customWidth="1"/>
    <col min="19" max="20" width="14.421875" style="52" bestFit="1" customWidth="1"/>
    <col min="21" max="16384" width="11.421875" style="52" customWidth="1"/>
  </cols>
  <sheetData>
    <row r="1" spans="1:20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4" customFormat="1" ht="12" customHeight="1">
      <c r="A2" s="169" t="s">
        <v>56</v>
      </c>
      <c r="B2" s="169"/>
      <c r="C2" s="169"/>
      <c r="D2" s="169"/>
      <c r="E2" s="169"/>
      <c r="F2" s="16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s="14" customFormat="1" ht="16.5" customHeight="1">
      <c r="A3" s="169"/>
      <c r="B3" s="169"/>
      <c r="C3" s="169"/>
      <c r="D3" s="169"/>
      <c r="E3" s="169"/>
      <c r="F3" s="169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s="20" customFormat="1" ht="16.5" customHeight="1">
      <c r="A4" s="17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s="20" customFormat="1" ht="16.5" customHeight="1">
      <c r="A5" s="17" t="s">
        <v>74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1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141" t="s">
        <v>88</v>
      </c>
    </row>
    <row r="7" spans="1:19" s="14" customFormat="1" ht="12">
      <c r="A7" s="24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0" s="35" customFormat="1" ht="15" customHeight="1">
      <c r="A8" s="174" t="s">
        <v>35</v>
      </c>
      <c r="B8" s="175" t="s">
        <v>24</v>
      </c>
      <c r="C8" s="168" t="s">
        <v>62</v>
      </c>
      <c r="D8" s="168"/>
      <c r="E8" s="168"/>
      <c r="F8" s="171" t="s">
        <v>25</v>
      </c>
      <c r="G8" s="171"/>
      <c r="H8" s="171"/>
      <c r="I8" s="171" t="s">
        <v>26</v>
      </c>
      <c r="J8" s="171"/>
      <c r="K8" s="171"/>
      <c r="L8" s="171" t="s">
        <v>27</v>
      </c>
      <c r="M8" s="171"/>
      <c r="N8" s="171"/>
      <c r="O8" s="171" t="s">
        <v>28</v>
      </c>
      <c r="P8" s="171"/>
      <c r="Q8" s="171"/>
      <c r="R8" s="168" t="s">
        <v>75</v>
      </c>
      <c r="S8" s="168"/>
      <c r="T8" s="168"/>
    </row>
    <row r="9" spans="1:20" s="35" customFormat="1" ht="42.75">
      <c r="A9" s="174"/>
      <c r="B9" s="175"/>
      <c r="C9" s="144" t="s">
        <v>29</v>
      </c>
      <c r="D9" s="53" t="s">
        <v>30</v>
      </c>
      <c r="E9" s="53" t="s">
        <v>36</v>
      </c>
      <c r="F9" s="144" t="s">
        <v>29</v>
      </c>
      <c r="G9" s="53" t="s">
        <v>30</v>
      </c>
      <c r="H9" s="53" t="s">
        <v>36</v>
      </c>
      <c r="I9" s="144" t="s">
        <v>29</v>
      </c>
      <c r="J9" s="53" t="s">
        <v>30</v>
      </c>
      <c r="K9" s="53" t="s">
        <v>36</v>
      </c>
      <c r="L9" s="144" t="s">
        <v>29</v>
      </c>
      <c r="M9" s="53" t="s">
        <v>30</v>
      </c>
      <c r="N9" s="53" t="s">
        <v>36</v>
      </c>
      <c r="O9" s="144" t="s">
        <v>29</v>
      </c>
      <c r="P9" s="53" t="s">
        <v>30</v>
      </c>
      <c r="Q9" s="53" t="s">
        <v>36</v>
      </c>
      <c r="R9" s="144" t="s">
        <v>29</v>
      </c>
      <c r="S9" s="53" t="s">
        <v>30</v>
      </c>
      <c r="T9" s="53" t="s">
        <v>36</v>
      </c>
    </row>
    <row r="10" spans="1:20" s="35" customFormat="1" ht="16.5">
      <c r="A10" s="54"/>
      <c r="B10" s="4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</row>
    <row r="11" spans="1:20" s="35" customFormat="1" ht="16.5">
      <c r="A11" s="32" t="s">
        <v>32</v>
      </c>
      <c r="B11" s="41"/>
      <c r="C11" s="57">
        <v>3257033</v>
      </c>
      <c r="D11" s="57">
        <v>1408146977</v>
      </c>
      <c r="E11" s="57">
        <v>743900687</v>
      </c>
      <c r="F11" s="57">
        <v>3058826</v>
      </c>
      <c r="G11" s="57">
        <v>1313163725</v>
      </c>
      <c r="H11" s="57">
        <v>692709172</v>
      </c>
      <c r="I11" s="57">
        <v>1799332</v>
      </c>
      <c r="J11" s="57">
        <v>836616964</v>
      </c>
      <c r="K11" s="57">
        <v>447486702</v>
      </c>
      <c r="L11" s="57">
        <v>1205157</v>
      </c>
      <c r="M11" s="57">
        <v>473655527</v>
      </c>
      <c r="N11" s="57">
        <v>243783012</v>
      </c>
      <c r="O11" s="57">
        <v>54337</v>
      </c>
      <c r="P11" s="57">
        <v>2891234</v>
      </c>
      <c r="Q11" s="57">
        <v>1439458</v>
      </c>
      <c r="R11" s="57">
        <v>198207</v>
      </c>
      <c r="S11" s="57">
        <v>94983252</v>
      </c>
      <c r="T11" s="58">
        <v>51191515</v>
      </c>
    </row>
    <row r="12" spans="1:20" s="35" customFormat="1" ht="16.5">
      <c r="A12" s="39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</row>
    <row r="13" spans="1:20" s="35" customFormat="1" ht="16.5">
      <c r="A13" s="32" t="s">
        <v>37</v>
      </c>
      <c r="B13" s="41"/>
      <c r="C13" s="106">
        <v>533344</v>
      </c>
      <c r="D13" s="106">
        <f>SUM(D14:D25)</f>
        <v>211448926</v>
      </c>
      <c r="E13" s="106">
        <v>114337364</v>
      </c>
      <c r="F13" s="106">
        <v>533344</v>
      </c>
      <c r="G13" s="106">
        <v>211448926</v>
      </c>
      <c r="H13" s="106">
        <v>114337364</v>
      </c>
      <c r="I13" s="106">
        <v>309417</v>
      </c>
      <c r="J13" s="106">
        <v>139868531</v>
      </c>
      <c r="K13" s="106">
        <v>76490248</v>
      </c>
      <c r="L13" s="106">
        <v>178887</v>
      </c>
      <c r="M13" s="106">
        <v>69501845</v>
      </c>
      <c r="N13" s="106">
        <v>36807840</v>
      </c>
      <c r="O13" s="106">
        <v>45040</v>
      </c>
      <c r="P13" s="106">
        <v>2078550</v>
      </c>
      <c r="Q13" s="106">
        <v>1039276</v>
      </c>
      <c r="R13" s="106">
        <v>0</v>
      </c>
      <c r="S13" s="106">
        <v>0</v>
      </c>
      <c r="T13" s="107">
        <v>0</v>
      </c>
    </row>
    <row r="14" spans="1:20" s="35" customFormat="1" ht="16.5">
      <c r="A14" s="39" t="s">
        <v>37</v>
      </c>
      <c r="B14" s="40" t="s">
        <v>33</v>
      </c>
      <c r="C14" s="108">
        <v>45122</v>
      </c>
      <c r="D14" s="108">
        <v>17625392</v>
      </c>
      <c r="E14" s="108">
        <v>9542470</v>
      </c>
      <c r="F14" s="108">
        <v>45122</v>
      </c>
      <c r="G14" s="108">
        <v>17625392</v>
      </c>
      <c r="H14" s="108">
        <v>9542470</v>
      </c>
      <c r="I14" s="108">
        <v>24861</v>
      </c>
      <c r="J14" s="108">
        <v>11228965</v>
      </c>
      <c r="K14" s="108">
        <v>6147857</v>
      </c>
      <c r="L14" s="108">
        <v>15924</v>
      </c>
      <c r="M14" s="108">
        <v>6195263</v>
      </c>
      <c r="N14" s="108">
        <v>3294031</v>
      </c>
      <c r="O14" s="108">
        <v>4337</v>
      </c>
      <c r="P14" s="108">
        <v>201164</v>
      </c>
      <c r="Q14" s="108">
        <v>100582</v>
      </c>
      <c r="R14" s="108">
        <v>0</v>
      </c>
      <c r="S14" s="108">
        <v>0</v>
      </c>
      <c r="T14" s="109">
        <v>0</v>
      </c>
    </row>
    <row r="15" spans="1:20" s="35" customFormat="1" ht="16.5">
      <c r="A15" s="125" t="s">
        <v>37</v>
      </c>
      <c r="B15" s="41" t="s">
        <v>80</v>
      </c>
      <c r="C15" s="123">
        <v>43808</v>
      </c>
      <c r="D15" s="123">
        <v>17409270</v>
      </c>
      <c r="E15" s="123">
        <v>9414658</v>
      </c>
      <c r="F15" s="123">
        <v>43808</v>
      </c>
      <c r="G15" s="123">
        <v>17409270</v>
      </c>
      <c r="H15" s="123">
        <v>9414658</v>
      </c>
      <c r="I15" s="123">
        <v>24310</v>
      </c>
      <c r="J15" s="123">
        <v>10979990</v>
      </c>
      <c r="K15" s="123">
        <v>6012424</v>
      </c>
      <c r="L15" s="123">
        <v>16137</v>
      </c>
      <c r="M15" s="123">
        <v>6272077</v>
      </c>
      <c r="N15" s="123">
        <v>3323632</v>
      </c>
      <c r="O15" s="123">
        <v>3361</v>
      </c>
      <c r="P15" s="123">
        <v>157203</v>
      </c>
      <c r="Q15" s="123">
        <v>78602</v>
      </c>
      <c r="R15" s="123">
        <v>0</v>
      </c>
      <c r="S15" s="123">
        <v>0</v>
      </c>
      <c r="T15" s="124">
        <v>0</v>
      </c>
    </row>
    <row r="16" spans="1:20" s="35" customFormat="1" ht="16.5">
      <c r="A16" s="39" t="s">
        <v>37</v>
      </c>
      <c r="B16" s="40" t="s">
        <v>81</v>
      </c>
      <c r="C16" s="108">
        <v>43184</v>
      </c>
      <c r="D16" s="108">
        <v>17339124</v>
      </c>
      <c r="E16" s="108">
        <v>9384758</v>
      </c>
      <c r="F16" s="108">
        <v>43184</v>
      </c>
      <c r="G16" s="108">
        <v>17339124</v>
      </c>
      <c r="H16" s="108">
        <v>9384758</v>
      </c>
      <c r="I16" s="108">
        <v>24335</v>
      </c>
      <c r="J16" s="108">
        <v>10987424</v>
      </c>
      <c r="K16" s="108">
        <v>6015642</v>
      </c>
      <c r="L16" s="108">
        <v>15966</v>
      </c>
      <c r="M16" s="108">
        <v>6214231</v>
      </c>
      <c r="N16" s="108">
        <v>3300382</v>
      </c>
      <c r="O16" s="108">
        <v>2883</v>
      </c>
      <c r="P16" s="108">
        <v>137469</v>
      </c>
      <c r="Q16" s="108">
        <v>68734</v>
      </c>
      <c r="R16" s="108">
        <v>0</v>
      </c>
      <c r="S16" s="108">
        <v>0</v>
      </c>
      <c r="T16" s="109">
        <v>0</v>
      </c>
    </row>
    <row r="17" spans="1:20" s="35" customFormat="1" ht="16.5">
      <c r="A17" s="125" t="s">
        <v>37</v>
      </c>
      <c r="B17" s="41" t="s">
        <v>85</v>
      </c>
      <c r="C17" s="123">
        <v>38780</v>
      </c>
      <c r="D17" s="123">
        <v>14629556</v>
      </c>
      <c r="E17" s="123">
        <v>7922112</v>
      </c>
      <c r="F17" s="123">
        <v>38780</v>
      </c>
      <c r="G17" s="123">
        <v>14629556</v>
      </c>
      <c r="H17" s="123">
        <v>7922112</v>
      </c>
      <c r="I17" s="123">
        <v>21111</v>
      </c>
      <c r="J17" s="123">
        <v>9532906</v>
      </c>
      <c r="K17" s="123">
        <v>5222472</v>
      </c>
      <c r="L17" s="123">
        <v>12662</v>
      </c>
      <c r="M17" s="123">
        <v>4896588</v>
      </c>
      <c r="N17" s="123">
        <v>2599609</v>
      </c>
      <c r="O17" s="123">
        <v>5007</v>
      </c>
      <c r="P17" s="123">
        <v>200062</v>
      </c>
      <c r="Q17" s="123">
        <v>100031</v>
      </c>
      <c r="R17" s="123">
        <v>0</v>
      </c>
      <c r="S17" s="123">
        <v>0</v>
      </c>
      <c r="T17" s="124">
        <v>0</v>
      </c>
    </row>
    <row r="18" spans="1:20" s="35" customFormat="1" ht="16.5">
      <c r="A18" s="39" t="s">
        <v>37</v>
      </c>
      <c r="B18" s="40" t="s">
        <v>86</v>
      </c>
      <c r="C18" s="108">
        <v>41279</v>
      </c>
      <c r="D18" s="108">
        <v>15918127</v>
      </c>
      <c r="E18" s="108">
        <v>8611338</v>
      </c>
      <c r="F18" s="108">
        <v>41279</v>
      </c>
      <c r="G18" s="108">
        <v>15918127</v>
      </c>
      <c r="H18" s="108">
        <v>8611338</v>
      </c>
      <c r="I18" s="108">
        <v>22739</v>
      </c>
      <c r="J18" s="108">
        <v>10257100</v>
      </c>
      <c r="K18" s="108">
        <v>5591852</v>
      </c>
      <c r="L18" s="108">
        <v>14012</v>
      </c>
      <c r="M18" s="108">
        <v>5456511</v>
      </c>
      <c r="N18" s="108">
        <v>2917228</v>
      </c>
      <c r="O18" s="108">
        <v>4528</v>
      </c>
      <c r="P18" s="108">
        <v>204516</v>
      </c>
      <c r="Q18" s="108">
        <v>102258</v>
      </c>
      <c r="R18" s="108">
        <v>0</v>
      </c>
      <c r="S18" s="108">
        <v>0</v>
      </c>
      <c r="T18" s="109">
        <v>0</v>
      </c>
    </row>
    <row r="19" spans="1:20" s="35" customFormat="1" ht="16.5">
      <c r="A19" s="125" t="s">
        <v>37</v>
      </c>
      <c r="B19" s="41" t="s">
        <v>87</v>
      </c>
      <c r="C19" s="123">
        <v>41459</v>
      </c>
      <c r="D19" s="123">
        <v>16452753</v>
      </c>
      <c r="E19" s="123">
        <v>8897224</v>
      </c>
      <c r="F19" s="123">
        <v>41459</v>
      </c>
      <c r="G19" s="123">
        <v>16452753</v>
      </c>
      <c r="H19" s="123">
        <v>8897224</v>
      </c>
      <c r="I19" s="123">
        <v>23951</v>
      </c>
      <c r="J19" s="123">
        <v>10814096</v>
      </c>
      <c r="K19" s="123">
        <v>5914379</v>
      </c>
      <c r="L19" s="123">
        <v>14094</v>
      </c>
      <c r="M19" s="123">
        <v>5487834</v>
      </c>
      <c r="N19" s="123">
        <v>2907433</v>
      </c>
      <c r="O19" s="123">
        <v>3414</v>
      </c>
      <c r="P19" s="123">
        <v>150823</v>
      </c>
      <c r="Q19" s="123">
        <v>75412</v>
      </c>
      <c r="R19" s="123">
        <v>0</v>
      </c>
      <c r="S19" s="123">
        <v>0</v>
      </c>
      <c r="T19" s="124">
        <v>0</v>
      </c>
    </row>
    <row r="20" spans="1:20" s="35" customFormat="1" ht="16.5">
      <c r="A20" s="39" t="s">
        <v>37</v>
      </c>
      <c r="B20" s="98" t="s">
        <v>90</v>
      </c>
      <c r="C20" s="127">
        <v>44765</v>
      </c>
      <c r="D20" s="127">
        <v>17783580</v>
      </c>
      <c r="E20" s="127">
        <v>9601880</v>
      </c>
      <c r="F20" s="127">
        <v>44765</v>
      </c>
      <c r="G20" s="127">
        <v>17783580</v>
      </c>
      <c r="H20" s="127">
        <v>9601880</v>
      </c>
      <c r="I20" s="127">
        <v>24861</v>
      </c>
      <c r="J20" s="127">
        <v>11439473</v>
      </c>
      <c r="K20" s="127">
        <v>6258794</v>
      </c>
      <c r="L20" s="127">
        <v>16329</v>
      </c>
      <c r="M20" s="127">
        <v>6175317</v>
      </c>
      <c r="N20" s="127">
        <v>3258691</v>
      </c>
      <c r="O20" s="127">
        <v>3575</v>
      </c>
      <c r="P20" s="127">
        <v>168790</v>
      </c>
      <c r="Q20" s="127">
        <v>84395</v>
      </c>
      <c r="R20" s="127">
        <v>0</v>
      </c>
      <c r="S20" s="127">
        <v>0</v>
      </c>
      <c r="T20" s="128">
        <v>0</v>
      </c>
    </row>
    <row r="21" spans="1:20" s="35" customFormat="1" ht="16.5">
      <c r="A21" s="125" t="s">
        <v>37</v>
      </c>
      <c r="B21" s="41" t="s">
        <v>91</v>
      </c>
      <c r="C21" s="123">
        <v>43309</v>
      </c>
      <c r="D21" s="123">
        <v>17427035</v>
      </c>
      <c r="E21" s="123">
        <v>9413056</v>
      </c>
      <c r="F21" s="123">
        <v>43309</v>
      </c>
      <c r="G21" s="123">
        <v>17427035</v>
      </c>
      <c r="H21" s="123">
        <v>9413056</v>
      </c>
      <c r="I21" s="123">
        <v>26174</v>
      </c>
      <c r="J21" s="123">
        <v>11798903</v>
      </c>
      <c r="K21" s="123">
        <v>6439817</v>
      </c>
      <c r="L21" s="123">
        <v>14009</v>
      </c>
      <c r="M21" s="123">
        <v>5474003</v>
      </c>
      <c r="N21" s="123">
        <v>2896174</v>
      </c>
      <c r="O21" s="123">
        <v>3126</v>
      </c>
      <c r="P21" s="123">
        <v>154129</v>
      </c>
      <c r="Q21" s="123">
        <v>77065</v>
      </c>
      <c r="R21" s="123">
        <v>0</v>
      </c>
      <c r="S21" s="123">
        <v>0</v>
      </c>
      <c r="T21" s="124">
        <v>0</v>
      </c>
    </row>
    <row r="22" spans="1:20" s="35" customFormat="1" ht="16.5">
      <c r="A22" s="39" t="s">
        <v>37</v>
      </c>
      <c r="B22" s="98" t="s">
        <v>92</v>
      </c>
      <c r="C22" s="127">
        <v>45704</v>
      </c>
      <c r="D22" s="127">
        <v>18385891</v>
      </c>
      <c r="E22" s="127">
        <v>9943131</v>
      </c>
      <c r="F22" s="127">
        <v>45704</v>
      </c>
      <c r="G22" s="127">
        <v>18385891</v>
      </c>
      <c r="H22" s="127">
        <v>9943131</v>
      </c>
      <c r="I22" s="127">
        <v>27294</v>
      </c>
      <c r="J22" s="127">
        <v>12356963</v>
      </c>
      <c r="K22" s="127">
        <v>6759438</v>
      </c>
      <c r="L22" s="127">
        <v>14932</v>
      </c>
      <c r="M22" s="127">
        <v>5862312</v>
      </c>
      <c r="N22" s="127">
        <v>3100385</v>
      </c>
      <c r="O22" s="127">
        <v>3478</v>
      </c>
      <c r="P22" s="127">
        <v>166616</v>
      </c>
      <c r="Q22" s="127">
        <v>83308</v>
      </c>
      <c r="R22" s="127">
        <v>0</v>
      </c>
      <c r="S22" s="127">
        <v>0</v>
      </c>
      <c r="T22" s="128">
        <v>0</v>
      </c>
    </row>
    <row r="23" spans="1:20" s="35" customFormat="1" ht="16.5">
      <c r="A23" s="125" t="s">
        <v>37</v>
      </c>
      <c r="B23" s="41" t="s">
        <v>93</v>
      </c>
      <c r="C23" s="123">
        <v>47973</v>
      </c>
      <c r="D23" s="123">
        <v>19373703</v>
      </c>
      <c r="E23" s="123">
        <v>10458016</v>
      </c>
      <c r="F23" s="123">
        <v>47973</v>
      </c>
      <c r="G23" s="123">
        <v>19373703</v>
      </c>
      <c r="H23" s="123">
        <v>10458016</v>
      </c>
      <c r="I23" s="123">
        <v>29469</v>
      </c>
      <c r="J23" s="123">
        <v>13291776</v>
      </c>
      <c r="K23" s="123">
        <v>7264041</v>
      </c>
      <c r="L23" s="123">
        <v>15112</v>
      </c>
      <c r="M23" s="123">
        <v>5916643</v>
      </c>
      <c r="N23" s="123">
        <v>3111333</v>
      </c>
      <c r="O23" s="123">
        <v>3392</v>
      </c>
      <c r="P23" s="123">
        <v>165284</v>
      </c>
      <c r="Q23" s="123">
        <v>82642</v>
      </c>
      <c r="R23" s="123">
        <v>0</v>
      </c>
      <c r="S23" s="123">
        <v>0</v>
      </c>
      <c r="T23" s="124">
        <v>0</v>
      </c>
    </row>
    <row r="24" spans="1:20" s="35" customFormat="1" ht="16.5">
      <c r="A24" s="39" t="s">
        <v>37</v>
      </c>
      <c r="B24" s="98" t="s">
        <v>94</v>
      </c>
      <c r="C24" s="127">
        <v>43567</v>
      </c>
      <c r="D24" s="127">
        <v>17400225</v>
      </c>
      <c r="E24" s="127">
        <v>9389362</v>
      </c>
      <c r="F24" s="127">
        <v>43567</v>
      </c>
      <c r="G24" s="127">
        <v>17400225</v>
      </c>
      <c r="H24" s="127">
        <v>9389362</v>
      </c>
      <c r="I24" s="127">
        <v>26126</v>
      </c>
      <c r="J24" s="127">
        <v>11807139</v>
      </c>
      <c r="K24" s="127">
        <v>6453109</v>
      </c>
      <c r="L24" s="127">
        <v>13880</v>
      </c>
      <c r="M24" s="127">
        <v>5425120</v>
      </c>
      <c r="N24" s="127">
        <v>2852270</v>
      </c>
      <c r="O24" s="127">
        <v>3561</v>
      </c>
      <c r="P24" s="127">
        <v>167966</v>
      </c>
      <c r="Q24" s="127">
        <v>83983</v>
      </c>
      <c r="R24" s="127">
        <v>0</v>
      </c>
      <c r="S24" s="127">
        <v>0</v>
      </c>
      <c r="T24" s="128">
        <v>0</v>
      </c>
    </row>
    <row r="25" spans="1:20" s="35" customFormat="1" ht="16.5">
      <c r="A25" s="125" t="s">
        <v>37</v>
      </c>
      <c r="B25" s="41" t="s">
        <v>95</v>
      </c>
      <c r="C25" s="123">
        <v>54394</v>
      </c>
      <c r="D25" s="123">
        <v>21704270</v>
      </c>
      <c r="E25" s="123">
        <v>11759359</v>
      </c>
      <c r="F25" s="123">
        <v>54394</v>
      </c>
      <c r="G25" s="123">
        <v>21704270</v>
      </c>
      <c r="H25" s="123">
        <v>11759359</v>
      </c>
      <c r="I25" s="123">
        <v>34186</v>
      </c>
      <c r="J25" s="123">
        <v>15373796</v>
      </c>
      <c r="K25" s="123">
        <v>8410423</v>
      </c>
      <c r="L25" s="123">
        <v>15830</v>
      </c>
      <c r="M25" s="123">
        <v>6125946</v>
      </c>
      <c r="N25" s="123">
        <v>3246672</v>
      </c>
      <c r="O25" s="123">
        <v>4378</v>
      </c>
      <c r="P25" s="123">
        <v>204528</v>
      </c>
      <c r="Q25" s="123">
        <v>102264</v>
      </c>
      <c r="R25" s="123">
        <v>0</v>
      </c>
      <c r="S25" s="123">
        <v>0</v>
      </c>
      <c r="T25" s="124">
        <v>0</v>
      </c>
    </row>
    <row r="26" spans="1:20" s="35" customFormat="1" ht="16.5">
      <c r="A26" s="39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</row>
    <row r="27" spans="1:20" s="35" customFormat="1" ht="16.5">
      <c r="A27" s="32" t="s">
        <v>38</v>
      </c>
      <c r="B27" s="41"/>
      <c r="C27" s="106">
        <v>492603</v>
      </c>
      <c r="D27" s="106">
        <v>235715882</v>
      </c>
      <c r="E27" s="106">
        <v>127739818</v>
      </c>
      <c r="F27" s="106">
        <v>492603</v>
      </c>
      <c r="G27" s="106">
        <v>235715882</v>
      </c>
      <c r="H27" s="106">
        <v>127739818</v>
      </c>
      <c r="I27" s="106">
        <v>422324</v>
      </c>
      <c r="J27" s="106">
        <v>206499770</v>
      </c>
      <c r="K27" s="106">
        <v>112587746</v>
      </c>
      <c r="L27" s="106">
        <v>70279</v>
      </c>
      <c r="M27" s="106">
        <v>29216112</v>
      </c>
      <c r="N27" s="106">
        <v>15152072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7">
        <v>0</v>
      </c>
    </row>
    <row r="28" spans="1:20" s="35" customFormat="1" ht="16.5">
      <c r="A28" s="39" t="s">
        <v>38</v>
      </c>
      <c r="B28" s="40" t="s">
        <v>33</v>
      </c>
      <c r="C28" s="108">
        <v>44814</v>
      </c>
      <c r="D28" s="108">
        <v>21408938</v>
      </c>
      <c r="E28" s="108">
        <v>11707572</v>
      </c>
      <c r="F28" s="108">
        <v>44814</v>
      </c>
      <c r="G28" s="108">
        <v>21408938</v>
      </c>
      <c r="H28" s="108">
        <v>11707572</v>
      </c>
      <c r="I28" s="108">
        <v>36907</v>
      </c>
      <c r="J28" s="108">
        <v>18118966</v>
      </c>
      <c r="K28" s="108">
        <v>10024966</v>
      </c>
      <c r="L28" s="108">
        <v>7907</v>
      </c>
      <c r="M28" s="108">
        <v>3289972</v>
      </c>
      <c r="N28" s="108">
        <v>1682606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9">
        <v>0</v>
      </c>
    </row>
    <row r="29" spans="1:20" s="35" customFormat="1" ht="16.5">
      <c r="A29" s="125" t="s">
        <v>38</v>
      </c>
      <c r="B29" s="41" t="s">
        <v>80</v>
      </c>
      <c r="C29" s="123">
        <v>41573</v>
      </c>
      <c r="D29" s="123">
        <v>19930296</v>
      </c>
      <c r="E29" s="123">
        <v>10906303</v>
      </c>
      <c r="F29" s="123">
        <v>41573</v>
      </c>
      <c r="G29" s="123">
        <v>19930296</v>
      </c>
      <c r="H29" s="123">
        <v>10906303</v>
      </c>
      <c r="I29" s="123">
        <v>35390</v>
      </c>
      <c r="J29" s="123">
        <v>17378042</v>
      </c>
      <c r="K29" s="123">
        <v>9600047</v>
      </c>
      <c r="L29" s="123">
        <v>6183</v>
      </c>
      <c r="M29" s="123">
        <v>2552254</v>
      </c>
      <c r="N29" s="123">
        <v>1306256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4">
        <v>0</v>
      </c>
    </row>
    <row r="30" spans="1:20" s="35" customFormat="1" ht="16.5">
      <c r="A30" s="39" t="s">
        <v>38</v>
      </c>
      <c r="B30" s="98" t="s">
        <v>81</v>
      </c>
      <c r="C30" s="127">
        <v>43928</v>
      </c>
      <c r="D30" s="127">
        <v>20975981</v>
      </c>
      <c r="E30" s="127">
        <v>11411787</v>
      </c>
      <c r="F30" s="127">
        <v>43928</v>
      </c>
      <c r="G30" s="127">
        <v>20975981</v>
      </c>
      <c r="H30" s="127">
        <v>11411787</v>
      </c>
      <c r="I30" s="127">
        <v>37975</v>
      </c>
      <c r="J30" s="127">
        <v>18455768</v>
      </c>
      <c r="K30" s="127">
        <v>10093671</v>
      </c>
      <c r="L30" s="127">
        <v>5953</v>
      </c>
      <c r="M30" s="127">
        <v>2520213</v>
      </c>
      <c r="N30" s="127">
        <v>1318116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8">
        <v>0</v>
      </c>
    </row>
    <row r="31" spans="1:20" s="35" customFormat="1" ht="16.5">
      <c r="A31" s="125" t="s">
        <v>38</v>
      </c>
      <c r="B31" s="41" t="s">
        <v>85</v>
      </c>
      <c r="C31" s="123">
        <v>32018</v>
      </c>
      <c r="D31" s="123">
        <v>15298498</v>
      </c>
      <c r="E31" s="123">
        <v>8337714</v>
      </c>
      <c r="F31" s="123">
        <v>32018</v>
      </c>
      <c r="G31" s="123">
        <v>15298498</v>
      </c>
      <c r="H31" s="123">
        <v>8337714</v>
      </c>
      <c r="I31" s="123">
        <v>27151</v>
      </c>
      <c r="J31" s="123">
        <v>13271146</v>
      </c>
      <c r="K31" s="123">
        <v>7305792</v>
      </c>
      <c r="L31" s="123">
        <v>4867</v>
      </c>
      <c r="M31" s="123">
        <v>2027352</v>
      </c>
      <c r="N31" s="123">
        <v>1031922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4">
        <v>0</v>
      </c>
    </row>
    <row r="32" spans="1:20" s="35" customFormat="1" ht="16.5">
      <c r="A32" s="39" t="s">
        <v>38</v>
      </c>
      <c r="B32" s="40" t="s">
        <v>86</v>
      </c>
      <c r="C32" s="108">
        <v>38567</v>
      </c>
      <c r="D32" s="108">
        <v>18741383</v>
      </c>
      <c r="E32" s="108">
        <v>9995292</v>
      </c>
      <c r="F32" s="108">
        <v>38567</v>
      </c>
      <c r="G32" s="108">
        <v>18741383</v>
      </c>
      <c r="H32" s="108">
        <v>9995292</v>
      </c>
      <c r="I32" s="108">
        <v>32809</v>
      </c>
      <c r="J32" s="108">
        <v>16409988</v>
      </c>
      <c r="K32" s="108">
        <v>8802637</v>
      </c>
      <c r="L32" s="108">
        <v>5758</v>
      </c>
      <c r="M32" s="108">
        <v>2331395</v>
      </c>
      <c r="N32" s="108">
        <v>1192655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9">
        <v>0</v>
      </c>
    </row>
    <row r="33" spans="1:20" s="35" customFormat="1" ht="16.5">
      <c r="A33" s="125" t="s">
        <v>38</v>
      </c>
      <c r="B33" s="41" t="s">
        <v>87</v>
      </c>
      <c r="C33" s="123">
        <v>39864</v>
      </c>
      <c r="D33" s="123">
        <v>19216485</v>
      </c>
      <c r="E33" s="123">
        <v>10545375</v>
      </c>
      <c r="F33" s="123">
        <v>39864</v>
      </c>
      <c r="G33" s="123">
        <v>19216485</v>
      </c>
      <c r="H33" s="123">
        <v>10545375</v>
      </c>
      <c r="I33" s="123">
        <v>34406</v>
      </c>
      <c r="J33" s="123">
        <v>16953009</v>
      </c>
      <c r="K33" s="123">
        <v>9348762</v>
      </c>
      <c r="L33" s="123">
        <v>5458</v>
      </c>
      <c r="M33" s="123">
        <v>2263476</v>
      </c>
      <c r="N33" s="123">
        <v>1196613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4">
        <v>0</v>
      </c>
    </row>
    <row r="34" spans="1:20" s="35" customFormat="1" ht="16.5">
      <c r="A34" s="39" t="s">
        <v>38</v>
      </c>
      <c r="B34" s="98" t="s">
        <v>90</v>
      </c>
      <c r="C34" s="127">
        <v>42035</v>
      </c>
      <c r="D34" s="127">
        <v>19692999</v>
      </c>
      <c r="E34" s="127">
        <v>10673339</v>
      </c>
      <c r="F34" s="127">
        <v>42035</v>
      </c>
      <c r="G34" s="127">
        <v>19692999</v>
      </c>
      <c r="H34" s="127">
        <v>10673339</v>
      </c>
      <c r="I34" s="127">
        <v>35957</v>
      </c>
      <c r="J34" s="127">
        <v>17190374</v>
      </c>
      <c r="K34" s="127">
        <v>9373937</v>
      </c>
      <c r="L34" s="127">
        <v>6078</v>
      </c>
      <c r="M34" s="127">
        <v>2502625</v>
      </c>
      <c r="N34" s="127">
        <v>1299402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8">
        <v>0</v>
      </c>
    </row>
    <row r="35" spans="1:20" s="35" customFormat="1" ht="16.5">
      <c r="A35" s="125" t="s">
        <v>38</v>
      </c>
      <c r="B35" s="41" t="s">
        <v>91</v>
      </c>
      <c r="C35" s="123">
        <v>40341</v>
      </c>
      <c r="D35" s="123">
        <v>18910222</v>
      </c>
      <c r="E35" s="123">
        <v>10356897</v>
      </c>
      <c r="F35" s="123">
        <v>40341</v>
      </c>
      <c r="G35" s="123">
        <v>18910222</v>
      </c>
      <c r="H35" s="123">
        <v>10356897</v>
      </c>
      <c r="I35" s="123">
        <v>34674</v>
      </c>
      <c r="J35" s="123">
        <v>16528572</v>
      </c>
      <c r="K35" s="123">
        <v>9094228</v>
      </c>
      <c r="L35" s="123">
        <v>5667</v>
      </c>
      <c r="M35" s="123">
        <v>2381650</v>
      </c>
      <c r="N35" s="123">
        <v>1262669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4">
        <v>0</v>
      </c>
    </row>
    <row r="36" spans="1:20" s="35" customFormat="1" ht="16.5">
      <c r="A36" s="39" t="s">
        <v>38</v>
      </c>
      <c r="B36" s="98" t="s">
        <v>92</v>
      </c>
      <c r="C36" s="127">
        <v>40185</v>
      </c>
      <c r="D36" s="127">
        <v>19350158</v>
      </c>
      <c r="E36" s="127">
        <v>10615698</v>
      </c>
      <c r="F36" s="127">
        <v>40185</v>
      </c>
      <c r="G36" s="127">
        <v>19350158</v>
      </c>
      <c r="H36" s="127">
        <v>10615698</v>
      </c>
      <c r="I36" s="127">
        <v>34586</v>
      </c>
      <c r="J36" s="127">
        <v>17028429</v>
      </c>
      <c r="K36" s="127">
        <v>9401593</v>
      </c>
      <c r="L36" s="127">
        <v>5599</v>
      </c>
      <c r="M36" s="127">
        <v>2321729</v>
      </c>
      <c r="N36" s="127">
        <v>1214105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8">
        <v>0</v>
      </c>
    </row>
    <row r="37" spans="1:20" s="35" customFormat="1" ht="16.5">
      <c r="A37" s="125" t="s">
        <v>38</v>
      </c>
      <c r="B37" s="41" t="s">
        <v>93</v>
      </c>
      <c r="C37" s="123">
        <v>42844</v>
      </c>
      <c r="D37" s="123">
        <v>20352133</v>
      </c>
      <c r="E37" s="123">
        <v>11140883</v>
      </c>
      <c r="F37" s="123">
        <v>42844</v>
      </c>
      <c r="G37" s="123">
        <v>20352133</v>
      </c>
      <c r="H37" s="123">
        <v>11140883</v>
      </c>
      <c r="I37" s="123">
        <v>36615</v>
      </c>
      <c r="J37" s="123">
        <v>17704504</v>
      </c>
      <c r="K37" s="123">
        <v>9755065</v>
      </c>
      <c r="L37" s="123">
        <v>6229</v>
      </c>
      <c r="M37" s="123">
        <v>2647629</v>
      </c>
      <c r="N37" s="123">
        <v>1385818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4">
        <v>0</v>
      </c>
    </row>
    <row r="38" spans="1:20" s="35" customFormat="1" ht="16.5">
      <c r="A38" s="39" t="s">
        <v>38</v>
      </c>
      <c r="B38" s="98" t="s">
        <v>94</v>
      </c>
      <c r="C38" s="127">
        <v>40221</v>
      </c>
      <c r="D38" s="127">
        <v>19369334</v>
      </c>
      <c r="E38" s="127">
        <v>9847379</v>
      </c>
      <c r="F38" s="127">
        <v>40221</v>
      </c>
      <c r="G38" s="127">
        <v>19369334</v>
      </c>
      <c r="H38" s="127">
        <v>9847379</v>
      </c>
      <c r="I38" s="127">
        <v>35138</v>
      </c>
      <c r="J38" s="127">
        <v>17311752</v>
      </c>
      <c r="K38" s="127">
        <v>8797721</v>
      </c>
      <c r="L38" s="127">
        <v>5083</v>
      </c>
      <c r="M38" s="127">
        <v>2057582</v>
      </c>
      <c r="N38" s="127">
        <v>1049658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8">
        <v>0</v>
      </c>
    </row>
    <row r="39" spans="1:20" s="35" customFormat="1" ht="16.5">
      <c r="A39" s="125" t="s">
        <v>38</v>
      </c>
      <c r="B39" s="41" t="s">
        <v>95</v>
      </c>
      <c r="C39" s="123">
        <v>46213</v>
      </c>
      <c r="D39" s="123">
        <v>22469455</v>
      </c>
      <c r="E39" s="123">
        <v>12201579</v>
      </c>
      <c r="F39" s="123">
        <v>46213</v>
      </c>
      <c r="G39" s="123">
        <v>22469455</v>
      </c>
      <c r="H39" s="123">
        <v>12201579</v>
      </c>
      <c r="I39" s="123">
        <v>40716</v>
      </c>
      <c r="J39" s="123">
        <v>20149220</v>
      </c>
      <c r="K39" s="123">
        <v>10989327</v>
      </c>
      <c r="L39" s="123">
        <v>5497</v>
      </c>
      <c r="M39" s="123">
        <v>2320235</v>
      </c>
      <c r="N39" s="123">
        <v>1212252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4">
        <v>0</v>
      </c>
    </row>
    <row r="40" spans="1:20" s="35" customFormat="1" ht="16.5">
      <c r="A40" s="3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</row>
    <row r="41" spans="1:20" s="35" customFormat="1" ht="16.5">
      <c r="A41" s="32" t="s">
        <v>39</v>
      </c>
      <c r="B41" s="41"/>
      <c r="C41" s="106">
        <v>41247</v>
      </c>
      <c r="D41" s="106">
        <v>17259744</v>
      </c>
      <c r="E41" s="106">
        <v>8887435</v>
      </c>
      <c r="F41" s="106">
        <v>41247</v>
      </c>
      <c r="G41" s="106">
        <v>17259744</v>
      </c>
      <c r="H41" s="106">
        <v>8887435</v>
      </c>
      <c r="I41" s="106">
        <v>20092</v>
      </c>
      <c r="J41" s="106">
        <v>8875751</v>
      </c>
      <c r="K41" s="106">
        <v>4611521</v>
      </c>
      <c r="L41" s="106">
        <v>21145</v>
      </c>
      <c r="M41" s="106">
        <v>8382486</v>
      </c>
      <c r="N41" s="106">
        <v>4275161</v>
      </c>
      <c r="O41" s="106">
        <v>10</v>
      </c>
      <c r="P41" s="106">
        <v>1507</v>
      </c>
      <c r="Q41" s="106">
        <v>753</v>
      </c>
      <c r="R41" s="106">
        <v>0</v>
      </c>
      <c r="S41" s="106">
        <v>0</v>
      </c>
      <c r="T41" s="107">
        <v>0</v>
      </c>
    </row>
    <row r="42" spans="1:20" s="35" customFormat="1" ht="16.5">
      <c r="A42" s="39" t="s">
        <v>39</v>
      </c>
      <c r="B42" s="40" t="s">
        <v>33</v>
      </c>
      <c r="C42" s="108">
        <v>4473</v>
      </c>
      <c r="D42" s="108">
        <v>1946620</v>
      </c>
      <c r="E42" s="108">
        <v>976135</v>
      </c>
      <c r="F42" s="108">
        <v>4473</v>
      </c>
      <c r="G42" s="108">
        <v>1946620</v>
      </c>
      <c r="H42" s="108">
        <v>976135</v>
      </c>
      <c r="I42" s="108">
        <v>2246</v>
      </c>
      <c r="J42" s="108">
        <v>1074905</v>
      </c>
      <c r="K42" s="108">
        <v>545701</v>
      </c>
      <c r="L42" s="108">
        <v>2227</v>
      </c>
      <c r="M42" s="108">
        <v>871715</v>
      </c>
      <c r="N42" s="108">
        <v>430434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9">
        <v>0</v>
      </c>
    </row>
    <row r="43" spans="1:20" s="35" customFormat="1" ht="16.5">
      <c r="A43" s="125" t="s">
        <v>39</v>
      </c>
      <c r="B43" s="41" t="s">
        <v>80</v>
      </c>
      <c r="C43" s="123">
        <v>4036</v>
      </c>
      <c r="D43" s="123">
        <v>1683438</v>
      </c>
      <c r="E43" s="123">
        <v>878306</v>
      </c>
      <c r="F43" s="123">
        <v>4036</v>
      </c>
      <c r="G43" s="123">
        <v>1683438</v>
      </c>
      <c r="H43" s="123">
        <v>878306</v>
      </c>
      <c r="I43" s="123">
        <v>2051</v>
      </c>
      <c r="J43" s="123">
        <v>896900</v>
      </c>
      <c r="K43" s="123">
        <v>470038</v>
      </c>
      <c r="L43" s="123">
        <v>1985</v>
      </c>
      <c r="M43" s="123">
        <v>786538</v>
      </c>
      <c r="N43" s="123">
        <v>408268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4">
        <v>0</v>
      </c>
    </row>
    <row r="44" spans="1:20" s="35" customFormat="1" ht="16.5">
      <c r="A44" s="39" t="s">
        <v>39</v>
      </c>
      <c r="B44" s="98" t="s">
        <v>81</v>
      </c>
      <c r="C44" s="127">
        <v>4348</v>
      </c>
      <c r="D44" s="127">
        <v>1861601</v>
      </c>
      <c r="E44" s="127">
        <v>969442</v>
      </c>
      <c r="F44" s="127">
        <v>4348</v>
      </c>
      <c r="G44" s="127">
        <v>1861601</v>
      </c>
      <c r="H44" s="127">
        <v>969442</v>
      </c>
      <c r="I44" s="127">
        <v>2224</v>
      </c>
      <c r="J44" s="127">
        <v>978150</v>
      </c>
      <c r="K44" s="127">
        <v>511687</v>
      </c>
      <c r="L44" s="127">
        <v>2124</v>
      </c>
      <c r="M44" s="127">
        <v>883451</v>
      </c>
      <c r="N44" s="127">
        <v>457755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8">
        <v>0</v>
      </c>
    </row>
    <row r="45" spans="1:20" s="35" customFormat="1" ht="16.5">
      <c r="A45" s="125" t="s">
        <v>39</v>
      </c>
      <c r="B45" s="41" t="s">
        <v>85</v>
      </c>
      <c r="C45" s="123">
        <v>3440</v>
      </c>
      <c r="D45" s="123">
        <v>1446560</v>
      </c>
      <c r="E45" s="123">
        <v>751122</v>
      </c>
      <c r="F45" s="123">
        <v>3440</v>
      </c>
      <c r="G45" s="123">
        <v>1446560</v>
      </c>
      <c r="H45" s="123">
        <v>751122</v>
      </c>
      <c r="I45" s="123">
        <v>1427</v>
      </c>
      <c r="J45" s="123">
        <v>634105</v>
      </c>
      <c r="K45" s="123">
        <v>330718</v>
      </c>
      <c r="L45" s="123">
        <v>2013</v>
      </c>
      <c r="M45" s="123">
        <v>812455</v>
      </c>
      <c r="N45" s="123">
        <v>420404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</row>
    <row r="46" spans="1:20" s="35" customFormat="1" ht="16.5">
      <c r="A46" s="39" t="s">
        <v>39</v>
      </c>
      <c r="B46" s="40" t="s">
        <v>86</v>
      </c>
      <c r="C46" s="108">
        <v>3245</v>
      </c>
      <c r="D46" s="108">
        <v>1359660</v>
      </c>
      <c r="E46" s="108">
        <v>703373</v>
      </c>
      <c r="F46" s="108">
        <v>3245</v>
      </c>
      <c r="G46" s="108">
        <v>1359660</v>
      </c>
      <c r="H46" s="108">
        <v>703373</v>
      </c>
      <c r="I46" s="108">
        <v>1599</v>
      </c>
      <c r="J46" s="108">
        <v>698353</v>
      </c>
      <c r="K46" s="108">
        <v>361916</v>
      </c>
      <c r="L46" s="108">
        <v>1646</v>
      </c>
      <c r="M46" s="108">
        <v>661307</v>
      </c>
      <c r="N46" s="108">
        <v>341457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9">
        <v>0</v>
      </c>
    </row>
    <row r="47" spans="1:20" s="35" customFormat="1" ht="16.5">
      <c r="A47" s="125" t="s">
        <v>39</v>
      </c>
      <c r="B47" s="41" t="s">
        <v>87</v>
      </c>
      <c r="C47" s="123">
        <v>3379</v>
      </c>
      <c r="D47" s="123">
        <v>1404833</v>
      </c>
      <c r="E47" s="123">
        <v>722261</v>
      </c>
      <c r="F47" s="123">
        <v>3379</v>
      </c>
      <c r="G47" s="123">
        <v>1404833</v>
      </c>
      <c r="H47" s="123">
        <v>722261</v>
      </c>
      <c r="I47" s="123">
        <v>1838</v>
      </c>
      <c r="J47" s="123">
        <v>798748</v>
      </c>
      <c r="K47" s="123">
        <v>413301</v>
      </c>
      <c r="L47" s="123">
        <v>1541</v>
      </c>
      <c r="M47" s="123">
        <v>606085</v>
      </c>
      <c r="N47" s="123">
        <v>308960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4">
        <v>0</v>
      </c>
    </row>
    <row r="48" spans="1:20" s="35" customFormat="1" ht="16.5">
      <c r="A48" s="39" t="s">
        <v>39</v>
      </c>
      <c r="B48" s="98" t="s">
        <v>90</v>
      </c>
      <c r="C48" s="127">
        <v>2705</v>
      </c>
      <c r="D48" s="127">
        <v>1128516</v>
      </c>
      <c r="E48" s="127">
        <v>584096</v>
      </c>
      <c r="F48" s="127">
        <v>2705</v>
      </c>
      <c r="G48" s="127">
        <v>1128516</v>
      </c>
      <c r="H48" s="127">
        <v>584096</v>
      </c>
      <c r="I48" s="127">
        <v>1377</v>
      </c>
      <c r="J48" s="127">
        <v>603635</v>
      </c>
      <c r="K48" s="127">
        <v>314432</v>
      </c>
      <c r="L48" s="127">
        <v>1328</v>
      </c>
      <c r="M48" s="127">
        <v>524881</v>
      </c>
      <c r="N48" s="127">
        <v>269664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8">
        <v>0</v>
      </c>
    </row>
    <row r="49" spans="1:20" s="35" customFormat="1" ht="16.5">
      <c r="A49" s="125" t="s">
        <v>39</v>
      </c>
      <c r="B49" s="41" t="s">
        <v>91</v>
      </c>
      <c r="C49" s="123">
        <v>3300</v>
      </c>
      <c r="D49" s="123">
        <v>1362690</v>
      </c>
      <c r="E49" s="123">
        <v>699289</v>
      </c>
      <c r="F49" s="123">
        <v>3300</v>
      </c>
      <c r="G49" s="123">
        <v>1362690</v>
      </c>
      <c r="H49" s="123">
        <v>699289</v>
      </c>
      <c r="I49" s="123">
        <v>1481</v>
      </c>
      <c r="J49" s="123">
        <v>651729</v>
      </c>
      <c r="K49" s="123">
        <v>339970</v>
      </c>
      <c r="L49" s="123">
        <v>1819</v>
      </c>
      <c r="M49" s="123">
        <v>710961</v>
      </c>
      <c r="N49" s="123">
        <v>359319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4">
        <v>0</v>
      </c>
    </row>
    <row r="50" spans="1:20" s="35" customFormat="1" ht="16.5">
      <c r="A50" s="39" t="s">
        <v>39</v>
      </c>
      <c r="B50" s="98" t="s">
        <v>92</v>
      </c>
      <c r="C50" s="127">
        <v>3212</v>
      </c>
      <c r="D50" s="127">
        <v>1322692</v>
      </c>
      <c r="E50" s="127">
        <v>680896</v>
      </c>
      <c r="F50" s="127">
        <v>3212</v>
      </c>
      <c r="G50" s="127">
        <v>1322692</v>
      </c>
      <c r="H50" s="127">
        <v>680896</v>
      </c>
      <c r="I50" s="127">
        <v>1505</v>
      </c>
      <c r="J50" s="127">
        <v>655962</v>
      </c>
      <c r="K50" s="127">
        <v>341592</v>
      </c>
      <c r="L50" s="127">
        <v>1707</v>
      </c>
      <c r="M50" s="127">
        <v>666730</v>
      </c>
      <c r="N50" s="127">
        <v>339304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8">
        <v>0</v>
      </c>
    </row>
    <row r="51" spans="1:20" s="35" customFormat="1" ht="16.5">
      <c r="A51" s="125" t="s">
        <v>39</v>
      </c>
      <c r="B51" s="41" t="s">
        <v>93</v>
      </c>
      <c r="C51" s="123">
        <v>2832</v>
      </c>
      <c r="D51" s="123">
        <v>1170581</v>
      </c>
      <c r="E51" s="123">
        <v>604047</v>
      </c>
      <c r="F51" s="123">
        <v>2832</v>
      </c>
      <c r="G51" s="123">
        <v>1170581</v>
      </c>
      <c r="H51" s="123">
        <v>604047</v>
      </c>
      <c r="I51" s="123">
        <v>1320</v>
      </c>
      <c r="J51" s="123">
        <v>575540</v>
      </c>
      <c r="K51" s="123">
        <v>300292</v>
      </c>
      <c r="L51" s="123">
        <v>1512</v>
      </c>
      <c r="M51" s="123">
        <v>595041</v>
      </c>
      <c r="N51" s="123">
        <v>303755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4">
        <v>0</v>
      </c>
    </row>
    <row r="52" spans="1:20" s="35" customFormat="1" ht="16.5">
      <c r="A52" s="39" t="s">
        <v>39</v>
      </c>
      <c r="B52" s="98" t="s">
        <v>94</v>
      </c>
      <c r="C52" s="127">
        <v>2937</v>
      </c>
      <c r="D52" s="127">
        <v>1199152</v>
      </c>
      <c r="E52" s="127">
        <v>613717</v>
      </c>
      <c r="F52" s="127">
        <v>2937</v>
      </c>
      <c r="G52" s="127">
        <v>1199152</v>
      </c>
      <c r="H52" s="127">
        <v>613717</v>
      </c>
      <c r="I52" s="127">
        <v>1353</v>
      </c>
      <c r="J52" s="127">
        <v>584422</v>
      </c>
      <c r="K52" s="127">
        <v>303679</v>
      </c>
      <c r="L52" s="127">
        <v>1584</v>
      </c>
      <c r="M52" s="127">
        <v>614730</v>
      </c>
      <c r="N52" s="127">
        <v>310038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8">
        <v>0</v>
      </c>
    </row>
    <row r="53" spans="1:20" s="35" customFormat="1" ht="16.5">
      <c r="A53" s="125" t="s">
        <v>39</v>
      </c>
      <c r="B53" s="41" t="s">
        <v>95</v>
      </c>
      <c r="C53" s="123">
        <v>3340</v>
      </c>
      <c r="D53" s="123">
        <v>1373401</v>
      </c>
      <c r="E53" s="123">
        <v>704751</v>
      </c>
      <c r="F53" s="123">
        <v>3340</v>
      </c>
      <c r="G53" s="123">
        <v>1373401</v>
      </c>
      <c r="H53" s="123">
        <v>704751</v>
      </c>
      <c r="I53" s="123">
        <v>1671</v>
      </c>
      <c r="J53" s="123">
        <v>723302</v>
      </c>
      <c r="K53" s="123">
        <v>378195</v>
      </c>
      <c r="L53" s="123">
        <v>1659</v>
      </c>
      <c r="M53" s="123">
        <v>648592</v>
      </c>
      <c r="N53" s="123">
        <v>325803</v>
      </c>
      <c r="O53" s="123">
        <v>10</v>
      </c>
      <c r="P53" s="123">
        <v>1507</v>
      </c>
      <c r="Q53" s="123">
        <v>753</v>
      </c>
      <c r="R53" s="123">
        <v>0</v>
      </c>
      <c r="S53" s="123">
        <v>0</v>
      </c>
      <c r="T53" s="124">
        <v>0</v>
      </c>
    </row>
    <row r="54" spans="1:20" s="35" customFormat="1" ht="16.5">
      <c r="A54" s="145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</row>
    <row r="55" spans="1:20" s="35" customFormat="1" ht="16.5">
      <c r="A55" s="32" t="s">
        <v>40</v>
      </c>
      <c r="B55" s="41"/>
      <c r="C55" s="106">
        <v>81105</v>
      </c>
      <c r="D55" s="106">
        <v>34988449</v>
      </c>
      <c r="E55" s="106">
        <v>18430701</v>
      </c>
      <c r="F55" s="106">
        <v>81105</v>
      </c>
      <c r="G55" s="106">
        <v>34988449</v>
      </c>
      <c r="H55" s="106">
        <v>18430701</v>
      </c>
      <c r="I55" s="106">
        <v>44325</v>
      </c>
      <c r="J55" s="106">
        <v>20409818</v>
      </c>
      <c r="K55" s="106">
        <v>10880443</v>
      </c>
      <c r="L55" s="106">
        <v>36780</v>
      </c>
      <c r="M55" s="106">
        <v>14578631</v>
      </c>
      <c r="N55" s="106">
        <v>7550258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7">
        <v>0</v>
      </c>
    </row>
    <row r="56" spans="1:20" s="35" customFormat="1" ht="16.5">
      <c r="A56" s="39" t="s">
        <v>40</v>
      </c>
      <c r="B56" s="40" t="s">
        <v>33</v>
      </c>
      <c r="C56" s="108">
        <v>7640</v>
      </c>
      <c r="D56" s="108">
        <v>3219137</v>
      </c>
      <c r="E56" s="108">
        <v>1695717</v>
      </c>
      <c r="F56" s="108">
        <v>7640</v>
      </c>
      <c r="G56" s="108">
        <v>3219137</v>
      </c>
      <c r="H56" s="108">
        <v>1695717</v>
      </c>
      <c r="I56" s="108">
        <v>4020</v>
      </c>
      <c r="J56" s="108">
        <v>1796938</v>
      </c>
      <c r="K56" s="108">
        <v>957699</v>
      </c>
      <c r="L56" s="108">
        <v>3620</v>
      </c>
      <c r="M56" s="108">
        <v>1422199</v>
      </c>
      <c r="N56" s="108">
        <v>738018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9">
        <v>0</v>
      </c>
    </row>
    <row r="57" spans="1:20" s="35" customFormat="1" ht="16.5">
      <c r="A57" s="125" t="s">
        <v>40</v>
      </c>
      <c r="B57" s="41" t="s">
        <v>80</v>
      </c>
      <c r="C57" s="123">
        <v>6410</v>
      </c>
      <c r="D57" s="123">
        <v>2772140</v>
      </c>
      <c r="E57" s="123">
        <v>1445720</v>
      </c>
      <c r="F57" s="123">
        <v>6410</v>
      </c>
      <c r="G57" s="123">
        <v>2772140</v>
      </c>
      <c r="H57" s="123">
        <v>1445720</v>
      </c>
      <c r="I57" s="123">
        <v>3410</v>
      </c>
      <c r="J57" s="123">
        <v>1592080</v>
      </c>
      <c r="K57" s="123">
        <v>838115</v>
      </c>
      <c r="L57" s="123">
        <v>3000</v>
      </c>
      <c r="M57" s="123">
        <v>1180060</v>
      </c>
      <c r="N57" s="123">
        <v>607605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4">
        <v>0</v>
      </c>
    </row>
    <row r="58" spans="1:20" s="35" customFormat="1" ht="16.5">
      <c r="A58" s="39" t="s">
        <v>40</v>
      </c>
      <c r="B58" s="98" t="s">
        <v>81</v>
      </c>
      <c r="C58" s="127">
        <v>6277</v>
      </c>
      <c r="D58" s="127">
        <v>2672440</v>
      </c>
      <c r="E58" s="127">
        <v>1400675</v>
      </c>
      <c r="F58" s="127">
        <v>6277</v>
      </c>
      <c r="G58" s="127">
        <v>2672440</v>
      </c>
      <c r="H58" s="127">
        <v>1400675</v>
      </c>
      <c r="I58" s="127">
        <v>3476</v>
      </c>
      <c r="J58" s="127">
        <v>1593470</v>
      </c>
      <c r="K58" s="127">
        <v>844520</v>
      </c>
      <c r="L58" s="127">
        <v>2801</v>
      </c>
      <c r="M58" s="127">
        <v>1078970</v>
      </c>
      <c r="N58" s="127">
        <v>556155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8">
        <v>0</v>
      </c>
    </row>
    <row r="59" spans="1:20" s="35" customFormat="1" ht="16.5">
      <c r="A59" s="125" t="s">
        <v>40</v>
      </c>
      <c r="B59" s="41" t="s">
        <v>85</v>
      </c>
      <c r="C59" s="123">
        <v>4863</v>
      </c>
      <c r="D59" s="123">
        <v>2058550</v>
      </c>
      <c r="E59" s="123">
        <v>1085462</v>
      </c>
      <c r="F59" s="123">
        <v>4863</v>
      </c>
      <c r="G59" s="123">
        <v>2058550</v>
      </c>
      <c r="H59" s="123">
        <v>1085462</v>
      </c>
      <c r="I59" s="123">
        <v>2644</v>
      </c>
      <c r="J59" s="123">
        <v>1180840</v>
      </c>
      <c r="K59" s="123">
        <v>632002</v>
      </c>
      <c r="L59" s="123">
        <v>2219</v>
      </c>
      <c r="M59" s="123">
        <v>877710</v>
      </c>
      <c r="N59" s="123">
        <v>453460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4">
        <v>0</v>
      </c>
    </row>
    <row r="60" spans="1:20" s="35" customFormat="1" ht="16.5">
      <c r="A60" s="39" t="s">
        <v>40</v>
      </c>
      <c r="B60" s="40" t="s">
        <v>86</v>
      </c>
      <c r="C60" s="108">
        <v>5663</v>
      </c>
      <c r="D60" s="108">
        <v>2490780</v>
      </c>
      <c r="E60" s="108">
        <v>1315170</v>
      </c>
      <c r="F60" s="108">
        <v>5663</v>
      </c>
      <c r="G60" s="108">
        <v>2490780</v>
      </c>
      <c r="H60" s="108">
        <v>1315170</v>
      </c>
      <c r="I60" s="108">
        <v>3086</v>
      </c>
      <c r="J60" s="108">
        <v>1450170</v>
      </c>
      <c r="K60" s="108">
        <v>774093</v>
      </c>
      <c r="L60" s="108">
        <v>2577</v>
      </c>
      <c r="M60" s="108">
        <v>1040610</v>
      </c>
      <c r="N60" s="108">
        <v>541077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9">
        <v>0</v>
      </c>
    </row>
    <row r="61" spans="1:20" s="35" customFormat="1" ht="16.5">
      <c r="A61" s="125" t="s">
        <v>40</v>
      </c>
      <c r="B61" s="41" t="s">
        <v>87</v>
      </c>
      <c r="C61" s="123">
        <v>6280</v>
      </c>
      <c r="D61" s="123">
        <v>2745100</v>
      </c>
      <c r="E61" s="123">
        <v>1449243</v>
      </c>
      <c r="F61" s="123">
        <v>6280</v>
      </c>
      <c r="G61" s="123">
        <v>2745100</v>
      </c>
      <c r="H61" s="123">
        <v>1449243</v>
      </c>
      <c r="I61" s="123">
        <v>3481</v>
      </c>
      <c r="J61" s="123">
        <v>1612260</v>
      </c>
      <c r="K61" s="123">
        <v>861004</v>
      </c>
      <c r="L61" s="123">
        <v>2799</v>
      </c>
      <c r="M61" s="123">
        <v>1132840</v>
      </c>
      <c r="N61" s="123">
        <v>588239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4">
        <v>0</v>
      </c>
    </row>
    <row r="62" spans="1:20" s="35" customFormat="1" ht="16.5">
      <c r="A62" s="39" t="s">
        <v>40</v>
      </c>
      <c r="B62" s="98" t="s">
        <v>90</v>
      </c>
      <c r="C62" s="127">
        <v>6743</v>
      </c>
      <c r="D62" s="127">
        <v>2857160</v>
      </c>
      <c r="E62" s="127">
        <v>1511331</v>
      </c>
      <c r="F62" s="127">
        <v>6743</v>
      </c>
      <c r="G62" s="127">
        <v>2857160</v>
      </c>
      <c r="H62" s="127">
        <v>1511331</v>
      </c>
      <c r="I62" s="127">
        <v>3698</v>
      </c>
      <c r="J62" s="127">
        <v>1648620</v>
      </c>
      <c r="K62" s="127">
        <v>883514</v>
      </c>
      <c r="L62" s="127">
        <v>3045</v>
      </c>
      <c r="M62" s="127">
        <v>1208540</v>
      </c>
      <c r="N62" s="127">
        <v>627817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8">
        <v>0</v>
      </c>
    </row>
    <row r="63" spans="1:20" s="35" customFormat="1" ht="16.5">
      <c r="A63" s="125" t="s">
        <v>40</v>
      </c>
      <c r="B63" s="41" t="s">
        <v>91</v>
      </c>
      <c r="C63" s="123">
        <v>6604</v>
      </c>
      <c r="D63" s="123">
        <v>2874910</v>
      </c>
      <c r="E63" s="123">
        <v>1517298</v>
      </c>
      <c r="F63" s="123">
        <v>6604</v>
      </c>
      <c r="G63" s="123">
        <v>2874910</v>
      </c>
      <c r="H63" s="123">
        <v>1517298</v>
      </c>
      <c r="I63" s="123">
        <v>3566</v>
      </c>
      <c r="J63" s="123">
        <v>1674740</v>
      </c>
      <c r="K63" s="123">
        <v>894085</v>
      </c>
      <c r="L63" s="123">
        <v>3038</v>
      </c>
      <c r="M63" s="123">
        <v>1200170</v>
      </c>
      <c r="N63" s="123">
        <v>623213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24">
        <v>0</v>
      </c>
    </row>
    <row r="64" spans="1:20" s="35" customFormat="1" ht="16.5">
      <c r="A64" s="39" t="s">
        <v>40</v>
      </c>
      <c r="B64" s="98" t="s">
        <v>92</v>
      </c>
      <c r="C64" s="127">
        <v>6769</v>
      </c>
      <c r="D64" s="127">
        <v>2948340</v>
      </c>
      <c r="E64" s="127">
        <v>1554744</v>
      </c>
      <c r="F64" s="127">
        <v>6769</v>
      </c>
      <c r="G64" s="127">
        <v>2948340</v>
      </c>
      <c r="H64" s="127">
        <v>1554744</v>
      </c>
      <c r="I64" s="127">
        <v>3705</v>
      </c>
      <c r="J64" s="127">
        <v>1722570</v>
      </c>
      <c r="K64" s="127">
        <v>919613</v>
      </c>
      <c r="L64" s="127">
        <v>3064</v>
      </c>
      <c r="M64" s="127">
        <v>1225770</v>
      </c>
      <c r="N64" s="127">
        <v>635131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28">
        <v>0</v>
      </c>
    </row>
    <row r="65" spans="1:20" s="35" customFormat="1" ht="16.5">
      <c r="A65" s="125" t="s">
        <v>40</v>
      </c>
      <c r="B65" s="41" t="s">
        <v>93</v>
      </c>
      <c r="C65" s="123">
        <v>7925</v>
      </c>
      <c r="D65" s="123">
        <v>3417182</v>
      </c>
      <c r="E65" s="123">
        <v>1797106</v>
      </c>
      <c r="F65" s="123">
        <v>7925</v>
      </c>
      <c r="G65" s="123">
        <v>3417182</v>
      </c>
      <c r="H65" s="123">
        <v>1797106</v>
      </c>
      <c r="I65" s="123">
        <v>4359</v>
      </c>
      <c r="J65" s="123">
        <v>2011500</v>
      </c>
      <c r="K65" s="123">
        <v>1073640</v>
      </c>
      <c r="L65" s="123">
        <v>3566</v>
      </c>
      <c r="M65" s="123">
        <v>1405682</v>
      </c>
      <c r="N65" s="123">
        <v>723466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4">
        <v>0</v>
      </c>
    </row>
    <row r="66" spans="1:20" s="35" customFormat="1" ht="16.5">
      <c r="A66" s="39" t="s">
        <v>40</v>
      </c>
      <c r="B66" s="98" t="s">
        <v>94</v>
      </c>
      <c r="C66" s="127">
        <v>7353</v>
      </c>
      <c r="D66" s="127">
        <v>3205530</v>
      </c>
      <c r="E66" s="127">
        <v>1691821</v>
      </c>
      <c r="F66" s="127">
        <v>7353</v>
      </c>
      <c r="G66" s="127">
        <v>3205530</v>
      </c>
      <c r="H66" s="127">
        <v>1691821</v>
      </c>
      <c r="I66" s="127">
        <v>4026</v>
      </c>
      <c r="J66" s="127">
        <v>1877030</v>
      </c>
      <c r="K66" s="127">
        <v>1000663</v>
      </c>
      <c r="L66" s="127">
        <v>3327</v>
      </c>
      <c r="M66" s="127">
        <v>1328500</v>
      </c>
      <c r="N66" s="127">
        <v>691158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28">
        <v>0</v>
      </c>
    </row>
    <row r="67" spans="1:20" s="35" customFormat="1" ht="16.5">
      <c r="A67" s="125" t="s">
        <v>40</v>
      </c>
      <c r="B67" s="41" t="s">
        <v>95</v>
      </c>
      <c r="C67" s="123">
        <v>8578</v>
      </c>
      <c r="D67" s="123">
        <v>3727180</v>
      </c>
      <c r="E67" s="123">
        <v>1966414</v>
      </c>
      <c r="F67" s="123">
        <v>8578</v>
      </c>
      <c r="G67" s="123">
        <v>3727180</v>
      </c>
      <c r="H67" s="123">
        <v>1966414</v>
      </c>
      <c r="I67" s="123">
        <v>4854</v>
      </c>
      <c r="J67" s="123">
        <v>2249600</v>
      </c>
      <c r="K67" s="123">
        <v>1201495</v>
      </c>
      <c r="L67" s="123">
        <v>3724</v>
      </c>
      <c r="M67" s="123">
        <v>1477580</v>
      </c>
      <c r="N67" s="123">
        <v>764919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4">
        <v>0</v>
      </c>
    </row>
    <row r="68" spans="1:20" s="35" customFormat="1" ht="16.5">
      <c r="A68" s="39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1"/>
    </row>
    <row r="69" spans="1:20" s="35" customFormat="1" ht="16.5">
      <c r="A69" s="32" t="s">
        <v>41</v>
      </c>
      <c r="B69" s="41"/>
      <c r="C69" s="106">
        <v>134282</v>
      </c>
      <c r="D69" s="106">
        <v>58533827</v>
      </c>
      <c r="E69" s="106">
        <v>30552745</v>
      </c>
      <c r="F69" s="106">
        <v>127920</v>
      </c>
      <c r="G69" s="106">
        <v>55463161</v>
      </c>
      <c r="H69" s="106">
        <v>28906348</v>
      </c>
      <c r="I69" s="106">
        <v>68285</v>
      </c>
      <c r="J69" s="106">
        <v>31429819</v>
      </c>
      <c r="K69" s="106">
        <v>16702627</v>
      </c>
      <c r="L69" s="106">
        <v>59635</v>
      </c>
      <c r="M69" s="106">
        <v>24033342</v>
      </c>
      <c r="N69" s="106">
        <v>12203721</v>
      </c>
      <c r="O69" s="106">
        <v>0</v>
      </c>
      <c r="P69" s="106">
        <v>0</v>
      </c>
      <c r="Q69" s="106">
        <v>0</v>
      </c>
      <c r="R69" s="106">
        <v>6362</v>
      </c>
      <c r="S69" s="106">
        <v>3070666</v>
      </c>
      <c r="T69" s="107">
        <v>1646397</v>
      </c>
    </row>
    <row r="70" spans="1:20" s="35" customFormat="1" ht="16.5">
      <c r="A70" s="39" t="s">
        <v>41</v>
      </c>
      <c r="B70" s="40" t="s">
        <v>33</v>
      </c>
      <c r="C70" s="108">
        <v>13098</v>
      </c>
      <c r="D70" s="108">
        <v>5756980</v>
      </c>
      <c r="E70" s="108">
        <v>3015202</v>
      </c>
      <c r="F70" s="108">
        <v>11739</v>
      </c>
      <c r="G70" s="108">
        <v>5093788</v>
      </c>
      <c r="H70" s="108">
        <v>2659144</v>
      </c>
      <c r="I70" s="108">
        <v>6161</v>
      </c>
      <c r="J70" s="108">
        <v>2860508</v>
      </c>
      <c r="K70" s="108">
        <v>1522907</v>
      </c>
      <c r="L70" s="108">
        <v>5578</v>
      </c>
      <c r="M70" s="108">
        <v>2233280</v>
      </c>
      <c r="N70" s="108">
        <v>1136237</v>
      </c>
      <c r="O70" s="108">
        <v>0</v>
      </c>
      <c r="P70" s="108">
        <v>0</v>
      </c>
      <c r="Q70" s="108">
        <v>0</v>
      </c>
      <c r="R70" s="108">
        <v>1359</v>
      </c>
      <c r="S70" s="108">
        <v>663192</v>
      </c>
      <c r="T70" s="109">
        <v>356058</v>
      </c>
    </row>
    <row r="71" spans="1:20" s="35" customFormat="1" ht="16.5">
      <c r="A71" s="125" t="s">
        <v>41</v>
      </c>
      <c r="B71" s="41" t="s">
        <v>80</v>
      </c>
      <c r="C71" s="123">
        <v>11816</v>
      </c>
      <c r="D71" s="123">
        <v>5196056</v>
      </c>
      <c r="E71" s="123">
        <v>2723231</v>
      </c>
      <c r="F71" s="123">
        <v>10986</v>
      </c>
      <c r="G71" s="123">
        <v>4779396</v>
      </c>
      <c r="H71" s="123">
        <v>2501621</v>
      </c>
      <c r="I71" s="123">
        <v>6166</v>
      </c>
      <c r="J71" s="123">
        <v>2839718</v>
      </c>
      <c r="K71" s="123">
        <v>1507624</v>
      </c>
      <c r="L71" s="123">
        <v>4820</v>
      </c>
      <c r="M71" s="123">
        <v>1939678</v>
      </c>
      <c r="N71" s="123">
        <v>993997</v>
      </c>
      <c r="O71" s="123">
        <v>0</v>
      </c>
      <c r="P71" s="123">
        <v>0</v>
      </c>
      <c r="Q71" s="123">
        <v>0</v>
      </c>
      <c r="R71" s="123">
        <v>830</v>
      </c>
      <c r="S71" s="123">
        <v>416660</v>
      </c>
      <c r="T71" s="124">
        <v>221610</v>
      </c>
    </row>
    <row r="72" spans="1:20" s="35" customFormat="1" ht="16.5">
      <c r="A72" s="39" t="s">
        <v>41</v>
      </c>
      <c r="B72" s="98" t="s">
        <v>81</v>
      </c>
      <c r="C72" s="127">
        <v>12229</v>
      </c>
      <c r="D72" s="127">
        <v>5364961</v>
      </c>
      <c r="E72" s="127">
        <v>2809786</v>
      </c>
      <c r="F72" s="127">
        <v>11778</v>
      </c>
      <c r="G72" s="127">
        <v>5142618</v>
      </c>
      <c r="H72" s="127">
        <v>2690632</v>
      </c>
      <c r="I72" s="127">
        <v>6574</v>
      </c>
      <c r="J72" s="127">
        <v>3054150</v>
      </c>
      <c r="K72" s="127">
        <v>1631691</v>
      </c>
      <c r="L72" s="127">
        <v>5204</v>
      </c>
      <c r="M72" s="127">
        <v>2088468</v>
      </c>
      <c r="N72" s="127">
        <v>1058941</v>
      </c>
      <c r="O72" s="127">
        <v>0</v>
      </c>
      <c r="P72" s="127">
        <v>0</v>
      </c>
      <c r="Q72" s="127">
        <v>0</v>
      </c>
      <c r="R72" s="127">
        <v>451</v>
      </c>
      <c r="S72" s="127">
        <v>222343</v>
      </c>
      <c r="T72" s="128">
        <v>119154</v>
      </c>
    </row>
    <row r="73" spans="1:20" s="35" customFormat="1" ht="16.5">
      <c r="A73" s="125" t="s">
        <v>41</v>
      </c>
      <c r="B73" s="41" t="s">
        <v>85</v>
      </c>
      <c r="C73" s="123">
        <v>8724</v>
      </c>
      <c r="D73" s="123">
        <v>3694831</v>
      </c>
      <c r="E73" s="123">
        <v>1907594</v>
      </c>
      <c r="F73" s="123">
        <v>8724</v>
      </c>
      <c r="G73" s="123">
        <v>3694831</v>
      </c>
      <c r="H73" s="123">
        <v>1907594</v>
      </c>
      <c r="I73" s="123">
        <v>4200</v>
      </c>
      <c r="J73" s="123">
        <v>1889390</v>
      </c>
      <c r="K73" s="123">
        <v>996155</v>
      </c>
      <c r="L73" s="123">
        <v>4524</v>
      </c>
      <c r="M73" s="123">
        <v>1805441</v>
      </c>
      <c r="N73" s="123">
        <v>911439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4">
        <v>0</v>
      </c>
    </row>
    <row r="74" spans="1:20" s="35" customFormat="1" ht="16.5">
      <c r="A74" s="39" t="s">
        <v>41</v>
      </c>
      <c r="B74" s="40" t="s">
        <v>86</v>
      </c>
      <c r="C74" s="108">
        <v>9488</v>
      </c>
      <c r="D74" s="108">
        <v>4102372</v>
      </c>
      <c r="E74" s="108">
        <v>2125440</v>
      </c>
      <c r="F74" s="108">
        <v>9488</v>
      </c>
      <c r="G74" s="108">
        <v>4102372</v>
      </c>
      <c r="H74" s="108">
        <v>2125440</v>
      </c>
      <c r="I74" s="108">
        <v>4649</v>
      </c>
      <c r="J74" s="108">
        <v>2139831</v>
      </c>
      <c r="K74" s="108">
        <v>1129013</v>
      </c>
      <c r="L74" s="108">
        <v>4839</v>
      </c>
      <c r="M74" s="108">
        <v>1962541</v>
      </c>
      <c r="N74" s="108">
        <v>996427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9">
        <v>0</v>
      </c>
    </row>
    <row r="75" spans="1:20" s="35" customFormat="1" ht="16.5">
      <c r="A75" s="125" t="s">
        <v>41</v>
      </c>
      <c r="B75" s="41" t="s">
        <v>87</v>
      </c>
      <c r="C75" s="123">
        <v>11250</v>
      </c>
      <c r="D75" s="123">
        <v>4945421</v>
      </c>
      <c r="E75" s="123">
        <v>2585119</v>
      </c>
      <c r="F75" s="123">
        <v>10318</v>
      </c>
      <c r="G75" s="123">
        <v>4486262</v>
      </c>
      <c r="H75" s="123">
        <v>2337869</v>
      </c>
      <c r="I75" s="123">
        <v>5347</v>
      </c>
      <c r="J75" s="123">
        <v>2477420</v>
      </c>
      <c r="K75" s="123">
        <v>1320292</v>
      </c>
      <c r="L75" s="123">
        <v>4971</v>
      </c>
      <c r="M75" s="123">
        <v>2008842</v>
      </c>
      <c r="N75" s="123">
        <v>1017577</v>
      </c>
      <c r="O75" s="123">
        <v>0</v>
      </c>
      <c r="P75" s="123">
        <v>0</v>
      </c>
      <c r="Q75" s="123">
        <v>0</v>
      </c>
      <c r="R75" s="123">
        <v>932</v>
      </c>
      <c r="S75" s="123">
        <v>459159</v>
      </c>
      <c r="T75" s="124">
        <v>247250</v>
      </c>
    </row>
    <row r="76" spans="1:20" s="35" customFormat="1" ht="16.5">
      <c r="A76" s="39" t="s">
        <v>41</v>
      </c>
      <c r="B76" s="98" t="s">
        <v>90</v>
      </c>
      <c r="C76" s="127">
        <v>11044</v>
      </c>
      <c r="D76" s="127">
        <v>4825617</v>
      </c>
      <c r="E76" s="127">
        <v>2519424</v>
      </c>
      <c r="F76" s="127">
        <v>10380</v>
      </c>
      <c r="G76" s="127">
        <v>4507803</v>
      </c>
      <c r="H76" s="127">
        <v>2346065</v>
      </c>
      <c r="I76" s="127">
        <v>5378</v>
      </c>
      <c r="J76" s="127">
        <v>2485456</v>
      </c>
      <c r="K76" s="127">
        <v>1319738</v>
      </c>
      <c r="L76" s="127">
        <v>5002</v>
      </c>
      <c r="M76" s="127">
        <v>2022347</v>
      </c>
      <c r="N76" s="127">
        <v>1026327</v>
      </c>
      <c r="O76" s="127">
        <v>0</v>
      </c>
      <c r="P76" s="127">
        <v>0</v>
      </c>
      <c r="Q76" s="127">
        <v>0</v>
      </c>
      <c r="R76" s="127">
        <v>664</v>
      </c>
      <c r="S76" s="127">
        <v>317814</v>
      </c>
      <c r="T76" s="128">
        <v>173359</v>
      </c>
    </row>
    <row r="77" spans="1:20" s="35" customFormat="1" ht="16.5">
      <c r="A77" s="125" t="s">
        <v>41</v>
      </c>
      <c r="B77" s="41" t="s">
        <v>91</v>
      </c>
      <c r="C77" s="123">
        <v>11219</v>
      </c>
      <c r="D77" s="123">
        <v>4939939</v>
      </c>
      <c r="E77" s="123">
        <v>2577741</v>
      </c>
      <c r="F77" s="123">
        <v>9739</v>
      </c>
      <c r="G77" s="123">
        <v>4258140</v>
      </c>
      <c r="H77" s="123">
        <v>2218941</v>
      </c>
      <c r="I77" s="123">
        <v>5435</v>
      </c>
      <c r="J77" s="123">
        <v>2524238</v>
      </c>
      <c r="K77" s="123">
        <v>1342349</v>
      </c>
      <c r="L77" s="123">
        <v>4304</v>
      </c>
      <c r="M77" s="123">
        <v>1733902</v>
      </c>
      <c r="N77" s="123">
        <v>876592</v>
      </c>
      <c r="O77" s="123">
        <v>0</v>
      </c>
      <c r="P77" s="123">
        <v>0</v>
      </c>
      <c r="Q77" s="123">
        <v>0</v>
      </c>
      <c r="R77" s="123">
        <v>1480</v>
      </c>
      <c r="S77" s="123">
        <v>681799</v>
      </c>
      <c r="T77" s="124">
        <v>358800</v>
      </c>
    </row>
    <row r="78" spans="1:20" s="35" customFormat="1" ht="16.5">
      <c r="A78" s="39" t="s">
        <v>41</v>
      </c>
      <c r="B78" s="98" t="s">
        <v>92</v>
      </c>
      <c r="C78" s="127">
        <v>10432</v>
      </c>
      <c r="D78" s="127">
        <v>4485500</v>
      </c>
      <c r="E78" s="127">
        <v>2335167</v>
      </c>
      <c r="F78" s="127">
        <v>10432</v>
      </c>
      <c r="G78" s="127">
        <v>4485500</v>
      </c>
      <c r="H78" s="127">
        <v>2335167</v>
      </c>
      <c r="I78" s="127">
        <v>5269</v>
      </c>
      <c r="J78" s="127">
        <v>2408643</v>
      </c>
      <c r="K78" s="127">
        <v>1280587</v>
      </c>
      <c r="L78" s="127">
        <v>5163</v>
      </c>
      <c r="M78" s="127">
        <v>2076857</v>
      </c>
      <c r="N78" s="127">
        <v>1054580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8">
        <v>0</v>
      </c>
    </row>
    <row r="79" spans="1:20" s="35" customFormat="1" ht="16.5">
      <c r="A79" s="125" t="s">
        <v>41</v>
      </c>
      <c r="B79" s="41" t="s">
        <v>93</v>
      </c>
      <c r="C79" s="123">
        <v>11622</v>
      </c>
      <c r="D79" s="123">
        <v>5091812</v>
      </c>
      <c r="E79" s="123">
        <v>2654360</v>
      </c>
      <c r="F79" s="123">
        <v>11622</v>
      </c>
      <c r="G79" s="123">
        <v>5091812</v>
      </c>
      <c r="H79" s="123">
        <v>2654360</v>
      </c>
      <c r="I79" s="123">
        <v>6408</v>
      </c>
      <c r="J79" s="123">
        <v>2964571</v>
      </c>
      <c r="K79" s="123">
        <v>1576484</v>
      </c>
      <c r="L79" s="123">
        <v>5214</v>
      </c>
      <c r="M79" s="123">
        <v>2127241</v>
      </c>
      <c r="N79" s="123">
        <v>1077876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4">
        <v>0</v>
      </c>
    </row>
    <row r="80" spans="1:20" s="35" customFormat="1" ht="16.5">
      <c r="A80" s="39" t="s">
        <v>41</v>
      </c>
      <c r="B80" s="98" t="s">
        <v>94</v>
      </c>
      <c r="C80" s="127">
        <v>10774</v>
      </c>
      <c r="D80" s="127">
        <v>4695655</v>
      </c>
      <c r="E80" s="127">
        <v>2456213</v>
      </c>
      <c r="F80" s="127">
        <v>10390</v>
      </c>
      <c r="G80" s="127">
        <v>4511405</v>
      </c>
      <c r="H80" s="127">
        <v>2355132</v>
      </c>
      <c r="I80" s="127">
        <v>5753</v>
      </c>
      <c r="J80" s="127">
        <v>2640230</v>
      </c>
      <c r="K80" s="127">
        <v>1404362</v>
      </c>
      <c r="L80" s="127">
        <v>4637</v>
      </c>
      <c r="M80" s="127">
        <v>1871175</v>
      </c>
      <c r="N80" s="127">
        <v>950770</v>
      </c>
      <c r="O80" s="127">
        <v>0</v>
      </c>
      <c r="P80" s="127">
        <v>0</v>
      </c>
      <c r="Q80" s="127">
        <v>0</v>
      </c>
      <c r="R80" s="127">
        <v>384</v>
      </c>
      <c r="S80" s="127">
        <v>184250</v>
      </c>
      <c r="T80" s="128">
        <v>101081</v>
      </c>
    </row>
    <row r="81" spans="1:20" s="35" customFormat="1" ht="16.5">
      <c r="A81" s="125" t="s">
        <v>41</v>
      </c>
      <c r="B81" s="41" t="s">
        <v>95</v>
      </c>
      <c r="C81" s="123">
        <v>12586</v>
      </c>
      <c r="D81" s="123">
        <v>5434683</v>
      </c>
      <c r="E81" s="123">
        <v>2843468</v>
      </c>
      <c r="F81" s="123">
        <v>12324</v>
      </c>
      <c r="G81" s="123">
        <v>5309234</v>
      </c>
      <c r="H81" s="123">
        <v>2774383</v>
      </c>
      <c r="I81" s="123">
        <v>6945</v>
      </c>
      <c r="J81" s="123">
        <v>3145664</v>
      </c>
      <c r="K81" s="123">
        <v>1671425</v>
      </c>
      <c r="L81" s="123">
        <v>5379</v>
      </c>
      <c r="M81" s="123">
        <v>2163570</v>
      </c>
      <c r="N81" s="123">
        <v>1102958</v>
      </c>
      <c r="O81" s="123">
        <v>0</v>
      </c>
      <c r="P81" s="123">
        <v>0</v>
      </c>
      <c r="Q81" s="123">
        <v>0</v>
      </c>
      <c r="R81" s="123">
        <v>262</v>
      </c>
      <c r="S81" s="123">
        <v>125449</v>
      </c>
      <c r="T81" s="124">
        <v>69085</v>
      </c>
    </row>
    <row r="82" spans="1:20" s="35" customFormat="1" ht="16.5">
      <c r="A82" s="39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</row>
    <row r="83" spans="1:20" s="35" customFormat="1" ht="16.5">
      <c r="A83" s="32" t="s">
        <v>42</v>
      </c>
      <c r="B83" s="41"/>
      <c r="C83" s="106">
        <v>36807</v>
      </c>
      <c r="D83" s="106">
        <v>14873270</v>
      </c>
      <c r="E83" s="106">
        <v>7467260</v>
      </c>
      <c r="F83" s="106">
        <v>36807</v>
      </c>
      <c r="G83" s="106">
        <v>14873270</v>
      </c>
      <c r="H83" s="106">
        <v>7467260</v>
      </c>
      <c r="I83" s="106">
        <v>6941</v>
      </c>
      <c r="J83" s="106">
        <v>3365490</v>
      </c>
      <c r="K83" s="106">
        <v>1701290</v>
      </c>
      <c r="L83" s="106">
        <v>29866</v>
      </c>
      <c r="M83" s="106">
        <v>11507780</v>
      </c>
      <c r="N83" s="106">
        <v>5765970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7">
        <v>0</v>
      </c>
    </row>
    <row r="84" spans="1:20" s="35" customFormat="1" ht="16.5">
      <c r="A84" s="39" t="s">
        <v>42</v>
      </c>
      <c r="B84" s="40" t="s">
        <v>33</v>
      </c>
      <c r="C84" s="108">
        <v>2951</v>
      </c>
      <c r="D84" s="108">
        <v>1080590</v>
      </c>
      <c r="E84" s="108">
        <v>544825</v>
      </c>
      <c r="F84" s="108">
        <v>2951</v>
      </c>
      <c r="G84" s="108">
        <v>1080590</v>
      </c>
      <c r="H84" s="108">
        <v>544825</v>
      </c>
      <c r="I84" s="108">
        <v>547</v>
      </c>
      <c r="J84" s="108">
        <v>245280</v>
      </c>
      <c r="K84" s="108">
        <v>122900</v>
      </c>
      <c r="L84" s="108">
        <v>2404</v>
      </c>
      <c r="M84" s="108">
        <v>835310</v>
      </c>
      <c r="N84" s="108">
        <v>421925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9">
        <v>0</v>
      </c>
    </row>
    <row r="85" spans="1:20" s="35" customFormat="1" ht="16.5">
      <c r="A85" s="125" t="s">
        <v>42</v>
      </c>
      <c r="B85" s="41" t="s">
        <v>80</v>
      </c>
      <c r="C85" s="123">
        <v>3522</v>
      </c>
      <c r="D85" s="123">
        <v>1374730</v>
      </c>
      <c r="E85" s="123">
        <v>697295</v>
      </c>
      <c r="F85" s="123">
        <v>3522</v>
      </c>
      <c r="G85" s="123">
        <v>1374730</v>
      </c>
      <c r="H85" s="123">
        <v>697295</v>
      </c>
      <c r="I85" s="123">
        <v>524</v>
      </c>
      <c r="J85" s="123">
        <v>231900</v>
      </c>
      <c r="K85" s="123">
        <v>116580</v>
      </c>
      <c r="L85" s="123">
        <v>2998</v>
      </c>
      <c r="M85" s="123">
        <v>1142830</v>
      </c>
      <c r="N85" s="123">
        <v>580715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4">
        <v>0</v>
      </c>
    </row>
    <row r="86" spans="1:20" s="35" customFormat="1" ht="16.5">
      <c r="A86" s="39" t="s">
        <v>42</v>
      </c>
      <c r="B86" s="98" t="s">
        <v>81</v>
      </c>
      <c r="C86" s="127">
        <v>2932</v>
      </c>
      <c r="D86" s="127">
        <v>1247710</v>
      </c>
      <c r="E86" s="127">
        <v>623855</v>
      </c>
      <c r="F86" s="127">
        <v>2932</v>
      </c>
      <c r="G86" s="127">
        <v>1247710</v>
      </c>
      <c r="H86" s="127">
        <v>623855</v>
      </c>
      <c r="I86" s="127">
        <v>524</v>
      </c>
      <c r="J86" s="127">
        <v>260150</v>
      </c>
      <c r="K86" s="127">
        <v>130075</v>
      </c>
      <c r="L86" s="127">
        <v>2408</v>
      </c>
      <c r="M86" s="127">
        <v>987560</v>
      </c>
      <c r="N86" s="127">
        <v>493780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128">
        <v>0</v>
      </c>
    </row>
    <row r="87" spans="1:20" s="35" customFormat="1" ht="16.5">
      <c r="A87" s="125" t="s">
        <v>42</v>
      </c>
      <c r="B87" s="41" t="s">
        <v>85</v>
      </c>
      <c r="C87" s="123">
        <v>1883</v>
      </c>
      <c r="D87" s="123">
        <v>804400</v>
      </c>
      <c r="E87" s="123">
        <v>402240</v>
      </c>
      <c r="F87" s="123">
        <v>1883</v>
      </c>
      <c r="G87" s="123">
        <v>804400</v>
      </c>
      <c r="H87" s="123">
        <v>402240</v>
      </c>
      <c r="I87" s="123">
        <v>380</v>
      </c>
      <c r="J87" s="123">
        <v>188520</v>
      </c>
      <c r="K87" s="123">
        <v>94300</v>
      </c>
      <c r="L87" s="123">
        <v>1503</v>
      </c>
      <c r="M87" s="123">
        <v>615880</v>
      </c>
      <c r="N87" s="123">
        <v>307940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4">
        <v>0</v>
      </c>
    </row>
    <row r="88" spans="1:20" s="35" customFormat="1" ht="16.5">
      <c r="A88" s="39" t="s">
        <v>42</v>
      </c>
      <c r="B88" s="40" t="s">
        <v>86</v>
      </c>
      <c r="C88" s="108">
        <v>2375</v>
      </c>
      <c r="D88" s="108">
        <v>1013010</v>
      </c>
      <c r="E88" s="108">
        <v>511570</v>
      </c>
      <c r="F88" s="108">
        <v>2375</v>
      </c>
      <c r="G88" s="108">
        <v>1013010</v>
      </c>
      <c r="H88" s="108">
        <v>511570</v>
      </c>
      <c r="I88" s="108">
        <v>320</v>
      </c>
      <c r="J88" s="108">
        <v>171120</v>
      </c>
      <c r="K88" s="108">
        <v>85615</v>
      </c>
      <c r="L88" s="108">
        <v>2055</v>
      </c>
      <c r="M88" s="108">
        <v>841890</v>
      </c>
      <c r="N88" s="108">
        <v>425955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9">
        <v>0</v>
      </c>
    </row>
    <row r="89" spans="1:20" s="35" customFormat="1" ht="16.5">
      <c r="A89" s="125" t="s">
        <v>42</v>
      </c>
      <c r="B89" s="41" t="s">
        <v>87</v>
      </c>
      <c r="C89" s="123">
        <v>2979</v>
      </c>
      <c r="D89" s="123">
        <v>1094430</v>
      </c>
      <c r="E89" s="123">
        <v>545915</v>
      </c>
      <c r="F89" s="123">
        <v>2979</v>
      </c>
      <c r="G89" s="123">
        <v>1094430</v>
      </c>
      <c r="H89" s="123">
        <v>545915</v>
      </c>
      <c r="I89" s="123">
        <v>422</v>
      </c>
      <c r="J89" s="123">
        <v>191040</v>
      </c>
      <c r="K89" s="123">
        <v>95720</v>
      </c>
      <c r="L89" s="123">
        <v>2557</v>
      </c>
      <c r="M89" s="123">
        <v>903390</v>
      </c>
      <c r="N89" s="123">
        <v>450195</v>
      </c>
      <c r="O89" s="123">
        <v>0</v>
      </c>
      <c r="P89" s="123">
        <v>0</v>
      </c>
      <c r="Q89" s="123">
        <v>0</v>
      </c>
      <c r="R89" s="123">
        <v>0</v>
      </c>
      <c r="S89" s="123">
        <v>0</v>
      </c>
      <c r="T89" s="124">
        <v>0</v>
      </c>
    </row>
    <row r="90" spans="1:20" s="35" customFormat="1" ht="16.5">
      <c r="A90" s="39" t="s">
        <v>42</v>
      </c>
      <c r="B90" s="98" t="s">
        <v>90</v>
      </c>
      <c r="C90" s="127">
        <v>3091</v>
      </c>
      <c r="D90" s="127">
        <v>1157810</v>
      </c>
      <c r="E90" s="127">
        <v>576530</v>
      </c>
      <c r="F90" s="127">
        <v>3091</v>
      </c>
      <c r="G90" s="127">
        <v>1157810</v>
      </c>
      <c r="H90" s="127">
        <v>576530</v>
      </c>
      <c r="I90" s="127">
        <v>423</v>
      </c>
      <c r="J90" s="127">
        <v>196300</v>
      </c>
      <c r="K90" s="127">
        <v>96300</v>
      </c>
      <c r="L90" s="127">
        <v>2668</v>
      </c>
      <c r="M90" s="127">
        <v>961510</v>
      </c>
      <c r="N90" s="127">
        <v>480230</v>
      </c>
      <c r="O90" s="127">
        <v>0</v>
      </c>
      <c r="P90" s="127">
        <v>0</v>
      </c>
      <c r="Q90" s="127">
        <v>0</v>
      </c>
      <c r="R90" s="127">
        <v>0</v>
      </c>
      <c r="S90" s="127">
        <v>0</v>
      </c>
      <c r="T90" s="128">
        <v>0</v>
      </c>
    </row>
    <row r="91" spans="1:20" s="35" customFormat="1" ht="16.5">
      <c r="A91" s="125" t="s">
        <v>42</v>
      </c>
      <c r="B91" s="41" t="s">
        <v>91</v>
      </c>
      <c r="C91" s="123">
        <v>3127</v>
      </c>
      <c r="D91" s="123">
        <v>1214300</v>
      </c>
      <c r="E91" s="123">
        <v>604580</v>
      </c>
      <c r="F91" s="123">
        <v>3127</v>
      </c>
      <c r="G91" s="123">
        <v>1214300</v>
      </c>
      <c r="H91" s="123">
        <v>604580</v>
      </c>
      <c r="I91" s="123">
        <v>529</v>
      </c>
      <c r="J91" s="123">
        <v>249730</v>
      </c>
      <c r="K91" s="123">
        <v>122320</v>
      </c>
      <c r="L91" s="123">
        <v>2598</v>
      </c>
      <c r="M91" s="123">
        <v>964570</v>
      </c>
      <c r="N91" s="123">
        <v>482260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4">
        <v>0</v>
      </c>
    </row>
    <row r="92" spans="1:20" s="35" customFormat="1" ht="16.5">
      <c r="A92" s="39" t="s">
        <v>42</v>
      </c>
      <c r="B92" s="98" t="s">
        <v>92</v>
      </c>
      <c r="C92" s="127">
        <v>3460</v>
      </c>
      <c r="D92" s="127">
        <v>1350880</v>
      </c>
      <c r="E92" s="127">
        <v>672120</v>
      </c>
      <c r="F92" s="127">
        <v>3460</v>
      </c>
      <c r="G92" s="127">
        <v>1350880</v>
      </c>
      <c r="H92" s="127">
        <v>672120</v>
      </c>
      <c r="I92" s="127">
        <v>694</v>
      </c>
      <c r="J92" s="127">
        <v>324680</v>
      </c>
      <c r="K92" s="127">
        <v>159020</v>
      </c>
      <c r="L92" s="127">
        <v>2766</v>
      </c>
      <c r="M92" s="127">
        <v>1026200</v>
      </c>
      <c r="N92" s="127">
        <v>513100</v>
      </c>
      <c r="O92" s="127">
        <v>0</v>
      </c>
      <c r="P92" s="127">
        <v>0</v>
      </c>
      <c r="Q92" s="127">
        <v>0</v>
      </c>
      <c r="R92" s="127">
        <v>0</v>
      </c>
      <c r="S92" s="127">
        <v>0</v>
      </c>
      <c r="T92" s="128">
        <v>0</v>
      </c>
    </row>
    <row r="93" spans="1:20" s="35" customFormat="1" ht="16.5">
      <c r="A93" s="125" t="s">
        <v>42</v>
      </c>
      <c r="B93" s="41" t="s">
        <v>93</v>
      </c>
      <c r="C93" s="123">
        <v>3667</v>
      </c>
      <c r="D93" s="123">
        <v>1534900</v>
      </c>
      <c r="E93" s="123">
        <v>762800</v>
      </c>
      <c r="F93" s="123">
        <v>3667</v>
      </c>
      <c r="G93" s="123">
        <v>1534900</v>
      </c>
      <c r="H93" s="123">
        <v>762800</v>
      </c>
      <c r="I93" s="123">
        <v>806</v>
      </c>
      <c r="J93" s="123">
        <v>381940</v>
      </c>
      <c r="K93" s="123">
        <v>190770</v>
      </c>
      <c r="L93" s="123">
        <v>2861</v>
      </c>
      <c r="M93" s="123">
        <v>1152960</v>
      </c>
      <c r="N93" s="123">
        <v>572030</v>
      </c>
      <c r="O93" s="123">
        <v>0</v>
      </c>
      <c r="P93" s="123">
        <v>0</v>
      </c>
      <c r="Q93" s="123">
        <v>0</v>
      </c>
      <c r="R93" s="123">
        <v>0</v>
      </c>
      <c r="S93" s="123">
        <v>0</v>
      </c>
      <c r="T93" s="124">
        <v>0</v>
      </c>
    </row>
    <row r="94" spans="1:20" s="35" customFormat="1" ht="16.5">
      <c r="A94" s="39" t="s">
        <v>42</v>
      </c>
      <c r="B94" s="98" t="s">
        <v>94</v>
      </c>
      <c r="C94" s="127">
        <v>3185</v>
      </c>
      <c r="D94" s="127">
        <v>1389640</v>
      </c>
      <c r="E94" s="127">
        <v>704750</v>
      </c>
      <c r="F94" s="127">
        <v>3185</v>
      </c>
      <c r="G94" s="127">
        <v>1389640</v>
      </c>
      <c r="H94" s="127">
        <v>704750</v>
      </c>
      <c r="I94" s="127">
        <v>719</v>
      </c>
      <c r="J94" s="127">
        <v>371960</v>
      </c>
      <c r="K94" s="127">
        <v>195910</v>
      </c>
      <c r="L94" s="127">
        <v>2466</v>
      </c>
      <c r="M94" s="127">
        <v>1017680</v>
      </c>
      <c r="N94" s="127">
        <v>508840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8">
        <v>0</v>
      </c>
    </row>
    <row r="95" spans="1:20" s="35" customFormat="1" ht="16.5">
      <c r="A95" s="125" t="s">
        <v>42</v>
      </c>
      <c r="B95" s="41" t="s">
        <v>95</v>
      </c>
      <c r="C95" s="123">
        <v>3635</v>
      </c>
      <c r="D95" s="123">
        <v>1610870</v>
      </c>
      <c r="E95" s="123">
        <v>820780</v>
      </c>
      <c r="F95" s="123">
        <v>3635</v>
      </c>
      <c r="G95" s="123">
        <v>1610870</v>
      </c>
      <c r="H95" s="123">
        <v>820780</v>
      </c>
      <c r="I95" s="123">
        <v>1053</v>
      </c>
      <c r="J95" s="123">
        <v>552870</v>
      </c>
      <c r="K95" s="123">
        <v>291780</v>
      </c>
      <c r="L95" s="123">
        <v>2582</v>
      </c>
      <c r="M95" s="123">
        <v>1058000</v>
      </c>
      <c r="N95" s="123">
        <v>529000</v>
      </c>
      <c r="O95" s="123">
        <v>0</v>
      </c>
      <c r="P95" s="123">
        <v>0</v>
      </c>
      <c r="Q95" s="123">
        <v>0</v>
      </c>
      <c r="R95" s="123">
        <v>0</v>
      </c>
      <c r="S95" s="123">
        <v>0</v>
      </c>
      <c r="T95" s="124">
        <v>0</v>
      </c>
    </row>
    <row r="96" spans="1:20" s="35" customFormat="1" ht="16.5">
      <c r="A96" s="39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1"/>
    </row>
    <row r="97" spans="1:20" s="35" customFormat="1" ht="16.5">
      <c r="A97" s="32" t="s">
        <v>43</v>
      </c>
      <c r="B97" s="41"/>
      <c r="C97" s="106">
        <v>246864</v>
      </c>
      <c r="D97" s="106">
        <v>116054787</v>
      </c>
      <c r="E97" s="106">
        <v>61503357</v>
      </c>
      <c r="F97" s="106">
        <v>133299</v>
      </c>
      <c r="G97" s="106">
        <v>61330351</v>
      </c>
      <c r="H97" s="106">
        <v>31885996</v>
      </c>
      <c r="I97" s="106">
        <v>78045</v>
      </c>
      <c r="J97" s="106">
        <v>37917338</v>
      </c>
      <c r="K97" s="106">
        <v>20397216</v>
      </c>
      <c r="L97" s="106">
        <v>55254</v>
      </c>
      <c r="M97" s="106">
        <v>23413013</v>
      </c>
      <c r="N97" s="106">
        <v>11488780</v>
      </c>
      <c r="O97" s="106">
        <v>0</v>
      </c>
      <c r="P97" s="106">
        <v>0</v>
      </c>
      <c r="Q97" s="106">
        <v>0</v>
      </c>
      <c r="R97" s="106">
        <v>113565</v>
      </c>
      <c r="S97" s="106">
        <v>54724436</v>
      </c>
      <c r="T97" s="107">
        <v>29617361</v>
      </c>
    </row>
    <row r="98" spans="1:20" s="35" customFormat="1" ht="16.5">
      <c r="A98" s="39" t="s">
        <v>43</v>
      </c>
      <c r="B98" s="40" t="s">
        <v>33</v>
      </c>
      <c r="C98" s="108">
        <v>25075</v>
      </c>
      <c r="D98" s="108">
        <v>12121744</v>
      </c>
      <c r="E98" s="108">
        <v>6333061</v>
      </c>
      <c r="F98" s="108">
        <v>17760</v>
      </c>
      <c r="G98" s="108">
        <v>8518213</v>
      </c>
      <c r="H98" s="108">
        <v>4430153</v>
      </c>
      <c r="I98" s="108">
        <v>11699</v>
      </c>
      <c r="J98" s="108">
        <v>5810240</v>
      </c>
      <c r="K98" s="108">
        <v>3109578</v>
      </c>
      <c r="L98" s="108">
        <v>6061</v>
      </c>
      <c r="M98" s="108">
        <v>2707973</v>
      </c>
      <c r="N98" s="108">
        <v>1320575</v>
      </c>
      <c r="O98" s="108">
        <v>0</v>
      </c>
      <c r="P98" s="108">
        <v>0</v>
      </c>
      <c r="Q98" s="108">
        <v>0</v>
      </c>
      <c r="R98" s="108">
        <v>7315</v>
      </c>
      <c r="S98" s="108">
        <v>3603531</v>
      </c>
      <c r="T98" s="109">
        <v>1902908</v>
      </c>
    </row>
    <row r="99" spans="1:20" s="35" customFormat="1" ht="16.5">
      <c r="A99" s="125" t="s">
        <v>43</v>
      </c>
      <c r="B99" s="41" t="s">
        <v>80</v>
      </c>
      <c r="C99" s="123">
        <v>24709</v>
      </c>
      <c r="D99" s="123">
        <v>11608169</v>
      </c>
      <c r="E99" s="123">
        <v>6025218</v>
      </c>
      <c r="F99" s="123">
        <v>15433</v>
      </c>
      <c r="G99" s="123">
        <v>7140349</v>
      </c>
      <c r="H99" s="123">
        <v>3607261</v>
      </c>
      <c r="I99" s="123">
        <v>8327</v>
      </c>
      <c r="J99" s="123">
        <v>4042535</v>
      </c>
      <c r="K99" s="123">
        <v>2105839</v>
      </c>
      <c r="L99" s="123">
        <v>7106</v>
      </c>
      <c r="M99" s="123">
        <v>3097814</v>
      </c>
      <c r="N99" s="123">
        <v>1501422</v>
      </c>
      <c r="O99" s="123">
        <v>0</v>
      </c>
      <c r="P99" s="123">
        <v>0</v>
      </c>
      <c r="Q99" s="123">
        <v>0</v>
      </c>
      <c r="R99" s="123">
        <v>9276</v>
      </c>
      <c r="S99" s="123">
        <v>4467820</v>
      </c>
      <c r="T99" s="124">
        <v>2417957</v>
      </c>
    </row>
    <row r="100" spans="1:20" s="35" customFormat="1" ht="16.5">
      <c r="A100" s="39" t="s">
        <v>43</v>
      </c>
      <c r="B100" s="98" t="s">
        <v>81</v>
      </c>
      <c r="C100" s="127">
        <v>18572</v>
      </c>
      <c r="D100" s="127">
        <v>8454942</v>
      </c>
      <c r="E100" s="127">
        <v>4328044</v>
      </c>
      <c r="F100" s="127">
        <v>10883</v>
      </c>
      <c r="G100" s="127">
        <v>4823718</v>
      </c>
      <c r="H100" s="127">
        <v>2403823</v>
      </c>
      <c r="I100" s="127">
        <v>4472</v>
      </c>
      <c r="J100" s="127">
        <v>2132247</v>
      </c>
      <c r="K100" s="127">
        <v>1119885</v>
      </c>
      <c r="L100" s="127">
        <v>6411</v>
      </c>
      <c r="M100" s="127">
        <v>2691471</v>
      </c>
      <c r="N100" s="127">
        <v>1283938</v>
      </c>
      <c r="O100" s="127">
        <v>0</v>
      </c>
      <c r="P100" s="127">
        <v>0</v>
      </c>
      <c r="Q100" s="127">
        <v>0</v>
      </c>
      <c r="R100" s="127">
        <v>7689</v>
      </c>
      <c r="S100" s="127">
        <v>3631224</v>
      </c>
      <c r="T100" s="128">
        <v>1924221</v>
      </c>
    </row>
    <row r="101" spans="1:20" s="35" customFormat="1" ht="16.5">
      <c r="A101" s="125" t="s">
        <v>43</v>
      </c>
      <c r="B101" s="41" t="s">
        <v>85</v>
      </c>
      <c r="C101" s="123">
        <v>16120</v>
      </c>
      <c r="D101" s="123">
        <v>7357629</v>
      </c>
      <c r="E101" s="123">
        <v>3871377</v>
      </c>
      <c r="F101" s="123">
        <v>7367</v>
      </c>
      <c r="G101" s="123">
        <v>3270412</v>
      </c>
      <c r="H101" s="123">
        <v>1661839</v>
      </c>
      <c r="I101" s="123">
        <v>3703</v>
      </c>
      <c r="J101" s="123">
        <v>1732895</v>
      </c>
      <c r="K101" s="123">
        <v>923507</v>
      </c>
      <c r="L101" s="123">
        <v>3664</v>
      </c>
      <c r="M101" s="123">
        <v>1537517</v>
      </c>
      <c r="N101" s="123">
        <v>738332</v>
      </c>
      <c r="O101" s="123">
        <v>0</v>
      </c>
      <c r="P101" s="123">
        <v>0</v>
      </c>
      <c r="Q101" s="123">
        <v>0</v>
      </c>
      <c r="R101" s="123">
        <v>8753</v>
      </c>
      <c r="S101" s="123">
        <v>4087217</v>
      </c>
      <c r="T101" s="124">
        <v>2209538</v>
      </c>
    </row>
    <row r="102" spans="1:20" s="35" customFormat="1" ht="16.5">
      <c r="A102" s="39" t="s">
        <v>43</v>
      </c>
      <c r="B102" s="40" t="s">
        <v>86</v>
      </c>
      <c r="C102" s="108">
        <v>17003</v>
      </c>
      <c r="D102" s="108">
        <v>7784190</v>
      </c>
      <c r="E102" s="108">
        <v>4130139</v>
      </c>
      <c r="F102" s="108">
        <v>10157</v>
      </c>
      <c r="G102" s="108">
        <v>4523000</v>
      </c>
      <c r="H102" s="108">
        <v>2351872</v>
      </c>
      <c r="I102" s="108">
        <v>5989</v>
      </c>
      <c r="J102" s="108">
        <v>2842720</v>
      </c>
      <c r="K102" s="108">
        <v>1535061</v>
      </c>
      <c r="L102" s="108">
        <v>4168</v>
      </c>
      <c r="M102" s="108">
        <v>1680280</v>
      </c>
      <c r="N102" s="108">
        <v>816811</v>
      </c>
      <c r="O102" s="108">
        <v>0</v>
      </c>
      <c r="P102" s="108">
        <v>0</v>
      </c>
      <c r="Q102" s="108">
        <v>0</v>
      </c>
      <c r="R102" s="108">
        <v>6846</v>
      </c>
      <c r="S102" s="108">
        <v>3261190</v>
      </c>
      <c r="T102" s="109">
        <v>1778267</v>
      </c>
    </row>
    <row r="103" spans="1:20" s="35" customFormat="1" ht="16.5">
      <c r="A103" s="125" t="s">
        <v>43</v>
      </c>
      <c r="B103" s="41" t="s">
        <v>87</v>
      </c>
      <c r="C103" s="123">
        <v>13732</v>
      </c>
      <c r="D103" s="123">
        <v>6256105</v>
      </c>
      <c r="E103" s="123">
        <v>3399970</v>
      </c>
      <c r="F103" s="123">
        <v>7542</v>
      </c>
      <c r="G103" s="123">
        <v>3305989</v>
      </c>
      <c r="H103" s="123">
        <v>1782326</v>
      </c>
      <c r="I103" s="123">
        <v>4246</v>
      </c>
      <c r="J103" s="123">
        <v>1982919</v>
      </c>
      <c r="K103" s="123">
        <v>1112892</v>
      </c>
      <c r="L103" s="123">
        <v>3296</v>
      </c>
      <c r="M103" s="123">
        <v>1323070</v>
      </c>
      <c r="N103" s="123">
        <v>669434</v>
      </c>
      <c r="O103" s="123">
        <v>0</v>
      </c>
      <c r="P103" s="123">
        <v>0</v>
      </c>
      <c r="Q103" s="123">
        <v>0</v>
      </c>
      <c r="R103" s="123">
        <v>6190</v>
      </c>
      <c r="S103" s="123">
        <v>2950116</v>
      </c>
      <c r="T103" s="124">
        <v>1617644</v>
      </c>
    </row>
    <row r="104" spans="1:20" s="35" customFormat="1" ht="16.5">
      <c r="A104" s="39" t="s">
        <v>43</v>
      </c>
      <c r="B104" s="98" t="s">
        <v>90</v>
      </c>
      <c r="C104" s="127">
        <v>17971</v>
      </c>
      <c r="D104" s="127">
        <v>8367953</v>
      </c>
      <c r="E104" s="127">
        <v>4517534</v>
      </c>
      <c r="F104" s="127">
        <v>10222</v>
      </c>
      <c r="G104" s="127">
        <v>4666014</v>
      </c>
      <c r="H104" s="127">
        <v>2489016</v>
      </c>
      <c r="I104" s="127">
        <v>6615</v>
      </c>
      <c r="J104" s="127">
        <v>3180597</v>
      </c>
      <c r="K104" s="127">
        <v>1740518</v>
      </c>
      <c r="L104" s="127">
        <v>3607</v>
      </c>
      <c r="M104" s="127">
        <v>1485417</v>
      </c>
      <c r="N104" s="127">
        <v>748498</v>
      </c>
      <c r="O104" s="127">
        <v>0</v>
      </c>
      <c r="P104" s="127">
        <v>0</v>
      </c>
      <c r="Q104" s="127">
        <v>0</v>
      </c>
      <c r="R104" s="127">
        <v>7749</v>
      </c>
      <c r="S104" s="127">
        <v>3701939</v>
      </c>
      <c r="T104" s="128">
        <v>2028518</v>
      </c>
    </row>
    <row r="105" spans="1:20" s="35" customFormat="1" ht="16.5">
      <c r="A105" s="125" t="s">
        <v>43</v>
      </c>
      <c r="B105" s="41" t="s">
        <v>91</v>
      </c>
      <c r="C105" s="123">
        <v>22544</v>
      </c>
      <c r="D105" s="123">
        <v>10673442</v>
      </c>
      <c r="E105" s="123">
        <v>5717530</v>
      </c>
      <c r="F105" s="123">
        <v>11594</v>
      </c>
      <c r="G105" s="123">
        <v>5402731</v>
      </c>
      <c r="H105" s="123">
        <v>2850926</v>
      </c>
      <c r="I105" s="123">
        <v>6989</v>
      </c>
      <c r="J105" s="123">
        <v>3398388</v>
      </c>
      <c r="K105" s="123">
        <v>1855778</v>
      </c>
      <c r="L105" s="123">
        <v>4605</v>
      </c>
      <c r="M105" s="123">
        <v>2004343</v>
      </c>
      <c r="N105" s="123">
        <v>995148</v>
      </c>
      <c r="O105" s="123">
        <v>0</v>
      </c>
      <c r="P105" s="123">
        <v>0</v>
      </c>
      <c r="Q105" s="123">
        <v>0</v>
      </c>
      <c r="R105" s="123">
        <v>10950</v>
      </c>
      <c r="S105" s="123">
        <v>5270711</v>
      </c>
      <c r="T105" s="124">
        <v>2866604</v>
      </c>
    </row>
    <row r="106" spans="1:20" s="35" customFormat="1" ht="16.5">
      <c r="A106" s="39" t="s">
        <v>43</v>
      </c>
      <c r="B106" s="98" t="s">
        <v>92</v>
      </c>
      <c r="C106" s="127">
        <v>21885</v>
      </c>
      <c r="D106" s="127">
        <v>10418717</v>
      </c>
      <c r="E106" s="127">
        <v>5552016</v>
      </c>
      <c r="F106" s="127">
        <v>10178</v>
      </c>
      <c r="G106" s="127">
        <v>4787232</v>
      </c>
      <c r="H106" s="127">
        <v>2485996</v>
      </c>
      <c r="I106" s="127">
        <v>6037</v>
      </c>
      <c r="J106" s="127">
        <v>2979679</v>
      </c>
      <c r="K106" s="127">
        <v>1601942</v>
      </c>
      <c r="L106" s="127">
        <v>4141</v>
      </c>
      <c r="M106" s="127">
        <v>1807553</v>
      </c>
      <c r="N106" s="127">
        <v>884054</v>
      </c>
      <c r="O106" s="127">
        <v>0</v>
      </c>
      <c r="P106" s="127">
        <v>0</v>
      </c>
      <c r="Q106" s="127">
        <v>0</v>
      </c>
      <c r="R106" s="127">
        <v>11707</v>
      </c>
      <c r="S106" s="127">
        <v>5631485</v>
      </c>
      <c r="T106" s="128">
        <v>3066020</v>
      </c>
    </row>
    <row r="107" spans="1:20" s="35" customFormat="1" ht="16.5">
      <c r="A107" s="125" t="s">
        <v>43</v>
      </c>
      <c r="B107" s="41" t="s">
        <v>93</v>
      </c>
      <c r="C107" s="123">
        <v>24108</v>
      </c>
      <c r="D107" s="123">
        <v>11609339</v>
      </c>
      <c r="E107" s="123">
        <v>6180730</v>
      </c>
      <c r="F107" s="123">
        <v>12507</v>
      </c>
      <c r="G107" s="123">
        <v>5852703</v>
      </c>
      <c r="H107" s="123">
        <v>3079322</v>
      </c>
      <c r="I107" s="123">
        <v>7969</v>
      </c>
      <c r="J107" s="123">
        <v>3953364</v>
      </c>
      <c r="K107" s="123">
        <v>2137091</v>
      </c>
      <c r="L107" s="123">
        <v>4538</v>
      </c>
      <c r="M107" s="123">
        <v>1899339</v>
      </c>
      <c r="N107" s="123">
        <v>942231</v>
      </c>
      <c r="O107" s="123">
        <v>0</v>
      </c>
      <c r="P107" s="123">
        <v>0</v>
      </c>
      <c r="Q107" s="123">
        <v>0</v>
      </c>
      <c r="R107" s="123">
        <v>11601</v>
      </c>
      <c r="S107" s="123">
        <v>5756636</v>
      </c>
      <c r="T107" s="124">
        <v>3101408</v>
      </c>
    </row>
    <row r="108" spans="1:20" s="35" customFormat="1" ht="16.5">
      <c r="A108" s="39" t="s">
        <v>43</v>
      </c>
      <c r="B108" s="98" t="s">
        <v>94</v>
      </c>
      <c r="C108" s="127">
        <v>22806</v>
      </c>
      <c r="D108" s="127">
        <v>10931716</v>
      </c>
      <c r="E108" s="127">
        <v>5827142</v>
      </c>
      <c r="F108" s="127">
        <v>10205</v>
      </c>
      <c r="G108" s="127">
        <v>4755840</v>
      </c>
      <c r="H108" s="127">
        <v>2503195</v>
      </c>
      <c r="I108" s="127">
        <v>6555</v>
      </c>
      <c r="J108" s="127">
        <v>3209026</v>
      </c>
      <c r="K108" s="127">
        <v>1735310</v>
      </c>
      <c r="L108" s="127">
        <v>3650</v>
      </c>
      <c r="M108" s="127">
        <v>1546814</v>
      </c>
      <c r="N108" s="127">
        <v>767885</v>
      </c>
      <c r="O108" s="127">
        <v>0</v>
      </c>
      <c r="P108" s="127">
        <v>0</v>
      </c>
      <c r="Q108" s="127">
        <v>0</v>
      </c>
      <c r="R108" s="127">
        <v>12601</v>
      </c>
      <c r="S108" s="127">
        <v>6175876</v>
      </c>
      <c r="T108" s="128">
        <v>3323947</v>
      </c>
    </row>
    <row r="109" spans="1:20" s="35" customFormat="1" ht="16.5">
      <c r="A109" s="125" t="s">
        <v>43</v>
      </c>
      <c r="B109" s="41" t="s">
        <v>95</v>
      </c>
      <c r="C109" s="123">
        <v>22339</v>
      </c>
      <c r="D109" s="123">
        <v>10470841</v>
      </c>
      <c r="E109" s="123">
        <v>5620596</v>
      </c>
      <c r="F109" s="123">
        <v>9451</v>
      </c>
      <c r="G109" s="123">
        <v>4284150</v>
      </c>
      <c r="H109" s="123">
        <v>2240267</v>
      </c>
      <c r="I109" s="123">
        <v>5444</v>
      </c>
      <c r="J109" s="123">
        <v>2652728</v>
      </c>
      <c r="K109" s="123">
        <v>1419815</v>
      </c>
      <c r="L109" s="123">
        <v>4007</v>
      </c>
      <c r="M109" s="123">
        <v>1631422</v>
      </c>
      <c r="N109" s="123">
        <v>820452</v>
      </c>
      <c r="O109" s="123">
        <v>0</v>
      </c>
      <c r="P109" s="123">
        <v>0</v>
      </c>
      <c r="Q109" s="123">
        <v>0</v>
      </c>
      <c r="R109" s="123">
        <v>12888</v>
      </c>
      <c r="S109" s="123">
        <v>6186691</v>
      </c>
      <c r="T109" s="124">
        <v>3380329</v>
      </c>
    </row>
    <row r="110" spans="1:20" s="35" customFormat="1" ht="16.5">
      <c r="A110" s="39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1"/>
    </row>
    <row r="111" spans="1:20" s="35" customFormat="1" ht="16.5">
      <c r="A111" s="32" t="s">
        <v>44</v>
      </c>
      <c r="B111" s="41"/>
      <c r="C111" s="106">
        <v>162638</v>
      </c>
      <c r="D111" s="106">
        <v>70276608</v>
      </c>
      <c r="E111" s="106">
        <v>35438131</v>
      </c>
      <c r="F111" s="106">
        <v>162638</v>
      </c>
      <c r="G111" s="106">
        <v>70276608</v>
      </c>
      <c r="H111" s="106">
        <v>35438131</v>
      </c>
      <c r="I111" s="106">
        <v>93148</v>
      </c>
      <c r="J111" s="106">
        <v>44047110</v>
      </c>
      <c r="K111" s="106">
        <v>22269982</v>
      </c>
      <c r="L111" s="106">
        <v>61604</v>
      </c>
      <c r="M111" s="106">
        <v>25756338</v>
      </c>
      <c r="N111" s="106">
        <v>12931569</v>
      </c>
      <c r="O111" s="106">
        <v>7886</v>
      </c>
      <c r="P111" s="106">
        <v>473160</v>
      </c>
      <c r="Q111" s="106">
        <v>236580</v>
      </c>
      <c r="R111" s="106">
        <v>0</v>
      </c>
      <c r="S111" s="106">
        <v>0</v>
      </c>
      <c r="T111" s="107">
        <v>0</v>
      </c>
    </row>
    <row r="112" spans="1:20" s="35" customFormat="1" ht="16.5">
      <c r="A112" s="39" t="s">
        <v>44</v>
      </c>
      <c r="B112" s="40" t="s">
        <v>33</v>
      </c>
      <c r="C112" s="108">
        <v>14033</v>
      </c>
      <c r="D112" s="108">
        <v>6085533</v>
      </c>
      <c r="E112" s="108">
        <v>3060204</v>
      </c>
      <c r="F112" s="108">
        <v>14033</v>
      </c>
      <c r="G112" s="108">
        <v>6085533</v>
      </c>
      <c r="H112" s="108">
        <v>3060204</v>
      </c>
      <c r="I112" s="108">
        <v>8122</v>
      </c>
      <c r="J112" s="108">
        <v>3883451</v>
      </c>
      <c r="K112" s="108">
        <v>1957788</v>
      </c>
      <c r="L112" s="108">
        <v>5242</v>
      </c>
      <c r="M112" s="108">
        <v>2161942</v>
      </c>
      <c r="N112" s="108">
        <v>1082346</v>
      </c>
      <c r="O112" s="108">
        <v>669</v>
      </c>
      <c r="P112" s="108">
        <v>40140</v>
      </c>
      <c r="Q112" s="108">
        <v>20070</v>
      </c>
      <c r="R112" s="108">
        <v>0</v>
      </c>
      <c r="S112" s="108">
        <v>0</v>
      </c>
      <c r="T112" s="109">
        <v>0</v>
      </c>
    </row>
    <row r="113" spans="1:20" s="35" customFormat="1" ht="16.5">
      <c r="A113" s="125" t="s">
        <v>44</v>
      </c>
      <c r="B113" s="41" t="s">
        <v>80</v>
      </c>
      <c r="C113" s="123">
        <v>13888</v>
      </c>
      <c r="D113" s="123">
        <v>5931155</v>
      </c>
      <c r="E113" s="123">
        <v>2976572</v>
      </c>
      <c r="F113" s="123">
        <v>13888</v>
      </c>
      <c r="G113" s="123">
        <v>5931155</v>
      </c>
      <c r="H113" s="123">
        <v>2976572</v>
      </c>
      <c r="I113" s="123">
        <v>6860</v>
      </c>
      <c r="J113" s="123">
        <v>3229812</v>
      </c>
      <c r="K113" s="123">
        <v>1625629</v>
      </c>
      <c r="L113" s="123">
        <v>6349</v>
      </c>
      <c r="M113" s="123">
        <v>2660603</v>
      </c>
      <c r="N113" s="123">
        <v>1330573</v>
      </c>
      <c r="O113" s="123">
        <v>679</v>
      </c>
      <c r="P113" s="123">
        <v>40740</v>
      </c>
      <c r="Q113" s="123">
        <v>20370</v>
      </c>
      <c r="R113" s="123">
        <v>0</v>
      </c>
      <c r="S113" s="123">
        <v>0</v>
      </c>
      <c r="T113" s="124">
        <v>0</v>
      </c>
    </row>
    <row r="114" spans="1:20" s="35" customFormat="1" ht="16.5">
      <c r="A114" s="39" t="s">
        <v>44</v>
      </c>
      <c r="B114" s="98" t="s">
        <v>81</v>
      </c>
      <c r="C114" s="127">
        <v>13023</v>
      </c>
      <c r="D114" s="127">
        <v>5573418</v>
      </c>
      <c r="E114" s="127">
        <v>2804555</v>
      </c>
      <c r="F114" s="127">
        <v>13023</v>
      </c>
      <c r="G114" s="127">
        <v>5573418</v>
      </c>
      <c r="H114" s="127">
        <v>2804555</v>
      </c>
      <c r="I114" s="127">
        <v>7604</v>
      </c>
      <c r="J114" s="127">
        <v>3597101</v>
      </c>
      <c r="K114" s="127">
        <v>1813683</v>
      </c>
      <c r="L114" s="127">
        <v>4761</v>
      </c>
      <c r="M114" s="127">
        <v>1936837</v>
      </c>
      <c r="N114" s="127">
        <v>971132</v>
      </c>
      <c r="O114" s="127">
        <v>658</v>
      </c>
      <c r="P114" s="127">
        <v>39480</v>
      </c>
      <c r="Q114" s="127">
        <v>19740</v>
      </c>
      <c r="R114" s="127">
        <v>0</v>
      </c>
      <c r="S114" s="127">
        <v>0</v>
      </c>
      <c r="T114" s="128">
        <v>0</v>
      </c>
    </row>
    <row r="115" spans="1:20" s="35" customFormat="1" ht="16.5">
      <c r="A115" s="125" t="s">
        <v>44</v>
      </c>
      <c r="B115" s="41" t="s">
        <v>85</v>
      </c>
      <c r="C115" s="123">
        <v>8749</v>
      </c>
      <c r="D115" s="123">
        <v>3806695</v>
      </c>
      <c r="E115" s="123">
        <v>1914530</v>
      </c>
      <c r="F115" s="123">
        <v>8749</v>
      </c>
      <c r="G115" s="123">
        <v>3806695</v>
      </c>
      <c r="H115" s="123">
        <v>1914530</v>
      </c>
      <c r="I115" s="123">
        <v>4771</v>
      </c>
      <c r="J115" s="123">
        <v>2250887</v>
      </c>
      <c r="K115" s="123">
        <v>1135424</v>
      </c>
      <c r="L115" s="123">
        <v>3572</v>
      </c>
      <c r="M115" s="123">
        <v>1531448</v>
      </c>
      <c r="N115" s="123">
        <v>766926</v>
      </c>
      <c r="O115" s="123">
        <v>406</v>
      </c>
      <c r="P115" s="123">
        <v>24360</v>
      </c>
      <c r="Q115" s="123">
        <v>12180</v>
      </c>
      <c r="R115" s="123">
        <v>0</v>
      </c>
      <c r="S115" s="123">
        <v>0</v>
      </c>
      <c r="T115" s="124">
        <v>0</v>
      </c>
    </row>
    <row r="116" spans="1:20" s="35" customFormat="1" ht="16.5">
      <c r="A116" s="39" t="s">
        <v>44</v>
      </c>
      <c r="B116" s="40" t="s">
        <v>86</v>
      </c>
      <c r="C116" s="108">
        <v>11800</v>
      </c>
      <c r="D116" s="108">
        <v>5034528</v>
      </c>
      <c r="E116" s="108">
        <v>2535669</v>
      </c>
      <c r="F116" s="108">
        <v>11800</v>
      </c>
      <c r="G116" s="108">
        <v>5034528</v>
      </c>
      <c r="H116" s="108">
        <v>2535669</v>
      </c>
      <c r="I116" s="108">
        <v>6721</v>
      </c>
      <c r="J116" s="108">
        <v>3176601</v>
      </c>
      <c r="K116" s="108">
        <v>1603474</v>
      </c>
      <c r="L116" s="108">
        <v>4349</v>
      </c>
      <c r="M116" s="108">
        <v>1814127</v>
      </c>
      <c r="N116" s="108">
        <v>910295</v>
      </c>
      <c r="O116" s="108">
        <v>730</v>
      </c>
      <c r="P116" s="108">
        <v>43800</v>
      </c>
      <c r="Q116" s="108">
        <v>21900</v>
      </c>
      <c r="R116" s="108">
        <v>0</v>
      </c>
      <c r="S116" s="108">
        <v>0</v>
      </c>
      <c r="T116" s="109">
        <v>0</v>
      </c>
    </row>
    <row r="117" spans="1:20" s="35" customFormat="1" ht="16.5">
      <c r="A117" s="125" t="s">
        <v>44</v>
      </c>
      <c r="B117" s="41" t="s">
        <v>87</v>
      </c>
      <c r="C117" s="123">
        <v>12364</v>
      </c>
      <c r="D117" s="123">
        <v>5356196</v>
      </c>
      <c r="E117" s="123">
        <v>2703130</v>
      </c>
      <c r="F117" s="123">
        <v>12364</v>
      </c>
      <c r="G117" s="123">
        <v>5356196</v>
      </c>
      <c r="H117" s="123">
        <v>2703130</v>
      </c>
      <c r="I117" s="123">
        <v>7153</v>
      </c>
      <c r="J117" s="123">
        <v>3411179</v>
      </c>
      <c r="K117" s="123">
        <v>1722064</v>
      </c>
      <c r="L117" s="123">
        <v>4515</v>
      </c>
      <c r="M117" s="123">
        <v>1903257</v>
      </c>
      <c r="N117" s="123">
        <v>960186</v>
      </c>
      <c r="O117" s="123">
        <v>696</v>
      </c>
      <c r="P117" s="123">
        <v>41760</v>
      </c>
      <c r="Q117" s="123">
        <v>20880</v>
      </c>
      <c r="R117" s="123">
        <v>0</v>
      </c>
      <c r="S117" s="123">
        <v>0</v>
      </c>
      <c r="T117" s="124">
        <v>0</v>
      </c>
    </row>
    <row r="118" spans="1:20" s="35" customFormat="1" ht="16.5">
      <c r="A118" s="39" t="s">
        <v>44</v>
      </c>
      <c r="B118" s="98" t="s">
        <v>90</v>
      </c>
      <c r="C118" s="127">
        <v>14929</v>
      </c>
      <c r="D118" s="127">
        <v>6497363</v>
      </c>
      <c r="E118" s="127">
        <v>3276346</v>
      </c>
      <c r="F118" s="127">
        <v>14929</v>
      </c>
      <c r="G118" s="127">
        <v>6497363</v>
      </c>
      <c r="H118" s="127">
        <v>3276346</v>
      </c>
      <c r="I118" s="127">
        <v>8676</v>
      </c>
      <c r="J118" s="127">
        <v>4110791</v>
      </c>
      <c r="K118" s="127">
        <v>2075109</v>
      </c>
      <c r="L118" s="127">
        <v>5601</v>
      </c>
      <c r="M118" s="127">
        <v>2347452</v>
      </c>
      <c r="N118" s="127">
        <v>1181677</v>
      </c>
      <c r="O118" s="127">
        <v>652</v>
      </c>
      <c r="P118" s="127">
        <v>39120</v>
      </c>
      <c r="Q118" s="127">
        <v>19560</v>
      </c>
      <c r="R118" s="127">
        <v>0</v>
      </c>
      <c r="S118" s="127">
        <v>0</v>
      </c>
      <c r="T118" s="128">
        <v>0</v>
      </c>
    </row>
    <row r="119" spans="1:20" s="35" customFormat="1" ht="16.5">
      <c r="A119" s="125" t="s">
        <v>44</v>
      </c>
      <c r="B119" s="41" t="s">
        <v>91</v>
      </c>
      <c r="C119" s="123">
        <v>13897</v>
      </c>
      <c r="D119" s="123">
        <v>5983095</v>
      </c>
      <c r="E119" s="123">
        <v>3018070</v>
      </c>
      <c r="F119" s="123">
        <v>13897</v>
      </c>
      <c r="G119" s="123">
        <v>5983095</v>
      </c>
      <c r="H119" s="123">
        <v>3018070</v>
      </c>
      <c r="I119" s="123">
        <v>7629</v>
      </c>
      <c r="J119" s="123">
        <v>3601396</v>
      </c>
      <c r="K119" s="123">
        <v>1820850</v>
      </c>
      <c r="L119" s="123">
        <v>5615</v>
      </c>
      <c r="M119" s="123">
        <v>2342519</v>
      </c>
      <c r="N119" s="123">
        <v>1177630</v>
      </c>
      <c r="O119" s="123">
        <v>653</v>
      </c>
      <c r="P119" s="123">
        <v>39180</v>
      </c>
      <c r="Q119" s="123">
        <v>19590</v>
      </c>
      <c r="R119" s="123">
        <v>0</v>
      </c>
      <c r="S119" s="123">
        <v>0</v>
      </c>
      <c r="T119" s="124">
        <v>0</v>
      </c>
    </row>
    <row r="120" spans="1:20" s="35" customFormat="1" ht="16.5">
      <c r="A120" s="39" t="s">
        <v>44</v>
      </c>
      <c r="B120" s="98" t="s">
        <v>92</v>
      </c>
      <c r="C120" s="127">
        <v>14853</v>
      </c>
      <c r="D120" s="127">
        <v>6434800</v>
      </c>
      <c r="E120" s="127">
        <v>3243563</v>
      </c>
      <c r="F120" s="127">
        <v>14853</v>
      </c>
      <c r="G120" s="127">
        <v>6434800</v>
      </c>
      <c r="H120" s="127">
        <v>3243563</v>
      </c>
      <c r="I120" s="127">
        <v>8533</v>
      </c>
      <c r="J120" s="127">
        <v>4028040</v>
      </c>
      <c r="K120" s="127">
        <v>2034848</v>
      </c>
      <c r="L120" s="127">
        <v>5586</v>
      </c>
      <c r="M120" s="127">
        <v>2362720</v>
      </c>
      <c r="N120" s="127">
        <v>1186695</v>
      </c>
      <c r="O120" s="127">
        <v>734</v>
      </c>
      <c r="P120" s="127">
        <v>44040</v>
      </c>
      <c r="Q120" s="127">
        <v>22020</v>
      </c>
      <c r="R120" s="127">
        <v>0</v>
      </c>
      <c r="S120" s="127">
        <v>0</v>
      </c>
      <c r="T120" s="128">
        <v>0</v>
      </c>
    </row>
    <row r="121" spans="1:20" s="35" customFormat="1" ht="16.5">
      <c r="A121" s="125" t="s">
        <v>44</v>
      </c>
      <c r="B121" s="41" t="s">
        <v>93</v>
      </c>
      <c r="C121" s="123">
        <v>15258</v>
      </c>
      <c r="D121" s="123">
        <v>6552509</v>
      </c>
      <c r="E121" s="123">
        <v>3309259</v>
      </c>
      <c r="F121" s="123">
        <v>15258</v>
      </c>
      <c r="G121" s="123">
        <v>6552509</v>
      </c>
      <c r="H121" s="123">
        <v>3309259</v>
      </c>
      <c r="I121" s="123">
        <v>8775</v>
      </c>
      <c r="J121" s="123">
        <v>4126965</v>
      </c>
      <c r="K121" s="123">
        <v>2090063</v>
      </c>
      <c r="L121" s="123">
        <v>5645</v>
      </c>
      <c r="M121" s="123">
        <v>2375264</v>
      </c>
      <c r="N121" s="123">
        <v>1194056</v>
      </c>
      <c r="O121" s="123">
        <v>838</v>
      </c>
      <c r="P121" s="123">
        <v>50280</v>
      </c>
      <c r="Q121" s="123">
        <v>25140</v>
      </c>
      <c r="R121" s="123">
        <v>0</v>
      </c>
      <c r="S121" s="123">
        <v>0</v>
      </c>
      <c r="T121" s="124">
        <v>0</v>
      </c>
    </row>
    <row r="122" spans="1:20" s="35" customFormat="1" ht="16.5">
      <c r="A122" s="39" t="s">
        <v>44</v>
      </c>
      <c r="B122" s="98" t="s">
        <v>94</v>
      </c>
      <c r="C122" s="127">
        <v>13712</v>
      </c>
      <c r="D122" s="127">
        <v>5940876</v>
      </c>
      <c r="E122" s="127">
        <v>2998216</v>
      </c>
      <c r="F122" s="127">
        <v>13712</v>
      </c>
      <c r="G122" s="127">
        <v>5940876</v>
      </c>
      <c r="H122" s="127">
        <v>2998216</v>
      </c>
      <c r="I122" s="127">
        <v>8431</v>
      </c>
      <c r="J122" s="127">
        <v>3953775</v>
      </c>
      <c r="K122" s="127">
        <v>1999831</v>
      </c>
      <c r="L122" s="127">
        <v>4675</v>
      </c>
      <c r="M122" s="127">
        <v>1950741</v>
      </c>
      <c r="N122" s="127">
        <v>980205</v>
      </c>
      <c r="O122" s="127">
        <v>606</v>
      </c>
      <c r="P122" s="127">
        <v>36360</v>
      </c>
      <c r="Q122" s="127">
        <v>18180</v>
      </c>
      <c r="R122" s="127">
        <v>0</v>
      </c>
      <c r="S122" s="127">
        <v>0</v>
      </c>
      <c r="T122" s="128">
        <v>0</v>
      </c>
    </row>
    <row r="123" spans="1:20" s="35" customFormat="1" ht="16.5">
      <c r="A123" s="125" t="s">
        <v>44</v>
      </c>
      <c r="B123" s="41" t="s">
        <v>95</v>
      </c>
      <c r="C123" s="123">
        <v>16132</v>
      </c>
      <c r="D123" s="123">
        <v>7080440</v>
      </c>
      <c r="E123" s="123">
        <v>3598017</v>
      </c>
      <c r="F123" s="123">
        <v>16132</v>
      </c>
      <c r="G123" s="123">
        <v>7080440</v>
      </c>
      <c r="H123" s="123">
        <v>3598017</v>
      </c>
      <c r="I123" s="123">
        <v>9873</v>
      </c>
      <c r="J123" s="123">
        <v>4677112</v>
      </c>
      <c r="K123" s="123">
        <v>2391219</v>
      </c>
      <c r="L123" s="123">
        <v>5694</v>
      </c>
      <c r="M123" s="123">
        <v>2369428</v>
      </c>
      <c r="N123" s="123">
        <v>1189848</v>
      </c>
      <c r="O123" s="123">
        <v>565</v>
      </c>
      <c r="P123" s="123">
        <v>33900</v>
      </c>
      <c r="Q123" s="123">
        <v>16950</v>
      </c>
      <c r="R123" s="123">
        <v>0</v>
      </c>
      <c r="S123" s="123">
        <v>0</v>
      </c>
      <c r="T123" s="124">
        <v>0</v>
      </c>
    </row>
    <row r="124" spans="1:20" s="35" customFormat="1" ht="16.5">
      <c r="A124" s="39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1"/>
    </row>
    <row r="125" spans="1:20" s="35" customFormat="1" ht="16.5">
      <c r="A125" s="32" t="s">
        <v>45</v>
      </c>
      <c r="B125" s="41"/>
      <c r="C125" s="106">
        <v>82668</v>
      </c>
      <c r="D125" s="106">
        <v>30414573</v>
      </c>
      <c r="E125" s="106">
        <v>15530974</v>
      </c>
      <c r="F125" s="106">
        <v>82668</v>
      </c>
      <c r="G125" s="106">
        <v>30414573</v>
      </c>
      <c r="H125" s="106">
        <v>15530974</v>
      </c>
      <c r="I125" s="106">
        <v>32928</v>
      </c>
      <c r="J125" s="106">
        <v>12243373</v>
      </c>
      <c r="K125" s="106">
        <v>6346611</v>
      </c>
      <c r="L125" s="106">
        <v>49740</v>
      </c>
      <c r="M125" s="106">
        <v>18171200</v>
      </c>
      <c r="N125" s="106">
        <v>9184363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7">
        <v>0</v>
      </c>
    </row>
    <row r="126" spans="1:20" s="35" customFormat="1" ht="16.5">
      <c r="A126" s="39" t="s">
        <v>45</v>
      </c>
      <c r="B126" s="40" t="s">
        <v>33</v>
      </c>
      <c r="C126" s="108">
        <v>7611</v>
      </c>
      <c r="D126" s="108">
        <v>2768634</v>
      </c>
      <c r="E126" s="108">
        <v>1413949</v>
      </c>
      <c r="F126" s="108">
        <v>7611</v>
      </c>
      <c r="G126" s="108">
        <v>2768634</v>
      </c>
      <c r="H126" s="108">
        <v>1413949</v>
      </c>
      <c r="I126" s="108">
        <v>3095</v>
      </c>
      <c r="J126" s="108">
        <v>1141052</v>
      </c>
      <c r="K126" s="108">
        <v>589792</v>
      </c>
      <c r="L126" s="108">
        <v>4516</v>
      </c>
      <c r="M126" s="108">
        <v>1627582</v>
      </c>
      <c r="N126" s="108">
        <v>824157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9">
        <v>0</v>
      </c>
    </row>
    <row r="127" spans="1:20" s="35" customFormat="1" ht="16.5">
      <c r="A127" s="125" t="s">
        <v>45</v>
      </c>
      <c r="B127" s="41" t="s">
        <v>80</v>
      </c>
      <c r="C127" s="123">
        <v>6798</v>
      </c>
      <c r="D127" s="123">
        <v>2470123</v>
      </c>
      <c r="E127" s="123">
        <v>1259785</v>
      </c>
      <c r="F127" s="123">
        <v>6798</v>
      </c>
      <c r="G127" s="123">
        <v>2470123</v>
      </c>
      <c r="H127" s="123">
        <v>1259785</v>
      </c>
      <c r="I127" s="123">
        <v>2523</v>
      </c>
      <c r="J127" s="123">
        <v>940859</v>
      </c>
      <c r="K127" s="123">
        <v>487178</v>
      </c>
      <c r="L127" s="123">
        <v>4275</v>
      </c>
      <c r="M127" s="123">
        <v>1529264</v>
      </c>
      <c r="N127" s="123">
        <v>772607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4">
        <v>0</v>
      </c>
    </row>
    <row r="128" spans="1:20" s="35" customFormat="1" ht="16.5">
      <c r="A128" s="39" t="s">
        <v>45</v>
      </c>
      <c r="B128" s="98" t="s">
        <v>81</v>
      </c>
      <c r="C128" s="127">
        <v>6455</v>
      </c>
      <c r="D128" s="127">
        <v>2375559</v>
      </c>
      <c r="E128" s="127">
        <v>1215015</v>
      </c>
      <c r="F128" s="127">
        <v>6455</v>
      </c>
      <c r="G128" s="127">
        <v>2375559</v>
      </c>
      <c r="H128" s="127">
        <v>1215015</v>
      </c>
      <c r="I128" s="127">
        <v>2284</v>
      </c>
      <c r="J128" s="127">
        <v>855105</v>
      </c>
      <c r="K128" s="127">
        <v>446325</v>
      </c>
      <c r="L128" s="127">
        <v>4171</v>
      </c>
      <c r="M128" s="127">
        <v>1520454</v>
      </c>
      <c r="N128" s="127">
        <v>768690</v>
      </c>
      <c r="O128" s="127">
        <v>0</v>
      </c>
      <c r="P128" s="127">
        <v>0</v>
      </c>
      <c r="Q128" s="127">
        <v>0</v>
      </c>
      <c r="R128" s="127">
        <v>0</v>
      </c>
      <c r="S128" s="127">
        <v>0</v>
      </c>
      <c r="T128" s="128">
        <v>0</v>
      </c>
    </row>
    <row r="129" spans="1:20" s="35" customFormat="1" ht="16.5">
      <c r="A129" s="125" t="s">
        <v>45</v>
      </c>
      <c r="B129" s="41" t="s">
        <v>85</v>
      </c>
      <c r="C129" s="123">
        <v>5121</v>
      </c>
      <c r="D129" s="123">
        <v>1894589</v>
      </c>
      <c r="E129" s="123">
        <v>967590</v>
      </c>
      <c r="F129" s="123">
        <v>5121</v>
      </c>
      <c r="G129" s="123">
        <v>1894589</v>
      </c>
      <c r="H129" s="123">
        <v>967590</v>
      </c>
      <c r="I129" s="123">
        <v>1962</v>
      </c>
      <c r="J129" s="123">
        <v>741191</v>
      </c>
      <c r="K129" s="123">
        <v>384325</v>
      </c>
      <c r="L129" s="123">
        <v>3159</v>
      </c>
      <c r="M129" s="123">
        <v>1153398</v>
      </c>
      <c r="N129" s="123">
        <v>583265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4">
        <v>0</v>
      </c>
    </row>
    <row r="130" spans="1:20" s="35" customFormat="1" ht="16.5">
      <c r="A130" s="39" t="s">
        <v>45</v>
      </c>
      <c r="B130" s="40" t="s">
        <v>86</v>
      </c>
      <c r="C130" s="108">
        <v>5827</v>
      </c>
      <c r="D130" s="108">
        <v>2160603</v>
      </c>
      <c r="E130" s="108">
        <v>1102558</v>
      </c>
      <c r="F130" s="108">
        <v>5827</v>
      </c>
      <c r="G130" s="108">
        <v>2160603</v>
      </c>
      <c r="H130" s="108">
        <v>1102558</v>
      </c>
      <c r="I130" s="108">
        <v>2149</v>
      </c>
      <c r="J130" s="108">
        <v>799751</v>
      </c>
      <c r="K130" s="108">
        <v>413578</v>
      </c>
      <c r="L130" s="108">
        <v>3678</v>
      </c>
      <c r="M130" s="108">
        <v>1360852</v>
      </c>
      <c r="N130" s="108">
        <v>688980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9">
        <v>0</v>
      </c>
    </row>
    <row r="131" spans="1:20" s="35" customFormat="1" ht="16.5">
      <c r="A131" s="125" t="s">
        <v>45</v>
      </c>
      <c r="B131" s="41" t="s">
        <v>87</v>
      </c>
      <c r="C131" s="123">
        <v>6587</v>
      </c>
      <c r="D131" s="123">
        <v>2678870</v>
      </c>
      <c r="E131" s="123">
        <v>1364070</v>
      </c>
      <c r="F131" s="123">
        <v>6587</v>
      </c>
      <c r="G131" s="123">
        <v>2678870</v>
      </c>
      <c r="H131" s="123">
        <v>1364070</v>
      </c>
      <c r="I131" s="123">
        <v>2440</v>
      </c>
      <c r="J131" s="123">
        <v>1073830</v>
      </c>
      <c r="K131" s="123">
        <v>552990</v>
      </c>
      <c r="L131" s="123">
        <v>4147</v>
      </c>
      <c r="M131" s="123">
        <v>1605040</v>
      </c>
      <c r="N131" s="123">
        <v>811080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4">
        <v>0</v>
      </c>
    </row>
    <row r="132" spans="1:20" s="35" customFormat="1" ht="16.5">
      <c r="A132" s="39" t="s">
        <v>45</v>
      </c>
      <c r="B132" s="98" t="s">
        <v>90</v>
      </c>
      <c r="C132" s="127">
        <v>7454</v>
      </c>
      <c r="D132" s="127">
        <v>2726700</v>
      </c>
      <c r="E132" s="127">
        <v>1388341</v>
      </c>
      <c r="F132" s="127">
        <v>7454</v>
      </c>
      <c r="G132" s="127">
        <v>2726700</v>
      </c>
      <c r="H132" s="127">
        <v>1388341</v>
      </c>
      <c r="I132" s="127">
        <v>2928</v>
      </c>
      <c r="J132" s="127">
        <v>1069550</v>
      </c>
      <c r="K132" s="127">
        <v>552676</v>
      </c>
      <c r="L132" s="127">
        <v>4526</v>
      </c>
      <c r="M132" s="127">
        <v>1657150</v>
      </c>
      <c r="N132" s="127">
        <v>835665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28">
        <v>0</v>
      </c>
    </row>
    <row r="133" spans="1:20" s="35" customFormat="1" ht="16.5">
      <c r="A133" s="125" t="s">
        <v>45</v>
      </c>
      <c r="B133" s="41" t="s">
        <v>91</v>
      </c>
      <c r="C133" s="123">
        <v>7127</v>
      </c>
      <c r="D133" s="123">
        <v>2641875</v>
      </c>
      <c r="E133" s="123">
        <v>1352488</v>
      </c>
      <c r="F133" s="123">
        <v>7127</v>
      </c>
      <c r="G133" s="123">
        <v>2641875</v>
      </c>
      <c r="H133" s="123">
        <v>1352488</v>
      </c>
      <c r="I133" s="123">
        <v>2958</v>
      </c>
      <c r="J133" s="123">
        <v>1124355</v>
      </c>
      <c r="K133" s="123">
        <v>586956</v>
      </c>
      <c r="L133" s="123">
        <v>4169</v>
      </c>
      <c r="M133" s="123">
        <v>1517520</v>
      </c>
      <c r="N133" s="123">
        <v>765532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4">
        <v>0</v>
      </c>
    </row>
    <row r="134" spans="1:20" s="35" customFormat="1" ht="16.5">
      <c r="A134" s="39" t="s">
        <v>45</v>
      </c>
      <c r="B134" s="98" t="s">
        <v>92</v>
      </c>
      <c r="C134" s="127">
        <v>7055</v>
      </c>
      <c r="D134" s="127">
        <v>2565305</v>
      </c>
      <c r="E134" s="127">
        <v>1312715</v>
      </c>
      <c r="F134" s="127">
        <v>7055</v>
      </c>
      <c r="G134" s="127">
        <v>2565305</v>
      </c>
      <c r="H134" s="127">
        <v>1312715</v>
      </c>
      <c r="I134" s="127">
        <v>3077</v>
      </c>
      <c r="J134" s="127">
        <v>1116515</v>
      </c>
      <c r="K134" s="127">
        <v>580550</v>
      </c>
      <c r="L134" s="127">
        <v>3978</v>
      </c>
      <c r="M134" s="127">
        <v>1448790</v>
      </c>
      <c r="N134" s="127">
        <v>732165</v>
      </c>
      <c r="O134" s="127">
        <v>0</v>
      </c>
      <c r="P134" s="127">
        <v>0</v>
      </c>
      <c r="Q134" s="127">
        <v>0</v>
      </c>
      <c r="R134" s="127">
        <v>0</v>
      </c>
      <c r="S134" s="127">
        <v>0</v>
      </c>
      <c r="T134" s="128">
        <v>0</v>
      </c>
    </row>
    <row r="135" spans="1:20" s="35" customFormat="1" ht="16.5">
      <c r="A135" s="125" t="s">
        <v>45</v>
      </c>
      <c r="B135" s="41" t="s">
        <v>93</v>
      </c>
      <c r="C135" s="123">
        <v>7873</v>
      </c>
      <c r="D135" s="123">
        <v>2850720</v>
      </c>
      <c r="E135" s="123">
        <v>1454673</v>
      </c>
      <c r="F135" s="123">
        <v>7873</v>
      </c>
      <c r="G135" s="123">
        <v>2850720</v>
      </c>
      <c r="H135" s="123">
        <v>1454673</v>
      </c>
      <c r="I135" s="123">
        <v>3175</v>
      </c>
      <c r="J135" s="123">
        <v>1101820</v>
      </c>
      <c r="K135" s="123">
        <v>571588</v>
      </c>
      <c r="L135" s="123">
        <v>4698</v>
      </c>
      <c r="M135" s="123">
        <v>1748900</v>
      </c>
      <c r="N135" s="123">
        <v>883085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4">
        <v>0</v>
      </c>
    </row>
    <row r="136" spans="1:20" s="35" customFormat="1" ht="16.5">
      <c r="A136" s="39" t="s">
        <v>45</v>
      </c>
      <c r="B136" s="98" t="s">
        <v>94</v>
      </c>
      <c r="C136" s="127">
        <v>7052</v>
      </c>
      <c r="D136" s="127">
        <v>2547520</v>
      </c>
      <c r="E136" s="127">
        <v>1295637</v>
      </c>
      <c r="F136" s="127">
        <v>7052</v>
      </c>
      <c r="G136" s="127">
        <v>2547520</v>
      </c>
      <c r="H136" s="127">
        <v>1295637</v>
      </c>
      <c r="I136" s="127">
        <v>2978</v>
      </c>
      <c r="J136" s="127">
        <v>1113300</v>
      </c>
      <c r="K136" s="127">
        <v>571350</v>
      </c>
      <c r="L136" s="127">
        <v>4074</v>
      </c>
      <c r="M136" s="127">
        <v>1434220</v>
      </c>
      <c r="N136" s="127">
        <v>724287</v>
      </c>
      <c r="O136" s="127">
        <v>0</v>
      </c>
      <c r="P136" s="127">
        <v>0</v>
      </c>
      <c r="Q136" s="127">
        <v>0</v>
      </c>
      <c r="R136" s="127">
        <v>0</v>
      </c>
      <c r="S136" s="127">
        <v>0</v>
      </c>
      <c r="T136" s="128">
        <v>0</v>
      </c>
    </row>
    <row r="137" spans="1:20" s="35" customFormat="1" ht="16.5">
      <c r="A137" s="125" t="s">
        <v>45</v>
      </c>
      <c r="B137" s="41" t="s">
        <v>95</v>
      </c>
      <c r="C137" s="123">
        <v>7708</v>
      </c>
      <c r="D137" s="123">
        <v>2734075</v>
      </c>
      <c r="E137" s="123">
        <v>1404153</v>
      </c>
      <c r="F137" s="123">
        <v>7708</v>
      </c>
      <c r="G137" s="123">
        <v>2734075</v>
      </c>
      <c r="H137" s="123">
        <v>1404153</v>
      </c>
      <c r="I137" s="123">
        <v>3359</v>
      </c>
      <c r="J137" s="123">
        <v>1166045</v>
      </c>
      <c r="K137" s="123">
        <v>609303</v>
      </c>
      <c r="L137" s="123">
        <v>4349</v>
      </c>
      <c r="M137" s="123">
        <v>1568030</v>
      </c>
      <c r="N137" s="123">
        <v>794850</v>
      </c>
      <c r="O137" s="123">
        <v>0</v>
      </c>
      <c r="P137" s="123">
        <v>0</v>
      </c>
      <c r="Q137" s="123">
        <v>0</v>
      </c>
      <c r="R137" s="123">
        <v>0</v>
      </c>
      <c r="S137" s="123">
        <v>0</v>
      </c>
      <c r="T137" s="124">
        <v>0</v>
      </c>
    </row>
    <row r="138" spans="1:20" s="35" customFormat="1" ht="16.5">
      <c r="A138" s="39"/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1"/>
    </row>
    <row r="139" spans="1:20" s="35" customFormat="1" ht="16.5">
      <c r="A139" s="32" t="s">
        <v>46</v>
      </c>
      <c r="B139" s="41"/>
      <c r="C139" s="106">
        <v>73973</v>
      </c>
      <c r="D139" s="106">
        <v>31147988</v>
      </c>
      <c r="E139" s="106">
        <v>16489600</v>
      </c>
      <c r="F139" s="106">
        <v>73973</v>
      </c>
      <c r="G139" s="106">
        <v>31147988</v>
      </c>
      <c r="H139" s="106">
        <v>16489600</v>
      </c>
      <c r="I139" s="106">
        <v>42878</v>
      </c>
      <c r="J139" s="106">
        <v>19893021</v>
      </c>
      <c r="K139" s="106">
        <v>10758531</v>
      </c>
      <c r="L139" s="106">
        <v>31095</v>
      </c>
      <c r="M139" s="106">
        <v>11254967</v>
      </c>
      <c r="N139" s="106">
        <v>5731069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7">
        <v>0</v>
      </c>
    </row>
    <row r="140" spans="1:20" s="35" customFormat="1" ht="16.5">
      <c r="A140" s="39" t="s">
        <v>46</v>
      </c>
      <c r="B140" s="40" t="s">
        <v>33</v>
      </c>
      <c r="C140" s="108">
        <v>5807</v>
      </c>
      <c r="D140" s="108">
        <v>2336450</v>
      </c>
      <c r="E140" s="108">
        <v>1217629</v>
      </c>
      <c r="F140" s="108">
        <v>5807</v>
      </c>
      <c r="G140" s="108">
        <v>2336450</v>
      </c>
      <c r="H140" s="108">
        <v>1217629</v>
      </c>
      <c r="I140" s="108">
        <v>2923</v>
      </c>
      <c r="J140" s="108">
        <v>1308979</v>
      </c>
      <c r="K140" s="108">
        <v>699360</v>
      </c>
      <c r="L140" s="108">
        <v>2884</v>
      </c>
      <c r="M140" s="108">
        <v>1027471</v>
      </c>
      <c r="N140" s="108">
        <v>518269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9">
        <v>0</v>
      </c>
    </row>
    <row r="141" spans="1:20" s="35" customFormat="1" ht="16.5">
      <c r="A141" s="125" t="s">
        <v>46</v>
      </c>
      <c r="B141" s="41" t="s">
        <v>80</v>
      </c>
      <c r="C141" s="123">
        <v>5189</v>
      </c>
      <c r="D141" s="123">
        <v>2139065</v>
      </c>
      <c r="E141" s="123">
        <v>1118155</v>
      </c>
      <c r="F141" s="123">
        <v>5189</v>
      </c>
      <c r="G141" s="123">
        <v>2139065</v>
      </c>
      <c r="H141" s="123">
        <v>1118155</v>
      </c>
      <c r="I141" s="123">
        <v>2726</v>
      </c>
      <c r="J141" s="123">
        <v>1244159</v>
      </c>
      <c r="K141" s="123">
        <v>664484</v>
      </c>
      <c r="L141" s="123">
        <v>2463</v>
      </c>
      <c r="M141" s="123">
        <v>894906</v>
      </c>
      <c r="N141" s="123">
        <v>453671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4">
        <v>0</v>
      </c>
    </row>
    <row r="142" spans="1:20" s="35" customFormat="1" ht="16.5">
      <c r="A142" s="39" t="s">
        <v>46</v>
      </c>
      <c r="B142" s="98" t="s">
        <v>81</v>
      </c>
      <c r="C142" s="127">
        <v>5571</v>
      </c>
      <c r="D142" s="127">
        <v>2358255</v>
      </c>
      <c r="E142" s="127">
        <v>1237166</v>
      </c>
      <c r="F142" s="127">
        <v>5571</v>
      </c>
      <c r="G142" s="127">
        <v>2358255</v>
      </c>
      <c r="H142" s="127">
        <v>1237166</v>
      </c>
      <c r="I142" s="127">
        <v>3284</v>
      </c>
      <c r="J142" s="127">
        <v>1524360</v>
      </c>
      <c r="K142" s="127">
        <v>814320</v>
      </c>
      <c r="L142" s="127">
        <v>2287</v>
      </c>
      <c r="M142" s="127">
        <v>833895</v>
      </c>
      <c r="N142" s="127">
        <v>422846</v>
      </c>
      <c r="O142" s="127">
        <v>0</v>
      </c>
      <c r="P142" s="127">
        <v>0</v>
      </c>
      <c r="Q142" s="127">
        <v>0</v>
      </c>
      <c r="R142" s="127">
        <v>0</v>
      </c>
      <c r="S142" s="127">
        <v>0</v>
      </c>
      <c r="T142" s="128">
        <v>0</v>
      </c>
    </row>
    <row r="143" spans="1:20" s="35" customFormat="1" ht="16.5">
      <c r="A143" s="125" t="s">
        <v>46</v>
      </c>
      <c r="B143" s="41" t="s">
        <v>85</v>
      </c>
      <c r="C143" s="123">
        <v>4764</v>
      </c>
      <c r="D143" s="123">
        <v>2065932</v>
      </c>
      <c r="E143" s="123">
        <v>1095744</v>
      </c>
      <c r="F143" s="123">
        <v>4764</v>
      </c>
      <c r="G143" s="123">
        <v>2065932</v>
      </c>
      <c r="H143" s="123">
        <v>1095744</v>
      </c>
      <c r="I143" s="123">
        <v>3415</v>
      </c>
      <c r="J143" s="123">
        <v>1566451</v>
      </c>
      <c r="K143" s="123">
        <v>840186</v>
      </c>
      <c r="L143" s="123">
        <v>1349</v>
      </c>
      <c r="M143" s="123">
        <v>499481</v>
      </c>
      <c r="N143" s="123">
        <v>255558</v>
      </c>
      <c r="O143" s="123">
        <v>0</v>
      </c>
      <c r="P143" s="123">
        <v>0</v>
      </c>
      <c r="Q143" s="123">
        <v>0</v>
      </c>
      <c r="R143" s="123">
        <v>0</v>
      </c>
      <c r="S143" s="123">
        <v>0</v>
      </c>
      <c r="T143" s="124">
        <v>0</v>
      </c>
    </row>
    <row r="144" spans="1:20" s="35" customFormat="1" ht="16.5">
      <c r="A144" s="39" t="s">
        <v>46</v>
      </c>
      <c r="B144" s="40" t="s">
        <v>86</v>
      </c>
      <c r="C144" s="108">
        <v>5974</v>
      </c>
      <c r="D144" s="108">
        <v>2533226</v>
      </c>
      <c r="E144" s="108">
        <v>1336469</v>
      </c>
      <c r="F144" s="108">
        <v>5974</v>
      </c>
      <c r="G144" s="108">
        <v>2533226</v>
      </c>
      <c r="H144" s="108">
        <v>1336469</v>
      </c>
      <c r="I144" s="108">
        <v>3691</v>
      </c>
      <c r="J144" s="108">
        <v>1692577</v>
      </c>
      <c r="K144" s="108">
        <v>907229</v>
      </c>
      <c r="L144" s="108">
        <v>2283</v>
      </c>
      <c r="M144" s="108">
        <v>840649</v>
      </c>
      <c r="N144" s="108">
        <v>429240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9">
        <v>0</v>
      </c>
    </row>
    <row r="145" spans="1:20" s="35" customFormat="1" ht="16.5">
      <c r="A145" s="125" t="s">
        <v>46</v>
      </c>
      <c r="B145" s="41" t="s">
        <v>87</v>
      </c>
      <c r="C145" s="123">
        <v>6536</v>
      </c>
      <c r="D145" s="123">
        <v>2740655</v>
      </c>
      <c r="E145" s="123">
        <v>1453300</v>
      </c>
      <c r="F145" s="123">
        <v>6536</v>
      </c>
      <c r="G145" s="123">
        <v>2740655</v>
      </c>
      <c r="H145" s="123">
        <v>1453300</v>
      </c>
      <c r="I145" s="123">
        <v>3762</v>
      </c>
      <c r="J145" s="123">
        <v>1734989</v>
      </c>
      <c r="K145" s="123">
        <v>938006</v>
      </c>
      <c r="L145" s="123">
        <v>2774</v>
      </c>
      <c r="M145" s="123">
        <v>1005666</v>
      </c>
      <c r="N145" s="123">
        <v>515294</v>
      </c>
      <c r="O145" s="123">
        <v>0</v>
      </c>
      <c r="P145" s="123">
        <v>0</v>
      </c>
      <c r="Q145" s="123">
        <v>0</v>
      </c>
      <c r="R145" s="123">
        <v>0</v>
      </c>
      <c r="S145" s="123">
        <v>0</v>
      </c>
      <c r="T145" s="124">
        <v>0</v>
      </c>
    </row>
    <row r="146" spans="1:20" s="35" customFormat="1" ht="16.5">
      <c r="A146" s="39" t="s">
        <v>46</v>
      </c>
      <c r="B146" s="98" t="s">
        <v>90</v>
      </c>
      <c r="C146" s="127">
        <v>6617</v>
      </c>
      <c r="D146" s="127">
        <v>2786390</v>
      </c>
      <c r="E146" s="127">
        <v>1477460</v>
      </c>
      <c r="F146" s="127">
        <v>6617</v>
      </c>
      <c r="G146" s="127">
        <v>2786390</v>
      </c>
      <c r="H146" s="127">
        <v>1477460</v>
      </c>
      <c r="I146" s="127">
        <v>3847</v>
      </c>
      <c r="J146" s="127">
        <v>1792083</v>
      </c>
      <c r="K146" s="127">
        <v>968316</v>
      </c>
      <c r="L146" s="127">
        <v>2770</v>
      </c>
      <c r="M146" s="127">
        <v>994307</v>
      </c>
      <c r="N146" s="127">
        <v>509144</v>
      </c>
      <c r="O146" s="127">
        <v>0</v>
      </c>
      <c r="P146" s="127">
        <v>0</v>
      </c>
      <c r="Q146" s="127">
        <v>0</v>
      </c>
      <c r="R146" s="127">
        <v>0</v>
      </c>
      <c r="S146" s="127">
        <v>0</v>
      </c>
      <c r="T146" s="128">
        <v>0</v>
      </c>
    </row>
    <row r="147" spans="1:20" s="35" customFormat="1" ht="16.5">
      <c r="A147" s="125" t="s">
        <v>46</v>
      </c>
      <c r="B147" s="41" t="s">
        <v>91</v>
      </c>
      <c r="C147" s="123">
        <v>6172</v>
      </c>
      <c r="D147" s="123">
        <v>2623808</v>
      </c>
      <c r="E147" s="123">
        <v>1390404</v>
      </c>
      <c r="F147" s="123">
        <v>6172</v>
      </c>
      <c r="G147" s="123">
        <v>2623808</v>
      </c>
      <c r="H147" s="123">
        <v>1390404</v>
      </c>
      <c r="I147" s="123">
        <v>3636</v>
      </c>
      <c r="J147" s="123">
        <v>1703594</v>
      </c>
      <c r="K147" s="123">
        <v>919686</v>
      </c>
      <c r="L147" s="123">
        <v>2536</v>
      </c>
      <c r="M147" s="123">
        <v>920214</v>
      </c>
      <c r="N147" s="123">
        <v>470718</v>
      </c>
      <c r="O147" s="123">
        <v>0</v>
      </c>
      <c r="P147" s="123">
        <v>0</v>
      </c>
      <c r="Q147" s="123">
        <v>0</v>
      </c>
      <c r="R147" s="123">
        <v>0</v>
      </c>
      <c r="S147" s="123">
        <v>0</v>
      </c>
      <c r="T147" s="124">
        <v>0</v>
      </c>
    </row>
    <row r="148" spans="1:20" s="35" customFormat="1" ht="16.5">
      <c r="A148" s="39" t="s">
        <v>46</v>
      </c>
      <c r="B148" s="98" t="s">
        <v>92</v>
      </c>
      <c r="C148" s="127">
        <v>6434</v>
      </c>
      <c r="D148" s="127">
        <v>2713440</v>
      </c>
      <c r="E148" s="127">
        <v>1447376</v>
      </c>
      <c r="F148" s="127">
        <v>6434</v>
      </c>
      <c r="G148" s="127">
        <v>2713440</v>
      </c>
      <c r="H148" s="127">
        <v>1447376</v>
      </c>
      <c r="I148" s="127">
        <v>3704</v>
      </c>
      <c r="J148" s="127">
        <v>1732109</v>
      </c>
      <c r="K148" s="127">
        <v>947016</v>
      </c>
      <c r="L148" s="127">
        <v>2730</v>
      </c>
      <c r="M148" s="127">
        <v>981331</v>
      </c>
      <c r="N148" s="127">
        <v>500360</v>
      </c>
      <c r="O148" s="127">
        <v>0</v>
      </c>
      <c r="P148" s="127">
        <v>0</v>
      </c>
      <c r="Q148" s="127">
        <v>0</v>
      </c>
      <c r="R148" s="127">
        <v>0</v>
      </c>
      <c r="S148" s="127">
        <v>0</v>
      </c>
      <c r="T148" s="128">
        <v>0</v>
      </c>
    </row>
    <row r="149" spans="1:20" s="35" customFormat="1" ht="16.5">
      <c r="A149" s="125" t="s">
        <v>46</v>
      </c>
      <c r="B149" s="41" t="s">
        <v>93</v>
      </c>
      <c r="C149" s="123">
        <v>6966</v>
      </c>
      <c r="D149" s="123">
        <v>2960934</v>
      </c>
      <c r="E149" s="123">
        <v>1577823</v>
      </c>
      <c r="F149" s="123">
        <v>6966</v>
      </c>
      <c r="G149" s="123">
        <v>2960934</v>
      </c>
      <c r="H149" s="123">
        <v>1577823</v>
      </c>
      <c r="I149" s="123">
        <v>3896</v>
      </c>
      <c r="J149" s="123">
        <v>1838071</v>
      </c>
      <c r="K149" s="123">
        <v>1005151</v>
      </c>
      <c r="L149" s="123">
        <v>3070</v>
      </c>
      <c r="M149" s="123">
        <v>1122863</v>
      </c>
      <c r="N149" s="123">
        <v>572672</v>
      </c>
      <c r="O149" s="123">
        <v>0</v>
      </c>
      <c r="P149" s="123">
        <v>0</v>
      </c>
      <c r="Q149" s="123">
        <v>0</v>
      </c>
      <c r="R149" s="123">
        <v>0</v>
      </c>
      <c r="S149" s="123">
        <v>0</v>
      </c>
      <c r="T149" s="124">
        <v>0</v>
      </c>
    </row>
    <row r="150" spans="1:20" s="35" customFormat="1" ht="16.5">
      <c r="A150" s="39" t="s">
        <v>46</v>
      </c>
      <c r="B150" s="98" t="s">
        <v>94</v>
      </c>
      <c r="C150" s="127">
        <v>6725</v>
      </c>
      <c r="D150" s="127">
        <v>2816844</v>
      </c>
      <c r="E150" s="127">
        <v>1500063</v>
      </c>
      <c r="F150" s="127">
        <v>6725</v>
      </c>
      <c r="G150" s="127">
        <v>2816844</v>
      </c>
      <c r="H150" s="127">
        <v>1500063</v>
      </c>
      <c r="I150" s="127">
        <v>3656</v>
      </c>
      <c r="J150" s="127">
        <v>1713207</v>
      </c>
      <c r="K150" s="127">
        <v>938195</v>
      </c>
      <c r="L150" s="127">
        <v>3069</v>
      </c>
      <c r="M150" s="127">
        <v>1103637</v>
      </c>
      <c r="N150" s="127">
        <v>561868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8">
        <v>0</v>
      </c>
    </row>
    <row r="151" spans="1:20" s="35" customFormat="1" ht="16.5">
      <c r="A151" s="125" t="s">
        <v>46</v>
      </c>
      <c r="B151" s="41" t="s">
        <v>95</v>
      </c>
      <c r="C151" s="123">
        <v>7218</v>
      </c>
      <c r="D151" s="123">
        <v>3072989</v>
      </c>
      <c r="E151" s="123">
        <v>1638011</v>
      </c>
      <c r="F151" s="123">
        <v>7218</v>
      </c>
      <c r="G151" s="123">
        <v>3072989</v>
      </c>
      <c r="H151" s="123">
        <v>1638011</v>
      </c>
      <c r="I151" s="123">
        <v>4338</v>
      </c>
      <c r="J151" s="123">
        <v>2042442</v>
      </c>
      <c r="K151" s="123">
        <v>1116582</v>
      </c>
      <c r="L151" s="123">
        <v>2880</v>
      </c>
      <c r="M151" s="123">
        <v>1030547</v>
      </c>
      <c r="N151" s="123">
        <v>521429</v>
      </c>
      <c r="O151" s="123">
        <v>0</v>
      </c>
      <c r="P151" s="123">
        <v>0</v>
      </c>
      <c r="Q151" s="123">
        <v>0</v>
      </c>
      <c r="R151" s="123">
        <v>0</v>
      </c>
      <c r="S151" s="123">
        <v>0</v>
      </c>
      <c r="T151" s="124">
        <v>0</v>
      </c>
    </row>
    <row r="152" spans="1:20" s="35" customFormat="1" ht="16.5">
      <c r="A152" s="39"/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1"/>
    </row>
    <row r="153" spans="1:20" s="35" customFormat="1" ht="16.5">
      <c r="A153" s="32" t="s">
        <v>82</v>
      </c>
      <c r="B153" s="41"/>
      <c r="C153" s="106">
        <v>13196</v>
      </c>
      <c r="D153" s="106">
        <v>5375568</v>
      </c>
      <c r="E153" s="106">
        <v>2764730</v>
      </c>
      <c r="F153" s="106">
        <v>13196</v>
      </c>
      <c r="G153" s="106">
        <v>5375568</v>
      </c>
      <c r="H153" s="106">
        <v>2764730</v>
      </c>
      <c r="I153" s="106">
        <v>7461</v>
      </c>
      <c r="J153" s="106">
        <v>3210317</v>
      </c>
      <c r="K153" s="106">
        <v>1665349</v>
      </c>
      <c r="L153" s="106">
        <v>5735</v>
      </c>
      <c r="M153" s="106">
        <v>2165251</v>
      </c>
      <c r="N153" s="106">
        <v>1099381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7">
        <v>0</v>
      </c>
    </row>
    <row r="154" spans="1:20" s="35" customFormat="1" ht="16.5">
      <c r="A154" s="39" t="s">
        <v>82</v>
      </c>
      <c r="B154" s="40" t="s">
        <v>33</v>
      </c>
      <c r="C154" s="108">
        <v>1012</v>
      </c>
      <c r="D154" s="108">
        <v>409609</v>
      </c>
      <c r="E154" s="108">
        <v>209164</v>
      </c>
      <c r="F154" s="108">
        <v>1012</v>
      </c>
      <c r="G154" s="108">
        <v>409609</v>
      </c>
      <c r="H154" s="108">
        <v>209164</v>
      </c>
      <c r="I154" s="108">
        <v>655</v>
      </c>
      <c r="J154" s="108">
        <v>274238</v>
      </c>
      <c r="K154" s="108">
        <v>139648</v>
      </c>
      <c r="L154" s="108">
        <v>357</v>
      </c>
      <c r="M154" s="108">
        <v>135371</v>
      </c>
      <c r="N154" s="108">
        <v>69516</v>
      </c>
      <c r="O154" s="108">
        <v>0</v>
      </c>
      <c r="P154" s="108">
        <v>0</v>
      </c>
      <c r="Q154" s="108">
        <v>0</v>
      </c>
      <c r="R154" s="108">
        <v>0</v>
      </c>
      <c r="S154" s="108">
        <v>0</v>
      </c>
      <c r="T154" s="109">
        <v>0</v>
      </c>
    </row>
    <row r="155" spans="1:20" s="35" customFormat="1" ht="16.5">
      <c r="A155" s="125" t="s">
        <v>82</v>
      </c>
      <c r="B155" s="41" t="s">
        <v>80</v>
      </c>
      <c r="C155" s="123">
        <v>1190</v>
      </c>
      <c r="D155" s="123">
        <v>490290</v>
      </c>
      <c r="E155" s="123">
        <v>250639</v>
      </c>
      <c r="F155" s="123">
        <v>1190</v>
      </c>
      <c r="G155" s="123">
        <v>490290</v>
      </c>
      <c r="H155" s="123">
        <v>250639</v>
      </c>
      <c r="I155" s="123">
        <v>705</v>
      </c>
      <c r="J155" s="123">
        <v>305004</v>
      </c>
      <c r="K155" s="123">
        <v>158690</v>
      </c>
      <c r="L155" s="123">
        <v>485</v>
      </c>
      <c r="M155" s="123">
        <v>185286</v>
      </c>
      <c r="N155" s="123">
        <v>91949</v>
      </c>
      <c r="O155" s="123">
        <v>0</v>
      </c>
      <c r="P155" s="123">
        <v>0</v>
      </c>
      <c r="Q155" s="123">
        <v>0</v>
      </c>
      <c r="R155" s="123">
        <v>0</v>
      </c>
      <c r="S155" s="123">
        <v>0</v>
      </c>
      <c r="T155" s="124">
        <v>0</v>
      </c>
    </row>
    <row r="156" spans="1:20" s="35" customFormat="1" ht="16.5">
      <c r="A156" s="39" t="s">
        <v>82</v>
      </c>
      <c r="B156" s="98" t="s">
        <v>81</v>
      </c>
      <c r="C156" s="127">
        <v>1243</v>
      </c>
      <c r="D156" s="127">
        <v>505191</v>
      </c>
      <c r="E156" s="127">
        <v>253399</v>
      </c>
      <c r="F156" s="127">
        <v>1243</v>
      </c>
      <c r="G156" s="127">
        <v>505191</v>
      </c>
      <c r="H156" s="127">
        <v>253399</v>
      </c>
      <c r="I156" s="127">
        <v>563</v>
      </c>
      <c r="J156" s="127">
        <v>248198</v>
      </c>
      <c r="K156" s="127">
        <v>124780</v>
      </c>
      <c r="L156" s="127">
        <v>680</v>
      </c>
      <c r="M156" s="127">
        <v>256993</v>
      </c>
      <c r="N156" s="127">
        <v>128619</v>
      </c>
      <c r="O156" s="127">
        <v>0</v>
      </c>
      <c r="P156" s="127">
        <v>0</v>
      </c>
      <c r="Q156" s="127">
        <v>0</v>
      </c>
      <c r="R156" s="127">
        <v>0</v>
      </c>
      <c r="S156" s="127">
        <v>0</v>
      </c>
      <c r="T156" s="128">
        <v>0</v>
      </c>
    </row>
    <row r="157" spans="1:20" s="35" customFormat="1" ht="16.5">
      <c r="A157" s="125" t="s">
        <v>82</v>
      </c>
      <c r="B157" s="41" t="s">
        <v>85</v>
      </c>
      <c r="C157" s="123">
        <v>872</v>
      </c>
      <c r="D157" s="123">
        <v>350039</v>
      </c>
      <c r="E157" s="123">
        <v>184868</v>
      </c>
      <c r="F157" s="123">
        <v>872</v>
      </c>
      <c r="G157" s="123">
        <v>350039</v>
      </c>
      <c r="H157" s="123">
        <v>184868</v>
      </c>
      <c r="I157" s="123">
        <v>518</v>
      </c>
      <c r="J157" s="123">
        <v>218245</v>
      </c>
      <c r="K157" s="123">
        <v>116615</v>
      </c>
      <c r="L157" s="123">
        <v>354</v>
      </c>
      <c r="M157" s="123">
        <v>131794</v>
      </c>
      <c r="N157" s="123">
        <v>68253</v>
      </c>
      <c r="O157" s="123">
        <v>0</v>
      </c>
      <c r="P157" s="123">
        <v>0</v>
      </c>
      <c r="Q157" s="123">
        <v>0</v>
      </c>
      <c r="R157" s="123">
        <v>0</v>
      </c>
      <c r="S157" s="123">
        <v>0</v>
      </c>
      <c r="T157" s="124">
        <v>0</v>
      </c>
    </row>
    <row r="158" spans="1:20" s="35" customFormat="1" ht="16.5">
      <c r="A158" s="39" t="s">
        <v>82</v>
      </c>
      <c r="B158" s="40" t="s">
        <v>86</v>
      </c>
      <c r="C158" s="108">
        <v>1001</v>
      </c>
      <c r="D158" s="108">
        <v>404803</v>
      </c>
      <c r="E158" s="108">
        <v>209901</v>
      </c>
      <c r="F158" s="108">
        <v>1001</v>
      </c>
      <c r="G158" s="108">
        <v>404803</v>
      </c>
      <c r="H158" s="108">
        <v>209901</v>
      </c>
      <c r="I158" s="108">
        <v>562</v>
      </c>
      <c r="J158" s="108">
        <v>239774</v>
      </c>
      <c r="K158" s="108">
        <v>122885</v>
      </c>
      <c r="L158" s="108">
        <v>439</v>
      </c>
      <c r="M158" s="108">
        <v>165029</v>
      </c>
      <c r="N158" s="108">
        <v>87016</v>
      </c>
      <c r="O158" s="108">
        <v>0</v>
      </c>
      <c r="P158" s="108">
        <v>0</v>
      </c>
      <c r="Q158" s="108">
        <v>0</v>
      </c>
      <c r="R158" s="108">
        <v>0</v>
      </c>
      <c r="S158" s="108">
        <v>0</v>
      </c>
      <c r="T158" s="109">
        <v>0</v>
      </c>
    </row>
    <row r="159" spans="1:20" s="35" customFormat="1" ht="16.5">
      <c r="A159" s="125" t="s">
        <v>82</v>
      </c>
      <c r="B159" s="41" t="s">
        <v>87</v>
      </c>
      <c r="C159" s="123">
        <v>1203</v>
      </c>
      <c r="D159" s="123">
        <v>491129</v>
      </c>
      <c r="E159" s="123">
        <v>253545</v>
      </c>
      <c r="F159" s="123">
        <v>1203</v>
      </c>
      <c r="G159" s="123">
        <v>491129</v>
      </c>
      <c r="H159" s="123">
        <v>253545</v>
      </c>
      <c r="I159" s="123">
        <v>619</v>
      </c>
      <c r="J159" s="123">
        <v>267333</v>
      </c>
      <c r="K159" s="123">
        <v>139047</v>
      </c>
      <c r="L159" s="123">
        <v>584</v>
      </c>
      <c r="M159" s="123">
        <v>223796</v>
      </c>
      <c r="N159" s="123">
        <v>114498</v>
      </c>
      <c r="O159" s="123">
        <v>0</v>
      </c>
      <c r="P159" s="123">
        <v>0</v>
      </c>
      <c r="Q159" s="123">
        <v>0</v>
      </c>
      <c r="R159" s="123">
        <v>0</v>
      </c>
      <c r="S159" s="123">
        <v>0</v>
      </c>
      <c r="T159" s="124">
        <v>0</v>
      </c>
    </row>
    <row r="160" spans="1:20" s="35" customFormat="1" ht="16.5">
      <c r="A160" s="39" t="s">
        <v>82</v>
      </c>
      <c r="B160" s="98" t="s">
        <v>90</v>
      </c>
      <c r="C160" s="127">
        <v>1188</v>
      </c>
      <c r="D160" s="127">
        <v>494861</v>
      </c>
      <c r="E160" s="127">
        <v>252810</v>
      </c>
      <c r="F160" s="127">
        <v>1188</v>
      </c>
      <c r="G160" s="127">
        <v>494861</v>
      </c>
      <c r="H160" s="127">
        <v>252810</v>
      </c>
      <c r="I160" s="127">
        <v>706</v>
      </c>
      <c r="J160" s="127">
        <v>316944</v>
      </c>
      <c r="K160" s="127">
        <v>162945</v>
      </c>
      <c r="L160" s="127">
        <v>482</v>
      </c>
      <c r="M160" s="127">
        <v>177917</v>
      </c>
      <c r="N160" s="127">
        <v>89865</v>
      </c>
      <c r="O160" s="127">
        <v>0</v>
      </c>
      <c r="P160" s="127">
        <v>0</v>
      </c>
      <c r="Q160" s="127">
        <v>0</v>
      </c>
      <c r="R160" s="127">
        <v>0</v>
      </c>
      <c r="S160" s="127">
        <v>0</v>
      </c>
      <c r="T160" s="128">
        <v>0</v>
      </c>
    </row>
    <row r="161" spans="1:20" s="35" customFormat="1" ht="16.5">
      <c r="A161" s="125" t="s">
        <v>82</v>
      </c>
      <c r="B161" s="41" t="s">
        <v>91</v>
      </c>
      <c r="C161" s="123">
        <v>1028</v>
      </c>
      <c r="D161" s="123">
        <v>421320</v>
      </c>
      <c r="E161" s="123">
        <v>218775</v>
      </c>
      <c r="F161" s="123">
        <v>1028</v>
      </c>
      <c r="G161" s="123">
        <v>421320</v>
      </c>
      <c r="H161" s="123">
        <v>218775</v>
      </c>
      <c r="I161" s="123">
        <v>665</v>
      </c>
      <c r="J161" s="123">
        <v>287436</v>
      </c>
      <c r="K161" s="123">
        <v>150395</v>
      </c>
      <c r="L161" s="123">
        <v>363</v>
      </c>
      <c r="M161" s="123">
        <v>133884</v>
      </c>
      <c r="N161" s="123">
        <v>68380</v>
      </c>
      <c r="O161" s="123">
        <v>0</v>
      </c>
      <c r="P161" s="123">
        <v>0</v>
      </c>
      <c r="Q161" s="123">
        <v>0</v>
      </c>
      <c r="R161" s="123">
        <v>0</v>
      </c>
      <c r="S161" s="123">
        <v>0</v>
      </c>
      <c r="T161" s="124">
        <v>0</v>
      </c>
    </row>
    <row r="162" spans="1:20" s="35" customFormat="1" ht="16.5">
      <c r="A162" s="39" t="s">
        <v>82</v>
      </c>
      <c r="B162" s="98" t="s">
        <v>92</v>
      </c>
      <c r="C162" s="127">
        <v>1222</v>
      </c>
      <c r="D162" s="127">
        <v>489814</v>
      </c>
      <c r="E162" s="127">
        <v>251499</v>
      </c>
      <c r="F162" s="127">
        <v>1222</v>
      </c>
      <c r="G162" s="127">
        <v>489814</v>
      </c>
      <c r="H162" s="127">
        <v>251499</v>
      </c>
      <c r="I162" s="127">
        <v>634</v>
      </c>
      <c r="J162" s="127">
        <v>269466</v>
      </c>
      <c r="K162" s="127">
        <v>141158</v>
      </c>
      <c r="L162" s="127">
        <v>588</v>
      </c>
      <c r="M162" s="127">
        <v>220348</v>
      </c>
      <c r="N162" s="127">
        <v>110341</v>
      </c>
      <c r="O162" s="127">
        <v>0</v>
      </c>
      <c r="P162" s="127">
        <v>0</v>
      </c>
      <c r="Q162" s="127">
        <v>0</v>
      </c>
      <c r="R162" s="127">
        <v>0</v>
      </c>
      <c r="S162" s="127">
        <v>0</v>
      </c>
      <c r="T162" s="128">
        <v>0</v>
      </c>
    </row>
    <row r="163" spans="1:20" s="35" customFormat="1" ht="16.5">
      <c r="A163" s="125" t="s">
        <v>82</v>
      </c>
      <c r="B163" s="41" t="s">
        <v>93</v>
      </c>
      <c r="C163" s="123">
        <v>1395</v>
      </c>
      <c r="D163" s="123">
        <v>561934</v>
      </c>
      <c r="E163" s="123">
        <v>288354</v>
      </c>
      <c r="F163" s="123">
        <v>1395</v>
      </c>
      <c r="G163" s="123">
        <v>561934</v>
      </c>
      <c r="H163" s="123">
        <v>288354</v>
      </c>
      <c r="I163" s="123">
        <v>773</v>
      </c>
      <c r="J163" s="123">
        <v>329235</v>
      </c>
      <c r="K163" s="123">
        <v>171486</v>
      </c>
      <c r="L163" s="123">
        <v>622</v>
      </c>
      <c r="M163" s="123">
        <v>232699</v>
      </c>
      <c r="N163" s="123">
        <v>116868</v>
      </c>
      <c r="O163" s="123">
        <v>0</v>
      </c>
      <c r="P163" s="123">
        <v>0</v>
      </c>
      <c r="Q163" s="123">
        <v>0</v>
      </c>
      <c r="R163" s="123">
        <v>0</v>
      </c>
      <c r="S163" s="123">
        <v>0</v>
      </c>
      <c r="T163" s="124">
        <v>0</v>
      </c>
    </row>
    <row r="164" spans="1:20" s="35" customFormat="1" ht="16.5">
      <c r="A164" s="39" t="s">
        <v>82</v>
      </c>
      <c r="B164" s="98" t="s">
        <v>94</v>
      </c>
      <c r="C164" s="127">
        <v>1037</v>
      </c>
      <c r="D164" s="127">
        <v>423719</v>
      </c>
      <c r="E164" s="127">
        <v>221567</v>
      </c>
      <c r="F164" s="127">
        <v>1037</v>
      </c>
      <c r="G164" s="127">
        <v>423719</v>
      </c>
      <c r="H164" s="127">
        <v>221567</v>
      </c>
      <c r="I164" s="127">
        <v>606</v>
      </c>
      <c r="J164" s="127">
        <v>256930</v>
      </c>
      <c r="K164" s="127">
        <v>136919</v>
      </c>
      <c r="L164" s="127">
        <v>431</v>
      </c>
      <c r="M164" s="127">
        <v>166789</v>
      </c>
      <c r="N164" s="127">
        <v>84648</v>
      </c>
      <c r="O164" s="127">
        <v>0</v>
      </c>
      <c r="P164" s="127">
        <v>0</v>
      </c>
      <c r="Q164" s="127">
        <v>0</v>
      </c>
      <c r="R164" s="127">
        <v>0</v>
      </c>
      <c r="S164" s="127">
        <v>0</v>
      </c>
      <c r="T164" s="128">
        <v>0</v>
      </c>
    </row>
    <row r="165" spans="1:20" s="35" customFormat="1" ht="16.5">
      <c r="A165" s="125" t="s">
        <v>82</v>
      </c>
      <c r="B165" s="41" t="s">
        <v>95</v>
      </c>
      <c r="C165" s="123">
        <v>805</v>
      </c>
      <c r="D165" s="123">
        <v>332859</v>
      </c>
      <c r="E165" s="123">
        <v>170209</v>
      </c>
      <c r="F165" s="123">
        <v>805</v>
      </c>
      <c r="G165" s="123">
        <v>332859</v>
      </c>
      <c r="H165" s="123">
        <v>170209</v>
      </c>
      <c r="I165" s="123">
        <v>455</v>
      </c>
      <c r="J165" s="123">
        <v>197514</v>
      </c>
      <c r="K165" s="123">
        <v>100781</v>
      </c>
      <c r="L165" s="123">
        <v>350</v>
      </c>
      <c r="M165" s="123">
        <v>135345</v>
      </c>
      <c r="N165" s="123">
        <v>69428</v>
      </c>
      <c r="O165" s="123">
        <v>0</v>
      </c>
      <c r="P165" s="123">
        <v>0</v>
      </c>
      <c r="Q165" s="123">
        <v>0</v>
      </c>
      <c r="R165" s="123">
        <v>0</v>
      </c>
      <c r="S165" s="123">
        <v>0</v>
      </c>
      <c r="T165" s="124">
        <v>0</v>
      </c>
    </row>
    <row r="166" spans="1:20" s="35" customFormat="1" ht="16.5">
      <c r="A166" s="39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1"/>
    </row>
    <row r="167" spans="1:20" s="35" customFormat="1" ht="16.5">
      <c r="A167" s="32" t="s">
        <v>47</v>
      </c>
      <c r="B167" s="41"/>
      <c r="C167" s="106">
        <v>72268</v>
      </c>
      <c r="D167" s="106">
        <v>30429463</v>
      </c>
      <c r="E167" s="106">
        <v>16014366</v>
      </c>
      <c r="F167" s="106">
        <v>72268</v>
      </c>
      <c r="G167" s="106">
        <v>30429463</v>
      </c>
      <c r="H167" s="106">
        <v>16014366</v>
      </c>
      <c r="I167" s="106">
        <v>27124</v>
      </c>
      <c r="J167" s="106">
        <v>12132634</v>
      </c>
      <c r="K167" s="106">
        <v>6367505</v>
      </c>
      <c r="L167" s="106">
        <v>45144</v>
      </c>
      <c r="M167" s="106">
        <v>18296829</v>
      </c>
      <c r="N167" s="106">
        <v>9646861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7">
        <v>0</v>
      </c>
    </row>
    <row r="168" spans="1:20" s="35" customFormat="1" ht="16.5">
      <c r="A168" s="39" t="s">
        <v>47</v>
      </c>
      <c r="B168" s="40" t="s">
        <v>33</v>
      </c>
      <c r="C168" s="108">
        <v>5457</v>
      </c>
      <c r="D168" s="108">
        <v>2286765</v>
      </c>
      <c r="E168" s="108">
        <v>1207606</v>
      </c>
      <c r="F168" s="108">
        <v>5457</v>
      </c>
      <c r="G168" s="108">
        <v>2286765</v>
      </c>
      <c r="H168" s="108">
        <v>1207606</v>
      </c>
      <c r="I168" s="108">
        <v>1955</v>
      </c>
      <c r="J168" s="108">
        <v>873504</v>
      </c>
      <c r="K168" s="108">
        <v>459086</v>
      </c>
      <c r="L168" s="108">
        <v>3502</v>
      </c>
      <c r="M168" s="108">
        <v>1413261</v>
      </c>
      <c r="N168" s="108">
        <v>748520</v>
      </c>
      <c r="O168" s="108">
        <v>0</v>
      </c>
      <c r="P168" s="108">
        <v>0</v>
      </c>
      <c r="Q168" s="108">
        <v>0</v>
      </c>
      <c r="R168" s="108">
        <v>0</v>
      </c>
      <c r="S168" s="108">
        <v>0</v>
      </c>
      <c r="T168" s="109">
        <v>0</v>
      </c>
    </row>
    <row r="169" spans="1:20" s="35" customFormat="1" ht="16.5">
      <c r="A169" s="125" t="s">
        <v>47</v>
      </c>
      <c r="B169" s="41" t="s">
        <v>80</v>
      </c>
      <c r="C169" s="123">
        <v>5486</v>
      </c>
      <c r="D169" s="123">
        <v>2323530</v>
      </c>
      <c r="E169" s="123">
        <v>1220360</v>
      </c>
      <c r="F169" s="123">
        <v>5486</v>
      </c>
      <c r="G169" s="123">
        <v>2323530</v>
      </c>
      <c r="H169" s="123">
        <v>1220360</v>
      </c>
      <c r="I169" s="123">
        <v>1995</v>
      </c>
      <c r="J169" s="123">
        <v>889688</v>
      </c>
      <c r="K169" s="123">
        <v>464938</v>
      </c>
      <c r="L169" s="123">
        <v>3491</v>
      </c>
      <c r="M169" s="123">
        <v>1433842</v>
      </c>
      <c r="N169" s="123">
        <v>755422</v>
      </c>
      <c r="O169" s="123">
        <v>0</v>
      </c>
      <c r="P169" s="123">
        <v>0</v>
      </c>
      <c r="Q169" s="123">
        <v>0</v>
      </c>
      <c r="R169" s="123">
        <v>0</v>
      </c>
      <c r="S169" s="123">
        <v>0</v>
      </c>
      <c r="T169" s="124">
        <v>0</v>
      </c>
    </row>
    <row r="170" spans="1:20" s="35" customFormat="1" ht="16.5">
      <c r="A170" s="39" t="s">
        <v>47</v>
      </c>
      <c r="B170" s="98" t="s">
        <v>81</v>
      </c>
      <c r="C170" s="127">
        <v>4839</v>
      </c>
      <c r="D170" s="127">
        <v>2034901</v>
      </c>
      <c r="E170" s="127">
        <v>1079884</v>
      </c>
      <c r="F170" s="127">
        <v>4839</v>
      </c>
      <c r="G170" s="127">
        <v>2034901</v>
      </c>
      <c r="H170" s="127">
        <v>1079884</v>
      </c>
      <c r="I170" s="127">
        <v>1552</v>
      </c>
      <c r="J170" s="127">
        <v>691796</v>
      </c>
      <c r="K170" s="127">
        <v>366001</v>
      </c>
      <c r="L170" s="127">
        <v>3287</v>
      </c>
      <c r="M170" s="127">
        <v>1343105</v>
      </c>
      <c r="N170" s="127">
        <v>713883</v>
      </c>
      <c r="O170" s="127">
        <v>0</v>
      </c>
      <c r="P170" s="127">
        <v>0</v>
      </c>
      <c r="Q170" s="127">
        <v>0</v>
      </c>
      <c r="R170" s="127">
        <v>0</v>
      </c>
      <c r="S170" s="127">
        <v>0</v>
      </c>
      <c r="T170" s="128">
        <v>0</v>
      </c>
    </row>
    <row r="171" spans="1:20" s="35" customFormat="1" ht="16.5">
      <c r="A171" s="125" t="s">
        <v>47</v>
      </c>
      <c r="B171" s="41" t="s">
        <v>85</v>
      </c>
      <c r="C171" s="123">
        <v>4880</v>
      </c>
      <c r="D171" s="123">
        <v>2065178</v>
      </c>
      <c r="E171" s="123">
        <v>1098296</v>
      </c>
      <c r="F171" s="123">
        <v>4880</v>
      </c>
      <c r="G171" s="123">
        <v>2065178</v>
      </c>
      <c r="H171" s="123">
        <v>1098296</v>
      </c>
      <c r="I171" s="123">
        <v>1570</v>
      </c>
      <c r="J171" s="123">
        <v>695904</v>
      </c>
      <c r="K171" s="123">
        <v>370752</v>
      </c>
      <c r="L171" s="123">
        <v>3310</v>
      </c>
      <c r="M171" s="123">
        <v>1369274</v>
      </c>
      <c r="N171" s="123">
        <v>727544</v>
      </c>
      <c r="O171" s="123">
        <v>0</v>
      </c>
      <c r="P171" s="123">
        <v>0</v>
      </c>
      <c r="Q171" s="123">
        <v>0</v>
      </c>
      <c r="R171" s="123">
        <v>0</v>
      </c>
      <c r="S171" s="123">
        <v>0</v>
      </c>
      <c r="T171" s="124">
        <v>0</v>
      </c>
    </row>
    <row r="172" spans="1:20" s="35" customFormat="1" ht="16.5">
      <c r="A172" s="39" t="s">
        <v>47</v>
      </c>
      <c r="B172" s="40" t="s">
        <v>86</v>
      </c>
      <c r="C172" s="108">
        <v>5119</v>
      </c>
      <c r="D172" s="108">
        <v>2179698</v>
      </c>
      <c r="E172" s="108">
        <v>1156481</v>
      </c>
      <c r="F172" s="108">
        <v>5119</v>
      </c>
      <c r="G172" s="108">
        <v>2179698</v>
      </c>
      <c r="H172" s="108">
        <v>1156481</v>
      </c>
      <c r="I172" s="108">
        <v>1641</v>
      </c>
      <c r="J172" s="108">
        <v>747887</v>
      </c>
      <c r="K172" s="108">
        <v>397849</v>
      </c>
      <c r="L172" s="108">
        <v>3478</v>
      </c>
      <c r="M172" s="108">
        <v>1431811</v>
      </c>
      <c r="N172" s="108">
        <v>758632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9">
        <v>0</v>
      </c>
    </row>
    <row r="173" spans="1:20" s="35" customFormat="1" ht="16.5">
      <c r="A173" s="125" t="s">
        <v>47</v>
      </c>
      <c r="B173" s="41" t="s">
        <v>87</v>
      </c>
      <c r="C173" s="123">
        <v>5555</v>
      </c>
      <c r="D173" s="123">
        <v>2354293</v>
      </c>
      <c r="E173" s="123">
        <v>1245354</v>
      </c>
      <c r="F173" s="123">
        <v>5555</v>
      </c>
      <c r="G173" s="123">
        <v>2354293</v>
      </c>
      <c r="H173" s="123">
        <v>1245354</v>
      </c>
      <c r="I173" s="123">
        <v>1831</v>
      </c>
      <c r="J173" s="123">
        <v>821348</v>
      </c>
      <c r="K173" s="123">
        <v>435141</v>
      </c>
      <c r="L173" s="123">
        <v>3724</v>
      </c>
      <c r="M173" s="123">
        <v>1532945</v>
      </c>
      <c r="N173" s="123">
        <v>810213</v>
      </c>
      <c r="O173" s="123">
        <v>0</v>
      </c>
      <c r="P173" s="123">
        <v>0</v>
      </c>
      <c r="Q173" s="123">
        <v>0</v>
      </c>
      <c r="R173" s="123">
        <v>0</v>
      </c>
      <c r="S173" s="123">
        <v>0</v>
      </c>
      <c r="T173" s="124">
        <v>0</v>
      </c>
    </row>
    <row r="174" spans="1:20" s="35" customFormat="1" ht="16.5">
      <c r="A174" s="39" t="s">
        <v>47</v>
      </c>
      <c r="B174" s="98" t="s">
        <v>90</v>
      </c>
      <c r="C174" s="127">
        <v>5887</v>
      </c>
      <c r="D174" s="127">
        <v>2462493</v>
      </c>
      <c r="E174" s="127">
        <v>1301436</v>
      </c>
      <c r="F174" s="127">
        <v>5887</v>
      </c>
      <c r="G174" s="127">
        <v>2462493</v>
      </c>
      <c r="H174" s="127">
        <v>1301436</v>
      </c>
      <c r="I174" s="127">
        <v>2311</v>
      </c>
      <c r="J174" s="127">
        <v>1048418</v>
      </c>
      <c r="K174" s="127">
        <v>549198</v>
      </c>
      <c r="L174" s="127">
        <v>3576</v>
      </c>
      <c r="M174" s="127">
        <v>1414075</v>
      </c>
      <c r="N174" s="127">
        <v>752238</v>
      </c>
      <c r="O174" s="127">
        <v>0</v>
      </c>
      <c r="P174" s="127">
        <v>0</v>
      </c>
      <c r="Q174" s="127">
        <v>0</v>
      </c>
      <c r="R174" s="127">
        <v>0</v>
      </c>
      <c r="S174" s="127">
        <v>0</v>
      </c>
      <c r="T174" s="128">
        <v>0</v>
      </c>
    </row>
    <row r="175" spans="1:20" s="35" customFormat="1" ht="16.5">
      <c r="A175" s="125" t="s">
        <v>47</v>
      </c>
      <c r="B175" s="41" t="s">
        <v>91</v>
      </c>
      <c r="C175" s="123">
        <v>6267</v>
      </c>
      <c r="D175" s="123">
        <v>2632693</v>
      </c>
      <c r="E175" s="123">
        <v>1383183</v>
      </c>
      <c r="F175" s="123">
        <v>6267</v>
      </c>
      <c r="G175" s="123">
        <v>2632693</v>
      </c>
      <c r="H175" s="123">
        <v>1383183</v>
      </c>
      <c r="I175" s="123">
        <v>2332</v>
      </c>
      <c r="J175" s="123">
        <v>1049659</v>
      </c>
      <c r="K175" s="123">
        <v>547647</v>
      </c>
      <c r="L175" s="123">
        <v>3935</v>
      </c>
      <c r="M175" s="123">
        <v>1583034</v>
      </c>
      <c r="N175" s="123">
        <v>835536</v>
      </c>
      <c r="O175" s="123">
        <v>0</v>
      </c>
      <c r="P175" s="123">
        <v>0</v>
      </c>
      <c r="Q175" s="123">
        <v>0</v>
      </c>
      <c r="R175" s="123">
        <v>0</v>
      </c>
      <c r="S175" s="123">
        <v>0</v>
      </c>
      <c r="T175" s="124">
        <v>0</v>
      </c>
    </row>
    <row r="176" spans="1:20" s="35" customFormat="1" ht="16.5">
      <c r="A176" s="39" t="s">
        <v>47</v>
      </c>
      <c r="B176" s="98" t="s">
        <v>92</v>
      </c>
      <c r="C176" s="127">
        <v>7572</v>
      </c>
      <c r="D176" s="127">
        <v>3193050</v>
      </c>
      <c r="E176" s="127">
        <v>1670436</v>
      </c>
      <c r="F176" s="127">
        <v>7572</v>
      </c>
      <c r="G176" s="127">
        <v>3193050</v>
      </c>
      <c r="H176" s="127">
        <v>1670436</v>
      </c>
      <c r="I176" s="127">
        <v>3317</v>
      </c>
      <c r="J176" s="127">
        <v>1474542</v>
      </c>
      <c r="K176" s="127">
        <v>770737</v>
      </c>
      <c r="L176" s="127">
        <v>4255</v>
      </c>
      <c r="M176" s="127">
        <v>1718508</v>
      </c>
      <c r="N176" s="127">
        <v>899699</v>
      </c>
      <c r="O176" s="127">
        <v>0</v>
      </c>
      <c r="P176" s="127">
        <v>0</v>
      </c>
      <c r="Q176" s="127">
        <v>0</v>
      </c>
      <c r="R176" s="127">
        <v>0</v>
      </c>
      <c r="S176" s="127">
        <v>0</v>
      </c>
      <c r="T176" s="128">
        <v>0</v>
      </c>
    </row>
    <row r="177" spans="1:20" s="35" customFormat="1" ht="16.5">
      <c r="A177" s="125" t="s">
        <v>47</v>
      </c>
      <c r="B177" s="41" t="s">
        <v>93</v>
      </c>
      <c r="C177" s="123">
        <v>7285</v>
      </c>
      <c r="D177" s="123">
        <v>3047598</v>
      </c>
      <c r="E177" s="123">
        <v>1592925</v>
      </c>
      <c r="F177" s="123">
        <v>7285</v>
      </c>
      <c r="G177" s="123">
        <v>3047598</v>
      </c>
      <c r="H177" s="123">
        <v>1592925</v>
      </c>
      <c r="I177" s="123">
        <v>2941</v>
      </c>
      <c r="J177" s="123">
        <v>1283399</v>
      </c>
      <c r="K177" s="123">
        <v>670452</v>
      </c>
      <c r="L177" s="123">
        <v>4344</v>
      </c>
      <c r="M177" s="123">
        <v>1764199</v>
      </c>
      <c r="N177" s="123">
        <v>922473</v>
      </c>
      <c r="O177" s="123">
        <v>0</v>
      </c>
      <c r="P177" s="123">
        <v>0</v>
      </c>
      <c r="Q177" s="123">
        <v>0</v>
      </c>
      <c r="R177" s="123">
        <v>0</v>
      </c>
      <c r="S177" s="123">
        <v>0</v>
      </c>
      <c r="T177" s="124">
        <v>0</v>
      </c>
    </row>
    <row r="178" spans="1:20" s="35" customFormat="1" ht="16.5">
      <c r="A178" s="39" t="s">
        <v>47</v>
      </c>
      <c r="B178" s="98" t="s">
        <v>94</v>
      </c>
      <c r="C178" s="127">
        <v>6489</v>
      </c>
      <c r="D178" s="127">
        <v>2733464</v>
      </c>
      <c r="E178" s="127">
        <v>1430635</v>
      </c>
      <c r="F178" s="127">
        <v>6489</v>
      </c>
      <c r="G178" s="127">
        <v>2733464</v>
      </c>
      <c r="H178" s="127">
        <v>1430635</v>
      </c>
      <c r="I178" s="127">
        <v>2556</v>
      </c>
      <c r="J178" s="127">
        <v>1151370</v>
      </c>
      <c r="K178" s="127">
        <v>602067</v>
      </c>
      <c r="L178" s="127">
        <v>3933</v>
      </c>
      <c r="M178" s="127">
        <v>1582094</v>
      </c>
      <c r="N178" s="127">
        <v>828568</v>
      </c>
      <c r="O178" s="127">
        <v>0</v>
      </c>
      <c r="P178" s="127">
        <v>0</v>
      </c>
      <c r="Q178" s="127">
        <v>0</v>
      </c>
      <c r="R178" s="127">
        <v>0</v>
      </c>
      <c r="S178" s="127">
        <v>0</v>
      </c>
      <c r="T178" s="128">
        <v>0</v>
      </c>
    </row>
    <row r="179" spans="1:20" s="35" customFormat="1" ht="16.5">
      <c r="A179" s="125" t="s">
        <v>47</v>
      </c>
      <c r="B179" s="41" t="s">
        <v>95</v>
      </c>
      <c r="C179" s="123">
        <v>7432</v>
      </c>
      <c r="D179" s="123">
        <v>3115800</v>
      </c>
      <c r="E179" s="123">
        <v>1627770</v>
      </c>
      <c r="F179" s="123">
        <v>7432</v>
      </c>
      <c r="G179" s="123">
        <v>3115800</v>
      </c>
      <c r="H179" s="123">
        <v>1627770</v>
      </c>
      <c r="I179" s="123">
        <v>3123</v>
      </c>
      <c r="J179" s="123">
        <v>1405119</v>
      </c>
      <c r="K179" s="123">
        <v>733637</v>
      </c>
      <c r="L179" s="123">
        <v>4309</v>
      </c>
      <c r="M179" s="123">
        <v>1710681</v>
      </c>
      <c r="N179" s="123">
        <v>894133</v>
      </c>
      <c r="O179" s="123">
        <v>0</v>
      </c>
      <c r="P179" s="123">
        <v>0</v>
      </c>
      <c r="Q179" s="123">
        <v>0</v>
      </c>
      <c r="R179" s="123">
        <v>0</v>
      </c>
      <c r="S179" s="123">
        <v>0</v>
      </c>
      <c r="T179" s="124">
        <v>0</v>
      </c>
    </row>
    <row r="180" spans="1:20" s="35" customFormat="1" ht="16.5">
      <c r="A180" s="39"/>
      <c r="B180" s="59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1"/>
    </row>
    <row r="181" spans="1:20" s="35" customFormat="1" ht="16.5">
      <c r="A181" s="32" t="s">
        <v>48</v>
      </c>
      <c r="B181" s="41"/>
      <c r="C181" s="106">
        <v>277701</v>
      </c>
      <c r="D181" s="106">
        <v>120412393</v>
      </c>
      <c r="E181" s="106">
        <v>64420134</v>
      </c>
      <c r="F181" s="106">
        <v>264526</v>
      </c>
      <c r="G181" s="106">
        <v>113944800</v>
      </c>
      <c r="H181" s="106">
        <v>60944624</v>
      </c>
      <c r="I181" s="106">
        <v>140837</v>
      </c>
      <c r="J181" s="106">
        <v>65399727</v>
      </c>
      <c r="K181" s="106">
        <v>35553174</v>
      </c>
      <c r="L181" s="106">
        <v>123689</v>
      </c>
      <c r="M181" s="106">
        <v>48545073</v>
      </c>
      <c r="N181" s="106">
        <v>25391450</v>
      </c>
      <c r="O181" s="106">
        <v>0</v>
      </c>
      <c r="P181" s="106">
        <v>0</v>
      </c>
      <c r="Q181" s="106">
        <v>0</v>
      </c>
      <c r="R181" s="106">
        <v>13175</v>
      </c>
      <c r="S181" s="106">
        <v>6467593</v>
      </c>
      <c r="T181" s="107">
        <v>3475510</v>
      </c>
    </row>
    <row r="182" spans="1:20" s="35" customFormat="1" ht="16.5">
      <c r="A182" s="39" t="s">
        <v>48</v>
      </c>
      <c r="B182" s="40" t="s">
        <v>33</v>
      </c>
      <c r="C182" s="108">
        <v>23432</v>
      </c>
      <c r="D182" s="108">
        <v>10005139</v>
      </c>
      <c r="E182" s="108">
        <v>5241497</v>
      </c>
      <c r="F182" s="108">
        <v>23081</v>
      </c>
      <c r="G182" s="108">
        <v>9842379</v>
      </c>
      <c r="H182" s="108">
        <v>5160117</v>
      </c>
      <c r="I182" s="108">
        <v>11462</v>
      </c>
      <c r="J182" s="108">
        <v>5271487</v>
      </c>
      <c r="K182" s="108">
        <v>2802731</v>
      </c>
      <c r="L182" s="108">
        <v>11619</v>
      </c>
      <c r="M182" s="108">
        <v>4570892</v>
      </c>
      <c r="N182" s="108">
        <v>2357386</v>
      </c>
      <c r="O182" s="108">
        <v>0</v>
      </c>
      <c r="P182" s="108">
        <v>0</v>
      </c>
      <c r="Q182" s="108">
        <v>0</v>
      </c>
      <c r="R182" s="108">
        <v>351</v>
      </c>
      <c r="S182" s="108">
        <v>162760</v>
      </c>
      <c r="T182" s="109">
        <v>81380</v>
      </c>
    </row>
    <row r="183" spans="1:20" s="35" customFormat="1" ht="16.5">
      <c r="A183" s="125" t="s">
        <v>48</v>
      </c>
      <c r="B183" s="41" t="s">
        <v>80</v>
      </c>
      <c r="C183" s="123">
        <v>21829</v>
      </c>
      <c r="D183" s="123">
        <v>9215432</v>
      </c>
      <c r="E183" s="123">
        <v>4809346</v>
      </c>
      <c r="F183" s="123">
        <v>21273</v>
      </c>
      <c r="G183" s="123">
        <v>8960046</v>
      </c>
      <c r="H183" s="123">
        <v>4681653</v>
      </c>
      <c r="I183" s="123">
        <v>10041</v>
      </c>
      <c r="J183" s="123">
        <v>4619729</v>
      </c>
      <c r="K183" s="123">
        <v>2446777</v>
      </c>
      <c r="L183" s="123">
        <v>11232</v>
      </c>
      <c r="M183" s="123">
        <v>4340317</v>
      </c>
      <c r="N183" s="123">
        <v>2234876</v>
      </c>
      <c r="O183" s="123">
        <v>0</v>
      </c>
      <c r="P183" s="123">
        <v>0</v>
      </c>
      <c r="Q183" s="123">
        <v>0</v>
      </c>
      <c r="R183" s="123">
        <v>556</v>
      </c>
      <c r="S183" s="123">
        <v>255386</v>
      </c>
      <c r="T183" s="124">
        <v>127693</v>
      </c>
    </row>
    <row r="184" spans="1:20" s="35" customFormat="1" ht="16.5">
      <c r="A184" s="39" t="s">
        <v>48</v>
      </c>
      <c r="B184" s="98" t="s">
        <v>81</v>
      </c>
      <c r="C184" s="127">
        <v>21059</v>
      </c>
      <c r="D184" s="127">
        <v>8892469</v>
      </c>
      <c r="E184" s="127">
        <v>4657992</v>
      </c>
      <c r="F184" s="127">
        <v>20373</v>
      </c>
      <c r="G184" s="127">
        <v>8583484</v>
      </c>
      <c r="H184" s="127">
        <v>4503499</v>
      </c>
      <c r="I184" s="127">
        <v>9700</v>
      </c>
      <c r="J184" s="127">
        <v>4470982</v>
      </c>
      <c r="K184" s="127">
        <v>2381876</v>
      </c>
      <c r="L184" s="127">
        <v>10673</v>
      </c>
      <c r="M184" s="127">
        <v>4112502</v>
      </c>
      <c r="N184" s="127">
        <v>2121623</v>
      </c>
      <c r="O184" s="127">
        <v>0</v>
      </c>
      <c r="P184" s="127">
        <v>0</v>
      </c>
      <c r="Q184" s="127">
        <v>0</v>
      </c>
      <c r="R184" s="127">
        <v>686</v>
      </c>
      <c r="S184" s="127">
        <v>308985</v>
      </c>
      <c r="T184" s="128">
        <v>154493</v>
      </c>
    </row>
    <row r="185" spans="1:20" s="35" customFormat="1" ht="16.5">
      <c r="A185" s="125" t="s">
        <v>48</v>
      </c>
      <c r="B185" s="41" t="s">
        <v>85</v>
      </c>
      <c r="C185" s="123">
        <v>15697</v>
      </c>
      <c r="D185" s="123">
        <v>6586844</v>
      </c>
      <c r="E185" s="123">
        <v>3466784</v>
      </c>
      <c r="F185" s="123">
        <v>15697</v>
      </c>
      <c r="G185" s="123">
        <v>6586844</v>
      </c>
      <c r="H185" s="123">
        <v>3466784</v>
      </c>
      <c r="I185" s="123">
        <v>7731</v>
      </c>
      <c r="J185" s="123">
        <v>3499341</v>
      </c>
      <c r="K185" s="123">
        <v>1867906</v>
      </c>
      <c r="L185" s="123">
        <v>7966</v>
      </c>
      <c r="M185" s="123">
        <v>3087503</v>
      </c>
      <c r="N185" s="123">
        <v>1598878</v>
      </c>
      <c r="O185" s="123">
        <v>0</v>
      </c>
      <c r="P185" s="123">
        <v>0</v>
      </c>
      <c r="Q185" s="123">
        <v>0</v>
      </c>
      <c r="R185" s="123">
        <v>0</v>
      </c>
      <c r="S185" s="123">
        <v>0</v>
      </c>
      <c r="T185" s="124">
        <v>0</v>
      </c>
    </row>
    <row r="186" spans="1:20" s="35" customFormat="1" ht="16.5">
      <c r="A186" s="39" t="s">
        <v>48</v>
      </c>
      <c r="B186" s="40" t="s">
        <v>86</v>
      </c>
      <c r="C186" s="108">
        <v>18139</v>
      </c>
      <c r="D186" s="108">
        <v>7743126</v>
      </c>
      <c r="E186" s="108">
        <v>4081804</v>
      </c>
      <c r="F186" s="108">
        <v>18139</v>
      </c>
      <c r="G186" s="108">
        <v>7743126</v>
      </c>
      <c r="H186" s="108">
        <v>4081804</v>
      </c>
      <c r="I186" s="108">
        <v>9017</v>
      </c>
      <c r="J186" s="108">
        <v>4133927</v>
      </c>
      <c r="K186" s="108">
        <v>2202864</v>
      </c>
      <c r="L186" s="108">
        <v>9122</v>
      </c>
      <c r="M186" s="108">
        <v>3609199</v>
      </c>
      <c r="N186" s="108">
        <v>1878940</v>
      </c>
      <c r="O186" s="108">
        <v>0</v>
      </c>
      <c r="P186" s="108">
        <v>0</v>
      </c>
      <c r="Q186" s="108">
        <v>0</v>
      </c>
      <c r="R186" s="108">
        <v>0</v>
      </c>
      <c r="S186" s="108">
        <v>0</v>
      </c>
      <c r="T186" s="109">
        <v>0</v>
      </c>
    </row>
    <row r="187" spans="1:20" s="35" customFormat="1" ht="16.5">
      <c r="A187" s="125" t="s">
        <v>48</v>
      </c>
      <c r="B187" s="41" t="s">
        <v>87</v>
      </c>
      <c r="C187" s="123">
        <v>20587</v>
      </c>
      <c r="D187" s="123">
        <v>8723095</v>
      </c>
      <c r="E187" s="123">
        <v>4603356</v>
      </c>
      <c r="F187" s="123">
        <v>20406</v>
      </c>
      <c r="G187" s="123">
        <v>8635721</v>
      </c>
      <c r="H187" s="123">
        <v>4559669</v>
      </c>
      <c r="I187" s="123">
        <v>10316</v>
      </c>
      <c r="J187" s="123">
        <v>4733882</v>
      </c>
      <c r="K187" s="123">
        <v>2533011</v>
      </c>
      <c r="L187" s="123">
        <v>10090</v>
      </c>
      <c r="M187" s="123">
        <v>3901839</v>
      </c>
      <c r="N187" s="123">
        <v>2026658</v>
      </c>
      <c r="O187" s="123">
        <v>0</v>
      </c>
      <c r="P187" s="123">
        <v>0</v>
      </c>
      <c r="Q187" s="123">
        <v>0</v>
      </c>
      <c r="R187" s="123">
        <v>181</v>
      </c>
      <c r="S187" s="123">
        <v>87374</v>
      </c>
      <c r="T187" s="124">
        <v>43687</v>
      </c>
    </row>
    <row r="188" spans="1:20" s="35" customFormat="1" ht="16.5">
      <c r="A188" s="39" t="s">
        <v>48</v>
      </c>
      <c r="B188" s="98" t="s">
        <v>90</v>
      </c>
      <c r="C188" s="127">
        <v>21408</v>
      </c>
      <c r="D188" s="127">
        <v>9118095</v>
      </c>
      <c r="E188" s="127">
        <v>4799919</v>
      </c>
      <c r="F188" s="127">
        <v>20785</v>
      </c>
      <c r="G188" s="127">
        <v>8811168</v>
      </c>
      <c r="H188" s="127">
        <v>4646455</v>
      </c>
      <c r="I188" s="127">
        <v>10381</v>
      </c>
      <c r="J188" s="127">
        <v>4765442</v>
      </c>
      <c r="K188" s="127">
        <v>2549119</v>
      </c>
      <c r="L188" s="127">
        <v>10404</v>
      </c>
      <c r="M188" s="127">
        <v>4045726</v>
      </c>
      <c r="N188" s="127">
        <v>2097336</v>
      </c>
      <c r="O188" s="127">
        <v>0</v>
      </c>
      <c r="P188" s="127">
        <v>0</v>
      </c>
      <c r="Q188" s="127">
        <v>0</v>
      </c>
      <c r="R188" s="127">
        <v>623</v>
      </c>
      <c r="S188" s="127">
        <v>306927</v>
      </c>
      <c r="T188" s="128">
        <v>153464</v>
      </c>
    </row>
    <row r="189" spans="1:20" s="35" customFormat="1" ht="16.5">
      <c r="A189" s="125" t="s">
        <v>48</v>
      </c>
      <c r="B189" s="41" t="s">
        <v>91</v>
      </c>
      <c r="C189" s="123">
        <v>21176</v>
      </c>
      <c r="D189" s="123">
        <v>9266692</v>
      </c>
      <c r="E189" s="123">
        <v>4898704</v>
      </c>
      <c r="F189" s="123">
        <v>19684</v>
      </c>
      <c r="G189" s="123">
        <v>8518441</v>
      </c>
      <c r="H189" s="123">
        <v>4524578</v>
      </c>
      <c r="I189" s="123">
        <v>9438</v>
      </c>
      <c r="J189" s="123">
        <v>4412954</v>
      </c>
      <c r="K189" s="123">
        <v>2366928</v>
      </c>
      <c r="L189" s="123">
        <v>10246</v>
      </c>
      <c r="M189" s="123">
        <v>4105487</v>
      </c>
      <c r="N189" s="123">
        <v>2157650</v>
      </c>
      <c r="O189" s="123">
        <v>0</v>
      </c>
      <c r="P189" s="123">
        <v>0</v>
      </c>
      <c r="Q189" s="123">
        <v>0</v>
      </c>
      <c r="R189" s="123">
        <v>1492</v>
      </c>
      <c r="S189" s="123">
        <v>748251</v>
      </c>
      <c r="T189" s="124">
        <v>374126</v>
      </c>
    </row>
    <row r="190" spans="1:20" s="35" customFormat="1" ht="16.5">
      <c r="A190" s="39" t="s">
        <v>48</v>
      </c>
      <c r="B190" s="98" t="s">
        <v>92</v>
      </c>
      <c r="C190" s="127">
        <v>25990</v>
      </c>
      <c r="D190" s="127">
        <v>11710291</v>
      </c>
      <c r="E190" s="127">
        <v>6370519</v>
      </c>
      <c r="F190" s="127">
        <v>24831</v>
      </c>
      <c r="G190" s="127">
        <v>11134166</v>
      </c>
      <c r="H190" s="127">
        <v>6054933</v>
      </c>
      <c r="I190" s="127">
        <v>14589</v>
      </c>
      <c r="J190" s="127">
        <v>6960318</v>
      </c>
      <c r="K190" s="127">
        <v>3843361</v>
      </c>
      <c r="L190" s="127">
        <v>10242</v>
      </c>
      <c r="M190" s="127">
        <v>4173848</v>
      </c>
      <c r="N190" s="127">
        <v>2211572</v>
      </c>
      <c r="O190" s="127">
        <v>0</v>
      </c>
      <c r="P190" s="127">
        <v>0</v>
      </c>
      <c r="Q190" s="127">
        <v>0</v>
      </c>
      <c r="R190" s="127">
        <v>1159</v>
      </c>
      <c r="S190" s="127">
        <v>576125</v>
      </c>
      <c r="T190" s="128">
        <v>315586</v>
      </c>
    </row>
    <row r="191" spans="1:20" s="35" customFormat="1" ht="16.5">
      <c r="A191" s="125" t="s">
        <v>48</v>
      </c>
      <c r="B191" s="41" t="s">
        <v>93</v>
      </c>
      <c r="C191" s="123">
        <v>28933</v>
      </c>
      <c r="D191" s="123">
        <v>12799956</v>
      </c>
      <c r="E191" s="123">
        <v>7012709</v>
      </c>
      <c r="F191" s="123">
        <v>26782</v>
      </c>
      <c r="G191" s="123">
        <v>11727757</v>
      </c>
      <c r="H191" s="123">
        <v>6417715</v>
      </c>
      <c r="I191" s="123">
        <v>15785</v>
      </c>
      <c r="J191" s="123">
        <v>7454480</v>
      </c>
      <c r="K191" s="123">
        <v>4144575</v>
      </c>
      <c r="L191" s="123">
        <v>10997</v>
      </c>
      <c r="M191" s="123">
        <v>4273277</v>
      </c>
      <c r="N191" s="123">
        <v>2273140</v>
      </c>
      <c r="O191" s="123">
        <v>0</v>
      </c>
      <c r="P191" s="123">
        <v>0</v>
      </c>
      <c r="Q191" s="123">
        <v>0</v>
      </c>
      <c r="R191" s="123">
        <v>2151</v>
      </c>
      <c r="S191" s="123">
        <v>1072199</v>
      </c>
      <c r="T191" s="124">
        <v>594994</v>
      </c>
    </row>
    <row r="192" spans="1:20" s="35" customFormat="1" ht="16.5">
      <c r="A192" s="39" t="s">
        <v>48</v>
      </c>
      <c r="B192" s="98" t="s">
        <v>94</v>
      </c>
      <c r="C192" s="127">
        <v>28794</v>
      </c>
      <c r="D192" s="127">
        <v>12860447</v>
      </c>
      <c r="E192" s="127">
        <v>7057102</v>
      </c>
      <c r="F192" s="127">
        <v>25903</v>
      </c>
      <c r="G192" s="127">
        <v>11420009</v>
      </c>
      <c r="H192" s="127">
        <v>6262159</v>
      </c>
      <c r="I192" s="127">
        <v>15599</v>
      </c>
      <c r="J192" s="127">
        <v>7332221</v>
      </c>
      <c r="K192" s="127">
        <v>4088420</v>
      </c>
      <c r="L192" s="127">
        <v>10304</v>
      </c>
      <c r="M192" s="127">
        <v>4087788</v>
      </c>
      <c r="N192" s="127">
        <v>2173739</v>
      </c>
      <c r="O192" s="127">
        <v>0</v>
      </c>
      <c r="P192" s="127">
        <v>0</v>
      </c>
      <c r="Q192" s="127">
        <v>0</v>
      </c>
      <c r="R192" s="127">
        <v>2891</v>
      </c>
      <c r="S192" s="127">
        <v>1440438</v>
      </c>
      <c r="T192" s="128">
        <v>794943</v>
      </c>
    </row>
    <row r="193" spans="1:20" s="35" customFormat="1" ht="16.5">
      <c r="A193" s="125" t="s">
        <v>48</v>
      </c>
      <c r="B193" s="41" t="s">
        <v>95</v>
      </c>
      <c r="C193" s="123">
        <v>30657</v>
      </c>
      <c r="D193" s="123">
        <v>13490807</v>
      </c>
      <c r="E193" s="123">
        <v>7420402</v>
      </c>
      <c r="F193" s="123">
        <v>27572</v>
      </c>
      <c r="G193" s="123">
        <v>11981659</v>
      </c>
      <c r="H193" s="123">
        <v>6585258</v>
      </c>
      <c r="I193" s="123">
        <v>16778</v>
      </c>
      <c r="J193" s="123">
        <v>7744964</v>
      </c>
      <c r="K193" s="123">
        <v>4325606</v>
      </c>
      <c r="L193" s="123">
        <v>10794</v>
      </c>
      <c r="M193" s="123">
        <v>4236695</v>
      </c>
      <c r="N193" s="123">
        <v>2259652</v>
      </c>
      <c r="O193" s="123">
        <v>0</v>
      </c>
      <c r="P193" s="123">
        <v>0</v>
      </c>
      <c r="Q193" s="123">
        <v>0</v>
      </c>
      <c r="R193" s="123">
        <v>3085</v>
      </c>
      <c r="S193" s="123">
        <v>1509148</v>
      </c>
      <c r="T193" s="124">
        <v>835144</v>
      </c>
    </row>
    <row r="194" spans="1:20" s="35" customFormat="1" ht="16.5">
      <c r="A194" s="39"/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1"/>
    </row>
    <row r="195" spans="1:20" s="35" customFormat="1" ht="16.5">
      <c r="A195" s="32" t="s">
        <v>49</v>
      </c>
      <c r="B195" s="41"/>
      <c r="C195" s="106">
        <v>76918</v>
      </c>
      <c r="D195" s="106">
        <v>33067938</v>
      </c>
      <c r="E195" s="106">
        <v>17028288</v>
      </c>
      <c r="F195" s="106">
        <v>76918</v>
      </c>
      <c r="G195" s="106">
        <v>33067938</v>
      </c>
      <c r="H195" s="106">
        <v>17028288</v>
      </c>
      <c r="I195" s="106">
        <v>37675</v>
      </c>
      <c r="J195" s="106">
        <v>17322561</v>
      </c>
      <c r="K195" s="106">
        <v>9094066</v>
      </c>
      <c r="L195" s="106">
        <v>39243</v>
      </c>
      <c r="M195" s="106">
        <v>15745377</v>
      </c>
      <c r="N195" s="106">
        <v>7934222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07">
        <v>0</v>
      </c>
    </row>
    <row r="196" spans="1:20" s="35" customFormat="1" ht="16.5">
      <c r="A196" s="39" t="s">
        <v>49</v>
      </c>
      <c r="B196" s="40" t="s">
        <v>33</v>
      </c>
      <c r="C196" s="108">
        <v>7100</v>
      </c>
      <c r="D196" s="108">
        <v>3065088</v>
      </c>
      <c r="E196" s="108">
        <v>1580165</v>
      </c>
      <c r="F196" s="108">
        <v>7100</v>
      </c>
      <c r="G196" s="108">
        <v>3065088</v>
      </c>
      <c r="H196" s="108">
        <v>1580165</v>
      </c>
      <c r="I196" s="108">
        <v>3356</v>
      </c>
      <c r="J196" s="108">
        <v>1564205</v>
      </c>
      <c r="K196" s="108">
        <v>820198</v>
      </c>
      <c r="L196" s="108">
        <v>3744</v>
      </c>
      <c r="M196" s="108">
        <v>1500883</v>
      </c>
      <c r="N196" s="108">
        <v>759967</v>
      </c>
      <c r="O196" s="108">
        <v>0</v>
      </c>
      <c r="P196" s="108">
        <v>0</v>
      </c>
      <c r="Q196" s="108">
        <v>0</v>
      </c>
      <c r="R196" s="108">
        <v>0</v>
      </c>
      <c r="S196" s="108">
        <v>0</v>
      </c>
      <c r="T196" s="109">
        <v>0</v>
      </c>
    </row>
    <row r="197" spans="1:20" s="35" customFormat="1" ht="16.5">
      <c r="A197" s="125" t="s">
        <v>49</v>
      </c>
      <c r="B197" s="41" t="s">
        <v>80</v>
      </c>
      <c r="C197" s="123">
        <v>6103</v>
      </c>
      <c r="D197" s="123">
        <v>2569122</v>
      </c>
      <c r="E197" s="123">
        <v>1318975</v>
      </c>
      <c r="F197" s="123">
        <v>6103</v>
      </c>
      <c r="G197" s="123">
        <v>2569122</v>
      </c>
      <c r="H197" s="123">
        <v>1318975</v>
      </c>
      <c r="I197" s="123">
        <v>2510</v>
      </c>
      <c r="J197" s="123">
        <v>1158950</v>
      </c>
      <c r="K197" s="123">
        <v>608135</v>
      </c>
      <c r="L197" s="123">
        <v>3593</v>
      </c>
      <c r="M197" s="123">
        <v>1410172</v>
      </c>
      <c r="N197" s="123">
        <v>710840</v>
      </c>
      <c r="O197" s="123">
        <v>0</v>
      </c>
      <c r="P197" s="123">
        <v>0</v>
      </c>
      <c r="Q197" s="123">
        <v>0</v>
      </c>
      <c r="R197" s="123">
        <v>0</v>
      </c>
      <c r="S197" s="123">
        <v>0</v>
      </c>
      <c r="T197" s="124">
        <v>0</v>
      </c>
    </row>
    <row r="198" spans="1:20" s="35" customFormat="1" ht="16.5">
      <c r="A198" s="39" t="s">
        <v>49</v>
      </c>
      <c r="B198" s="98" t="s">
        <v>81</v>
      </c>
      <c r="C198" s="127">
        <v>5929</v>
      </c>
      <c r="D198" s="127">
        <v>2521252</v>
      </c>
      <c r="E198" s="127">
        <v>1291875</v>
      </c>
      <c r="F198" s="127">
        <v>5929</v>
      </c>
      <c r="G198" s="127">
        <v>2521252</v>
      </c>
      <c r="H198" s="127">
        <v>1291875</v>
      </c>
      <c r="I198" s="127">
        <v>2596</v>
      </c>
      <c r="J198" s="127">
        <v>1191900</v>
      </c>
      <c r="K198" s="127">
        <v>624976</v>
      </c>
      <c r="L198" s="127">
        <v>3333</v>
      </c>
      <c r="M198" s="127">
        <v>1329352</v>
      </c>
      <c r="N198" s="127">
        <v>666899</v>
      </c>
      <c r="O198" s="127">
        <v>0</v>
      </c>
      <c r="P198" s="127">
        <v>0</v>
      </c>
      <c r="Q198" s="127">
        <v>0</v>
      </c>
      <c r="R198" s="127">
        <v>0</v>
      </c>
      <c r="S198" s="127">
        <v>0</v>
      </c>
      <c r="T198" s="128">
        <v>0</v>
      </c>
    </row>
    <row r="199" spans="1:20" s="35" customFormat="1" ht="16.5">
      <c r="A199" s="125" t="s">
        <v>49</v>
      </c>
      <c r="B199" s="41" t="s">
        <v>85</v>
      </c>
      <c r="C199" s="123">
        <v>4849</v>
      </c>
      <c r="D199" s="123">
        <v>2067776</v>
      </c>
      <c r="E199" s="123">
        <v>1063439</v>
      </c>
      <c r="F199" s="123">
        <v>4849</v>
      </c>
      <c r="G199" s="123">
        <v>2067776</v>
      </c>
      <c r="H199" s="123">
        <v>1063439</v>
      </c>
      <c r="I199" s="123">
        <v>2348</v>
      </c>
      <c r="J199" s="123">
        <v>1078978</v>
      </c>
      <c r="K199" s="123">
        <v>564823</v>
      </c>
      <c r="L199" s="123">
        <v>2501</v>
      </c>
      <c r="M199" s="123">
        <v>988798</v>
      </c>
      <c r="N199" s="123">
        <v>498616</v>
      </c>
      <c r="O199" s="123">
        <v>0</v>
      </c>
      <c r="P199" s="123">
        <v>0</v>
      </c>
      <c r="Q199" s="123">
        <v>0</v>
      </c>
      <c r="R199" s="123">
        <v>0</v>
      </c>
      <c r="S199" s="123">
        <v>0</v>
      </c>
      <c r="T199" s="124">
        <v>0</v>
      </c>
    </row>
    <row r="200" spans="1:20" s="35" customFormat="1" ht="16.5">
      <c r="A200" s="39" t="s">
        <v>49</v>
      </c>
      <c r="B200" s="40" t="s">
        <v>86</v>
      </c>
      <c r="C200" s="108">
        <v>5431</v>
      </c>
      <c r="D200" s="108">
        <v>2312888</v>
      </c>
      <c r="E200" s="108">
        <v>1190952</v>
      </c>
      <c r="F200" s="108">
        <v>5431</v>
      </c>
      <c r="G200" s="108">
        <v>2312888</v>
      </c>
      <c r="H200" s="108">
        <v>1190952</v>
      </c>
      <c r="I200" s="108">
        <v>2555</v>
      </c>
      <c r="J200" s="108">
        <v>1175775</v>
      </c>
      <c r="K200" s="108">
        <v>617657</v>
      </c>
      <c r="L200" s="108">
        <v>2876</v>
      </c>
      <c r="M200" s="108">
        <v>1137113</v>
      </c>
      <c r="N200" s="108">
        <v>573295</v>
      </c>
      <c r="O200" s="108">
        <v>0</v>
      </c>
      <c r="P200" s="108">
        <v>0</v>
      </c>
      <c r="Q200" s="108">
        <v>0</v>
      </c>
      <c r="R200" s="108">
        <v>0</v>
      </c>
      <c r="S200" s="108">
        <v>0</v>
      </c>
      <c r="T200" s="109">
        <v>0</v>
      </c>
    </row>
    <row r="201" spans="1:20" s="35" customFormat="1" ht="16.5">
      <c r="A201" s="125" t="s">
        <v>49</v>
      </c>
      <c r="B201" s="41" t="s">
        <v>87</v>
      </c>
      <c r="C201" s="123">
        <v>6154</v>
      </c>
      <c r="D201" s="123">
        <v>2627486</v>
      </c>
      <c r="E201" s="123">
        <v>1350155</v>
      </c>
      <c r="F201" s="123">
        <v>6154</v>
      </c>
      <c r="G201" s="123">
        <v>2627486</v>
      </c>
      <c r="H201" s="123">
        <v>1350155</v>
      </c>
      <c r="I201" s="123">
        <v>3012</v>
      </c>
      <c r="J201" s="123">
        <v>1381550</v>
      </c>
      <c r="K201" s="123">
        <v>725032</v>
      </c>
      <c r="L201" s="123">
        <v>3142</v>
      </c>
      <c r="M201" s="123">
        <v>1245936</v>
      </c>
      <c r="N201" s="123">
        <v>625123</v>
      </c>
      <c r="O201" s="123">
        <v>0</v>
      </c>
      <c r="P201" s="123">
        <v>0</v>
      </c>
      <c r="Q201" s="123">
        <v>0</v>
      </c>
      <c r="R201" s="123">
        <v>0</v>
      </c>
      <c r="S201" s="123">
        <v>0</v>
      </c>
      <c r="T201" s="124">
        <v>0</v>
      </c>
    </row>
    <row r="202" spans="1:20" s="35" customFormat="1" ht="16.5">
      <c r="A202" s="39" t="s">
        <v>49</v>
      </c>
      <c r="B202" s="98" t="s">
        <v>90</v>
      </c>
      <c r="C202" s="127">
        <v>6515</v>
      </c>
      <c r="D202" s="127">
        <v>2782565</v>
      </c>
      <c r="E202" s="127">
        <v>1432423</v>
      </c>
      <c r="F202" s="127">
        <v>6515</v>
      </c>
      <c r="G202" s="127">
        <v>2782565</v>
      </c>
      <c r="H202" s="127">
        <v>1432423</v>
      </c>
      <c r="I202" s="127">
        <v>3144</v>
      </c>
      <c r="J202" s="127">
        <v>1432144</v>
      </c>
      <c r="K202" s="127">
        <v>752705</v>
      </c>
      <c r="L202" s="127">
        <v>3371</v>
      </c>
      <c r="M202" s="127">
        <v>1350421</v>
      </c>
      <c r="N202" s="127">
        <v>679718</v>
      </c>
      <c r="O202" s="127">
        <v>0</v>
      </c>
      <c r="P202" s="127">
        <v>0</v>
      </c>
      <c r="Q202" s="127">
        <v>0</v>
      </c>
      <c r="R202" s="127">
        <v>0</v>
      </c>
      <c r="S202" s="127">
        <v>0</v>
      </c>
      <c r="T202" s="128">
        <v>0</v>
      </c>
    </row>
    <row r="203" spans="1:20" s="35" customFormat="1" ht="16.5">
      <c r="A203" s="125" t="s">
        <v>49</v>
      </c>
      <c r="B203" s="41" t="s">
        <v>91</v>
      </c>
      <c r="C203" s="123">
        <v>6367</v>
      </c>
      <c r="D203" s="123">
        <v>2744163</v>
      </c>
      <c r="E203" s="123">
        <v>1414579</v>
      </c>
      <c r="F203" s="123">
        <v>6367</v>
      </c>
      <c r="G203" s="123">
        <v>2744163</v>
      </c>
      <c r="H203" s="123">
        <v>1414579</v>
      </c>
      <c r="I203" s="123">
        <v>3258</v>
      </c>
      <c r="J203" s="123">
        <v>1483888</v>
      </c>
      <c r="K203" s="123">
        <v>779935</v>
      </c>
      <c r="L203" s="123">
        <v>3109</v>
      </c>
      <c r="M203" s="123">
        <v>1260275</v>
      </c>
      <c r="N203" s="123">
        <v>634644</v>
      </c>
      <c r="O203" s="123">
        <v>0</v>
      </c>
      <c r="P203" s="123">
        <v>0</v>
      </c>
      <c r="Q203" s="123">
        <v>0</v>
      </c>
      <c r="R203" s="123">
        <v>0</v>
      </c>
      <c r="S203" s="123">
        <v>0</v>
      </c>
      <c r="T203" s="124">
        <v>0</v>
      </c>
    </row>
    <row r="204" spans="1:20" s="35" customFormat="1" ht="16.5">
      <c r="A204" s="39" t="s">
        <v>49</v>
      </c>
      <c r="B204" s="98" t="s">
        <v>92</v>
      </c>
      <c r="C204" s="127">
        <v>6522</v>
      </c>
      <c r="D204" s="127">
        <v>2823997</v>
      </c>
      <c r="E204" s="127">
        <v>1460605</v>
      </c>
      <c r="F204" s="127">
        <v>6522</v>
      </c>
      <c r="G204" s="127">
        <v>2823997</v>
      </c>
      <c r="H204" s="127">
        <v>1460605</v>
      </c>
      <c r="I204" s="127">
        <v>3412</v>
      </c>
      <c r="J204" s="127">
        <v>1563037</v>
      </c>
      <c r="K204" s="127">
        <v>824426</v>
      </c>
      <c r="L204" s="127">
        <v>3110</v>
      </c>
      <c r="M204" s="127">
        <v>1260960</v>
      </c>
      <c r="N204" s="127">
        <v>636179</v>
      </c>
      <c r="O204" s="127">
        <v>0</v>
      </c>
      <c r="P204" s="127">
        <v>0</v>
      </c>
      <c r="Q204" s="127">
        <v>0</v>
      </c>
      <c r="R204" s="127">
        <v>0</v>
      </c>
      <c r="S204" s="127">
        <v>0</v>
      </c>
      <c r="T204" s="128">
        <v>0</v>
      </c>
    </row>
    <row r="205" spans="1:20" s="35" customFormat="1" ht="16.5">
      <c r="A205" s="125" t="s">
        <v>49</v>
      </c>
      <c r="B205" s="41" t="s">
        <v>93</v>
      </c>
      <c r="C205" s="123">
        <v>7372</v>
      </c>
      <c r="D205" s="123">
        <v>3204416</v>
      </c>
      <c r="E205" s="123">
        <v>1656217</v>
      </c>
      <c r="F205" s="123">
        <v>7372</v>
      </c>
      <c r="G205" s="123">
        <v>3204416</v>
      </c>
      <c r="H205" s="123">
        <v>1656217</v>
      </c>
      <c r="I205" s="123">
        <v>3873</v>
      </c>
      <c r="J205" s="123">
        <v>1781025</v>
      </c>
      <c r="K205" s="123">
        <v>936813</v>
      </c>
      <c r="L205" s="123">
        <v>3499</v>
      </c>
      <c r="M205" s="123">
        <v>1423391</v>
      </c>
      <c r="N205" s="123">
        <v>719404</v>
      </c>
      <c r="O205" s="123">
        <v>0</v>
      </c>
      <c r="P205" s="123">
        <v>0</v>
      </c>
      <c r="Q205" s="123">
        <v>0</v>
      </c>
      <c r="R205" s="123">
        <v>0</v>
      </c>
      <c r="S205" s="123">
        <v>0</v>
      </c>
      <c r="T205" s="124">
        <v>0</v>
      </c>
    </row>
    <row r="206" spans="1:20" s="35" customFormat="1" ht="16.5">
      <c r="A206" s="39" t="s">
        <v>49</v>
      </c>
      <c r="B206" s="98" t="s">
        <v>94</v>
      </c>
      <c r="C206" s="127">
        <v>6666</v>
      </c>
      <c r="D206" s="127">
        <v>2909697</v>
      </c>
      <c r="E206" s="127">
        <v>1496856</v>
      </c>
      <c r="F206" s="127">
        <v>6666</v>
      </c>
      <c r="G206" s="127">
        <v>2909697</v>
      </c>
      <c r="H206" s="127">
        <v>1496856</v>
      </c>
      <c r="I206" s="127">
        <v>3468</v>
      </c>
      <c r="J206" s="127">
        <v>1609292</v>
      </c>
      <c r="K206" s="127">
        <v>841269</v>
      </c>
      <c r="L206" s="127">
        <v>3198</v>
      </c>
      <c r="M206" s="127">
        <v>1300405</v>
      </c>
      <c r="N206" s="127">
        <v>655587</v>
      </c>
      <c r="O206" s="127">
        <v>0</v>
      </c>
      <c r="P206" s="127">
        <v>0</v>
      </c>
      <c r="Q206" s="127">
        <v>0</v>
      </c>
      <c r="R206" s="127">
        <v>0</v>
      </c>
      <c r="S206" s="127">
        <v>0</v>
      </c>
      <c r="T206" s="128">
        <v>0</v>
      </c>
    </row>
    <row r="207" spans="1:20" s="35" customFormat="1" ht="16.5">
      <c r="A207" s="125" t="s">
        <v>49</v>
      </c>
      <c r="B207" s="41" t="s">
        <v>95</v>
      </c>
      <c r="C207" s="123">
        <v>7910</v>
      </c>
      <c r="D207" s="123">
        <v>3439488</v>
      </c>
      <c r="E207" s="123">
        <v>1772047</v>
      </c>
      <c r="F207" s="123">
        <v>7910</v>
      </c>
      <c r="G207" s="123">
        <v>3439488</v>
      </c>
      <c r="H207" s="123">
        <v>1772047</v>
      </c>
      <c r="I207" s="123">
        <v>4143</v>
      </c>
      <c r="J207" s="123">
        <v>1901817</v>
      </c>
      <c r="K207" s="123">
        <v>998097</v>
      </c>
      <c r="L207" s="123">
        <v>3767</v>
      </c>
      <c r="M207" s="123">
        <v>1537671</v>
      </c>
      <c r="N207" s="123">
        <v>773950</v>
      </c>
      <c r="O207" s="123">
        <v>0</v>
      </c>
      <c r="P207" s="123">
        <v>0</v>
      </c>
      <c r="Q207" s="123">
        <v>0</v>
      </c>
      <c r="R207" s="123">
        <v>0</v>
      </c>
      <c r="S207" s="123">
        <v>0</v>
      </c>
      <c r="T207" s="124">
        <v>0</v>
      </c>
    </row>
    <row r="208" spans="1:20" s="35" customFormat="1" ht="16.5">
      <c r="A208" s="39"/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1"/>
    </row>
    <row r="209" spans="1:20" s="35" customFormat="1" ht="16.5">
      <c r="A209" s="32" t="s">
        <v>50</v>
      </c>
      <c r="B209" s="41"/>
      <c r="C209" s="106">
        <v>181579</v>
      </c>
      <c r="D209" s="106">
        <v>82856837</v>
      </c>
      <c r="E209" s="106">
        <v>42930438</v>
      </c>
      <c r="F209" s="106">
        <v>181579</v>
      </c>
      <c r="G209" s="106">
        <v>82856837</v>
      </c>
      <c r="H209" s="106">
        <v>42930438</v>
      </c>
      <c r="I209" s="106">
        <v>135363</v>
      </c>
      <c r="J209" s="106">
        <v>63661081</v>
      </c>
      <c r="K209" s="106">
        <v>33190037</v>
      </c>
      <c r="L209" s="106">
        <v>46216</v>
      </c>
      <c r="M209" s="106">
        <v>19195756</v>
      </c>
      <c r="N209" s="106">
        <v>9740401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7">
        <v>0</v>
      </c>
    </row>
    <row r="210" spans="1:20" s="35" customFormat="1" ht="16.5">
      <c r="A210" s="39" t="s">
        <v>50</v>
      </c>
      <c r="B210" s="40" t="s">
        <v>33</v>
      </c>
      <c r="C210" s="108">
        <v>14856</v>
      </c>
      <c r="D210" s="108">
        <v>6713050</v>
      </c>
      <c r="E210" s="108">
        <v>3508584</v>
      </c>
      <c r="F210" s="108">
        <v>14856</v>
      </c>
      <c r="G210" s="108">
        <v>6713050</v>
      </c>
      <c r="H210" s="108">
        <v>3508584</v>
      </c>
      <c r="I210" s="108">
        <v>10739</v>
      </c>
      <c r="J210" s="108">
        <v>5011849</v>
      </c>
      <c r="K210" s="108">
        <v>2640158</v>
      </c>
      <c r="L210" s="108">
        <v>4117</v>
      </c>
      <c r="M210" s="108">
        <v>1701201</v>
      </c>
      <c r="N210" s="108">
        <v>868426</v>
      </c>
      <c r="O210" s="108">
        <v>0</v>
      </c>
      <c r="P210" s="108">
        <v>0</v>
      </c>
      <c r="Q210" s="108">
        <v>0</v>
      </c>
      <c r="R210" s="108">
        <v>0</v>
      </c>
      <c r="S210" s="108">
        <v>0</v>
      </c>
      <c r="T210" s="109">
        <v>0</v>
      </c>
    </row>
    <row r="211" spans="1:20" s="35" customFormat="1" ht="16.5">
      <c r="A211" s="125" t="s">
        <v>50</v>
      </c>
      <c r="B211" s="41" t="s">
        <v>80</v>
      </c>
      <c r="C211" s="123">
        <v>14302</v>
      </c>
      <c r="D211" s="123">
        <v>6499730</v>
      </c>
      <c r="E211" s="123">
        <v>3387632</v>
      </c>
      <c r="F211" s="123">
        <v>14302</v>
      </c>
      <c r="G211" s="123">
        <v>6499730</v>
      </c>
      <c r="H211" s="123">
        <v>3387632</v>
      </c>
      <c r="I211" s="123">
        <v>10312</v>
      </c>
      <c r="J211" s="123">
        <v>4853233</v>
      </c>
      <c r="K211" s="123">
        <v>2547934</v>
      </c>
      <c r="L211" s="123">
        <v>3990</v>
      </c>
      <c r="M211" s="123">
        <v>1646497</v>
      </c>
      <c r="N211" s="123">
        <v>839698</v>
      </c>
      <c r="O211" s="123">
        <v>0</v>
      </c>
      <c r="P211" s="123">
        <v>0</v>
      </c>
      <c r="Q211" s="123">
        <v>0</v>
      </c>
      <c r="R211" s="123">
        <v>0</v>
      </c>
      <c r="S211" s="123">
        <v>0</v>
      </c>
      <c r="T211" s="124">
        <v>0</v>
      </c>
    </row>
    <row r="212" spans="1:20" s="35" customFormat="1" ht="16.5">
      <c r="A212" s="39" t="s">
        <v>50</v>
      </c>
      <c r="B212" s="98" t="s">
        <v>81</v>
      </c>
      <c r="C212" s="127">
        <v>14988</v>
      </c>
      <c r="D212" s="127">
        <v>6785956</v>
      </c>
      <c r="E212" s="127">
        <v>3542611</v>
      </c>
      <c r="F212" s="127">
        <v>14988</v>
      </c>
      <c r="G212" s="127">
        <v>6785956</v>
      </c>
      <c r="H212" s="127">
        <v>3542611</v>
      </c>
      <c r="I212" s="127">
        <v>10664</v>
      </c>
      <c r="J212" s="127">
        <v>4994997</v>
      </c>
      <c r="K212" s="127">
        <v>2629124</v>
      </c>
      <c r="L212" s="127">
        <v>4324</v>
      </c>
      <c r="M212" s="127">
        <v>1790959</v>
      </c>
      <c r="N212" s="127">
        <v>913487</v>
      </c>
      <c r="O212" s="127">
        <v>0</v>
      </c>
      <c r="P212" s="127">
        <v>0</v>
      </c>
      <c r="Q212" s="127">
        <v>0</v>
      </c>
      <c r="R212" s="127">
        <v>0</v>
      </c>
      <c r="S212" s="127">
        <v>0</v>
      </c>
      <c r="T212" s="128">
        <v>0</v>
      </c>
    </row>
    <row r="213" spans="1:20" s="35" customFormat="1" ht="16.5">
      <c r="A213" s="125" t="s">
        <v>50</v>
      </c>
      <c r="B213" s="41" t="s">
        <v>85</v>
      </c>
      <c r="C213" s="123">
        <v>12003</v>
      </c>
      <c r="D213" s="123">
        <v>5482185</v>
      </c>
      <c r="E213" s="123">
        <v>2857575</v>
      </c>
      <c r="F213" s="123">
        <v>12003</v>
      </c>
      <c r="G213" s="123">
        <v>5482185</v>
      </c>
      <c r="H213" s="123">
        <v>2857575</v>
      </c>
      <c r="I213" s="123">
        <v>8747</v>
      </c>
      <c r="J213" s="123">
        <v>4142920</v>
      </c>
      <c r="K213" s="123">
        <v>2174019</v>
      </c>
      <c r="L213" s="123">
        <v>3256</v>
      </c>
      <c r="M213" s="123">
        <v>1339265</v>
      </c>
      <c r="N213" s="123">
        <v>683556</v>
      </c>
      <c r="O213" s="123">
        <v>0</v>
      </c>
      <c r="P213" s="123">
        <v>0</v>
      </c>
      <c r="Q213" s="123">
        <v>0</v>
      </c>
      <c r="R213" s="123">
        <v>0</v>
      </c>
      <c r="S213" s="123">
        <v>0</v>
      </c>
      <c r="T213" s="124">
        <v>0</v>
      </c>
    </row>
    <row r="214" spans="1:20" s="35" customFormat="1" ht="16.5">
      <c r="A214" s="39" t="s">
        <v>50</v>
      </c>
      <c r="B214" s="40" t="s">
        <v>86</v>
      </c>
      <c r="C214" s="108">
        <v>14246</v>
      </c>
      <c r="D214" s="108">
        <v>6614157</v>
      </c>
      <c r="E214" s="108">
        <v>3417267</v>
      </c>
      <c r="F214" s="108">
        <v>14246</v>
      </c>
      <c r="G214" s="108">
        <v>6614157</v>
      </c>
      <c r="H214" s="108">
        <v>3417267</v>
      </c>
      <c r="I214" s="108">
        <v>10837</v>
      </c>
      <c r="J214" s="108">
        <v>5207736</v>
      </c>
      <c r="K214" s="108">
        <v>2704921</v>
      </c>
      <c r="L214" s="108">
        <v>3409</v>
      </c>
      <c r="M214" s="108">
        <v>1406421</v>
      </c>
      <c r="N214" s="108">
        <v>712346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9">
        <v>0</v>
      </c>
    </row>
    <row r="215" spans="1:20" s="35" customFormat="1" ht="16.5">
      <c r="A215" s="125" t="s">
        <v>50</v>
      </c>
      <c r="B215" s="41" t="s">
        <v>87</v>
      </c>
      <c r="C215" s="123">
        <v>14799</v>
      </c>
      <c r="D215" s="123">
        <v>6628260</v>
      </c>
      <c r="E215" s="123">
        <v>3451113</v>
      </c>
      <c r="F215" s="123">
        <v>14799</v>
      </c>
      <c r="G215" s="123">
        <v>6628260</v>
      </c>
      <c r="H215" s="123">
        <v>3451113</v>
      </c>
      <c r="I215" s="123">
        <v>11367</v>
      </c>
      <c r="J215" s="123">
        <v>5218396</v>
      </c>
      <c r="K215" s="123">
        <v>2732525</v>
      </c>
      <c r="L215" s="123">
        <v>3432</v>
      </c>
      <c r="M215" s="123">
        <v>1409864</v>
      </c>
      <c r="N215" s="123">
        <v>718588</v>
      </c>
      <c r="O215" s="123">
        <v>0</v>
      </c>
      <c r="P215" s="123">
        <v>0</v>
      </c>
      <c r="Q215" s="123">
        <v>0</v>
      </c>
      <c r="R215" s="123">
        <v>0</v>
      </c>
      <c r="S215" s="123">
        <v>0</v>
      </c>
      <c r="T215" s="124">
        <v>0</v>
      </c>
    </row>
    <row r="216" spans="1:20" s="35" customFormat="1" ht="16.5">
      <c r="A216" s="39" t="s">
        <v>50</v>
      </c>
      <c r="B216" s="98" t="s">
        <v>90</v>
      </c>
      <c r="C216" s="127">
        <v>15608</v>
      </c>
      <c r="D216" s="127">
        <v>7129562</v>
      </c>
      <c r="E216" s="127">
        <v>3675967</v>
      </c>
      <c r="F216" s="127">
        <v>15608</v>
      </c>
      <c r="G216" s="127">
        <v>7129562</v>
      </c>
      <c r="H216" s="127">
        <v>3675967</v>
      </c>
      <c r="I216" s="127">
        <v>11313</v>
      </c>
      <c r="J216" s="127">
        <v>5355449</v>
      </c>
      <c r="K216" s="127">
        <v>2779855</v>
      </c>
      <c r="L216" s="127">
        <v>4295</v>
      </c>
      <c r="M216" s="127">
        <v>1774113</v>
      </c>
      <c r="N216" s="127">
        <v>896112</v>
      </c>
      <c r="O216" s="127">
        <v>0</v>
      </c>
      <c r="P216" s="127">
        <v>0</v>
      </c>
      <c r="Q216" s="127">
        <v>0</v>
      </c>
      <c r="R216" s="127">
        <v>0</v>
      </c>
      <c r="S216" s="127">
        <v>0</v>
      </c>
      <c r="T216" s="128">
        <v>0</v>
      </c>
    </row>
    <row r="217" spans="1:20" s="35" customFormat="1" ht="16.5">
      <c r="A217" s="125" t="s">
        <v>50</v>
      </c>
      <c r="B217" s="41" t="s">
        <v>91</v>
      </c>
      <c r="C217" s="123">
        <v>15448</v>
      </c>
      <c r="D217" s="123">
        <v>7085912</v>
      </c>
      <c r="E217" s="123">
        <v>3655407</v>
      </c>
      <c r="F217" s="123">
        <v>15448</v>
      </c>
      <c r="G217" s="123">
        <v>7085912</v>
      </c>
      <c r="H217" s="123">
        <v>3655407</v>
      </c>
      <c r="I217" s="123">
        <v>12240</v>
      </c>
      <c r="J217" s="123">
        <v>5755995</v>
      </c>
      <c r="K217" s="123">
        <v>2982817</v>
      </c>
      <c r="L217" s="123">
        <v>3208</v>
      </c>
      <c r="M217" s="123">
        <v>1329917</v>
      </c>
      <c r="N217" s="123">
        <v>672590</v>
      </c>
      <c r="O217" s="123">
        <v>0</v>
      </c>
      <c r="P217" s="123">
        <v>0</v>
      </c>
      <c r="Q217" s="123">
        <v>0</v>
      </c>
      <c r="R217" s="123">
        <v>0</v>
      </c>
      <c r="S217" s="123">
        <v>0</v>
      </c>
      <c r="T217" s="124">
        <v>0</v>
      </c>
    </row>
    <row r="218" spans="1:20" s="35" customFormat="1" ht="16.5">
      <c r="A218" s="39" t="s">
        <v>50</v>
      </c>
      <c r="B218" s="98" t="s">
        <v>92</v>
      </c>
      <c r="C218" s="127">
        <v>16072</v>
      </c>
      <c r="D218" s="127">
        <v>7374861</v>
      </c>
      <c r="E218" s="127">
        <v>3802753</v>
      </c>
      <c r="F218" s="127">
        <v>16072</v>
      </c>
      <c r="G218" s="127">
        <v>7374861</v>
      </c>
      <c r="H218" s="127">
        <v>3802753</v>
      </c>
      <c r="I218" s="127">
        <v>12017</v>
      </c>
      <c r="J218" s="127">
        <v>5683609</v>
      </c>
      <c r="K218" s="127">
        <v>2948825</v>
      </c>
      <c r="L218" s="127">
        <v>4055</v>
      </c>
      <c r="M218" s="127">
        <v>1691252</v>
      </c>
      <c r="N218" s="127">
        <v>853928</v>
      </c>
      <c r="O218" s="127">
        <v>0</v>
      </c>
      <c r="P218" s="127">
        <v>0</v>
      </c>
      <c r="Q218" s="127">
        <v>0</v>
      </c>
      <c r="R218" s="127">
        <v>0</v>
      </c>
      <c r="S218" s="127">
        <v>0</v>
      </c>
      <c r="T218" s="128">
        <v>0</v>
      </c>
    </row>
    <row r="219" spans="1:20" s="35" customFormat="1" ht="16.5">
      <c r="A219" s="125" t="s">
        <v>50</v>
      </c>
      <c r="B219" s="41" t="s">
        <v>93</v>
      </c>
      <c r="C219" s="123">
        <v>16460</v>
      </c>
      <c r="D219" s="123">
        <v>7534984</v>
      </c>
      <c r="E219" s="123">
        <v>3890167</v>
      </c>
      <c r="F219" s="123">
        <v>16460</v>
      </c>
      <c r="G219" s="123">
        <v>7534984</v>
      </c>
      <c r="H219" s="123">
        <v>3890167</v>
      </c>
      <c r="I219" s="123">
        <v>12318</v>
      </c>
      <c r="J219" s="123">
        <v>5803429</v>
      </c>
      <c r="K219" s="123">
        <v>3014298</v>
      </c>
      <c r="L219" s="123">
        <v>4142</v>
      </c>
      <c r="M219" s="123">
        <v>1731555</v>
      </c>
      <c r="N219" s="123">
        <v>875869</v>
      </c>
      <c r="O219" s="123">
        <v>0</v>
      </c>
      <c r="P219" s="123">
        <v>0</v>
      </c>
      <c r="Q219" s="123">
        <v>0</v>
      </c>
      <c r="R219" s="123">
        <v>0</v>
      </c>
      <c r="S219" s="123">
        <v>0</v>
      </c>
      <c r="T219" s="124">
        <v>0</v>
      </c>
    </row>
    <row r="220" spans="1:20" s="35" customFormat="1" ht="16.5">
      <c r="A220" s="39" t="s">
        <v>50</v>
      </c>
      <c r="B220" s="98" t="s">
        <v>94</v>
      </c>
      <c r="C220" s="127">
        <v>15309</v>
      </c>
      <c r="D220" s="127">
        <v>7044399</v>
      </c>
      <c r="E220" s="127">
        <v>3631505</v>
      </c>
      <c r="F220" s="127">
        <v>15309</v>
      </c>
      <c r="G220" s="127">
        <v>7044399</v>
      </c>
      <c r="H220" s="127">
        <v>3631505</v>
      </c>
      <c r="I220" s="127">
        <v>11617</v>
      </c>
      <c r="J220" s="127">
        <v>5492238</v>
      </c>
      <c r="K220" s="127">
        <v>2847074</v>
      </c>
      <c r="L220" s="127">
        <v>3692</v>
      </c>
      <c r="M220" s="127">
        <v>1552161</v>
      </c>
      <c r="N220" s="127">
        <v>784431</v>
      </c>
      <c r="O220" s="127">
        <v>0</v>
      </c>
      <c r="P220" s="127">
        <v>0</v>
      </c>
      <c r="Q220" s="127">
        <v>0</v>
      </c>
      <c r="R220" s="127">
        <v>0</v>
      </c>
      <c r="S220" s="127">
        <v>0</v>
      </c>
      <c r="T220" s="128">
        <v>0</v>
      </c>
    </row>
    <row r="221" spans="1:20" s="35" customFormat="1" ht="16.5">
      <c r="A221" s="125" t="s">
        <v>50</v>
      </c>
      <c r="B221" s="41" t="s">
        <v>95</v>
      </c>
      <c r="C221" s="123">
        <v>17488</v>
      </c>
      <c r="D221" s="123">
        <v>7963781</v>
      </c>
      <c r="E221" s="123">
        <v>4109857</v>
      </c>
      <c r="F221" s="123">
        <v>17488</v>
      </c>
      <c r="G221" s="123">
        <v>7963781</v>
      </c>
      <c r="H221" s="123">
        <v>4109857</v>
      </c>
      <c r="I221" s="123">
        <v>13192</v>
      </c>
      <c r="J221" s="123">
        <v>6141230</v>
      </c>
      <c r="K221" s="123">
        <v>3188487</v>
      </c>
      <c r="L221" s="123">
        <v>4296</v>
      </c>
      <c r="M221" s="123">
        <v>1822551</v>
      </c>
      <c r="N221" s="123">
        <v>921370</v>
      </c>
      <c r="O221" s="123">
        <v>0</v>
      </c>
      <c r="P221" s="123">
        <v>0</v>
      </c>
      <c r="Q221" s="123">
        <v>0</v>
      </c>
      <c r="R221" s="123">
        <v>0</v>
      </c>
      <c r="S221" s="123">
        <v>0</v>
      </c>
      <c r="T221" s="124">
        <v>0</v>
      </c>
    </row>
    <row r="222" spans="1:20" s="35" customFormat="1" ht="16.5">
      <c r="A222" s="39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1"/>
    </row>
    <row r="223" spans="1:20" s="35" customFormat="1" ht="17.25">
      <c r="A223" s="32" t="s">
        <v>79</v>
      </c>
      <c r="B223" s="41"/>
      <c r="C223" s="106">
        <v>749840</v>
      </c>
      <c r="D223" s="106">
        <v>315290724</v>
      </c>
      <c r="E223" s="106">
        <v>164365346</v>
      </c>
      <c r="F223" s="106">
        <v>684735</v>
      </c>
      <c r="G223" s="106">
        <v>284570167</v>
      </c>
      <c r="H223" s="106">
        <v>147913099</v>
      </c>
      <c r="I223" s="106">
        <v>332489</v>
      </c>
      <c r="J223" s="106">
        <v>150340623</v>
      </c>
      <c r="K223" s="106">
        <v>78870356</v>
      </c>
      <c r="L223" s="106">
        <v>350845</v>
      </c>
      <c r="M223" s="106">
        <v>133891527</v>
      </c>
      <c r="N223" s="106">
        <v>68879894</v>
      </c>
      <c r="O223" s="106">
        <v>1401</v>
      </c>
      <c r="P223" s="106">
        <v>338017</v>
      </c>
      <c r="Q223" s="106">
        <v>162849</v>
      </c>
      <c r="R223" s="106">
        <v>65105</v>
      </c>
      <c r="S223" s="106">
        <v>30720557</v>
      </c>
      <c r="T223" s="107">
        <v>16452247</v>
      </c>
    </row>
    <row r="224" spans="1:20" s="35" customFormat="1" ht="17.25">
      <c r="A224" s="126" t="s">
        <v>77</v>
      </c>
      <c r="B224" s="98" t="s">
        <v>33</v>
      </c>
      <c r="C224" s="127">
        <v>67770</v>
      </c>
      <c r="D224" s="127">
        <v>28387223</v>
      </c>
      <c r="E224" s="127">
        <v>14745229</v>
      </c>
      <c r="F224" s="127">
        <v>61374</v>
      </c>
      <c r="G224" s="127">
        <v>25353246</v>
      </c>
      <c r="H224" s="127">
        <v>13145898</v>
      </c>
      <c r="I224" s="127">
        <v>30705</v>
      </c>
      <c r="J224" s="127">
        <v>13904351</v>
      </c>
      <c r="K224" s="127">
        <v>7247898</v>
      </c>
      <c r="L224" s="127">
        <v>30490</v>
      </c>
      <c r="M224" s="127">
        <v>11405404</v>
      </c>
      <c r="N224" s="127">
        <v>5876749</v>
      </c>
      <c r="O224" s="127">
        <v>179</v>
      </c>
      <c r="P224" s="127">
        <v>43491</v>
      </c>
      <c r="Q224" s="127">
        <v>21251</v>
      </c>
      <c r="R224" s="127">
        <v>6396</v>
      </c>
      <c r="S224" s="127">
        <v>3033977</v>
      </c>
      <c r="T224" s="128">
        <v>1599331</v>
      </c>
    </row>
    <row r="225" spans="1:20" s="35" customFormat="1" ht="17.25">
      <c r="A225" s="125" t="s">
        <v>77</v>
      </c>
      <c r="B225" s="41" t="s">
        <v>80</v>
      </c>
      <c r="C225" s="123">
        <v>63896</v>
      </c>
      <c r="D225" s="123">
        <v>26777340</v>
      </c>
      <c r="E225" s="123">
        <v>13932270</v>
      </c>
      <c r="F225" s="123">
        <v>57514</v>
      </c>
      <c r="G225" s="123">
        <v>23786655</v>
      </c>
      <c r="H225" s="123">
        <v>12342372</v>
      </c>
      <c r="I225" s="123">
        <v>27487</v>
      </c>
      <c r="J225" s="123">
        <v>12427467</v>
      </c>
      <c r="K225" s="123">
        <v>6496874</v>
      </c>
      <c r="L225" s="123">
        <v>29864</v>
      </c>
      <c r="M225" s="123">
        <v>11315664</v>
      </c>
      <c r="N225" s="123">
        <v>5824235</v>
      </c>
      <c r="O225" s="123">
        <v>163</v>
      </c>
      <c r="P225" s="123">
        <v>43524</v>
      </c>
      <c r="Q225" s="123">
        <v>21263</v>
      </c>
      <c r="R225" s="123">
        <v>6382</v>
      </c>
      <c r="S225" s="123">
        <v>2990685</v>
      </c>
      <c r="T225" s="124">
        <v>1589898</v>
      </c>
    </row>
    <row r="226" spans="1:20" s="35" customFormat="1" ht="17.25">
      <c r="A226" s="126" t="s">
        <v>77</v>
      </c>
      <c r="B226" s="98" t="s">
        <v>81</v>
      </c>
      <c r="C226" s="127">
        <v>61368</v>
      </c>
      <c r="D226" s="127">
        <v>25608229</v>
      </c>
      <c r="E226" s="127">
        <v>13312982</v>
      </c>
      <c r="F226" s="127">
        <v>55584</v>
      </c>
      <c r="G226" s="127">
        <v>22909516</v>
      </c>
      <c r="H226" s="127">
        <v>11884087</v>
      </c>
      <c r="I226" s="127">
        <v>27430</v>
      </c>
      <c r="J226" s="127">
        <v>12304818</v>
      </c>
      <c r="K226" s="127">
        <v>6439651</v>
      </c>
      <c r="L226" s="127">
        <v>28023</v>
      </c>
      <c r="M226" s="127">
        <v>10572628</v>
      </c>
      <c r="N226" s="127">
        <v>5428718</v>
      </c>
      <c r="O226" s="127">
        <v>131</v>
      </c>
      <c r="P226" s="127">
        <v>32070</v>
      </c>
      <c r="Q226" s="127">
        <v>15718</v>
      </c>
      <c r="R226" s="127">
        <v>5784</v>
      </c>
      <c r="S226" s="127">
        <v>2698713</v>
      </c>
      <c r="T226" s="128">
        <v>1428895</v>
      </c>
    </row>
    <row r="227" spans="1:20" s="35" customFormat="1" ht="17.25">
      <c r="A227" s="125" t="s">
        <v>77</v>
      </c>
      <c r="B227" s="41" t="s">
        <v>85</v>
      </c>
      <c r="C227" s="123">
        <v>46209</v>
      </c>
      <c r="D227" s="123">
        <v>19146614</v>
      </c>
      <c r="E227" s="123">
        <v>9952273</v>
      </c>
      <c r="F227" s="123">
        <v>42980</v>
      </c>
      <c r="G227" s="123">
        <v>17647013</v>
      </c>
      <c r="H227" s="123">
        <v>9151513</v>
      </c>
      <c r="I227" s="123">
        <v>21396</v>
      </c>
      <c r="J227" s="123">
        <v>9541312</v>
      </c>
      <c r="K227" s="123">
        <v>4988115</v>
      </c>
      <c r="L227" s="123">
        <v>21468</v>
      </c>
      <c r="M227" s="123">
        <v>8078490</v>
      </c>
      <c r="N227" s="123">
        <v>4150191</v>
      </c>
      <c r="O227" s="123">
        <v>116</v>
      </c>
      <c r="P227" s="123">
        <v>27211</v>
      </c>
      <c r="Q227" s="123">
        <v>13207</v>
      </c>
      <c r="R227" s="123">
        <v>3229</v>
      </c>
      <c r="S227" s="123">
        <v>1499601</v>
      </c>
      <c r="T227" s="124">
        <v>800760</v>
      </c>
    </row>
    <row r="228" spans="1:20" s="35" customFormat="1" ht="17.25">
      <c r="A228" s="126" t="s">
        <v>77</v>
      </c>
      <c r="B228" s="40" t="s">
        <v>86</v>
      </c>
      <c r="C228" s="108">
        <v>57998</v>
      </c>
      <c r="D228" s="108">
        <v>24692647</v>
      </c>
      <c r="E228" s="108">
        <v>12900676</v>
      </c>
      <c r="F228" s="108">
        <v>54803</v>
      </c>
      <c r="G228" s="108">
        <v>23173596</v>
      </c>
      <c r="H228" s="108">
        <v>12085281</v>
      </c>
      <c r="I228" s="108">
        <v>28857</v>
      </c>
      <c r="J228" s="108">
        <v>13202352</v>
      </c>
      <c r="K228" s="108">
        <v>6951724</v>
      </c>
      <c r="L228" s="108">
        <v>25839</v>
      </c>
      <c r="M228" s="108">
        <v>9931309</v>
      </c>
      <c r="N228" s="108">
        <v>5113927</v>
      </c>
      <c r="O228" s="108">
        <v>107</v>
      </c>
      <c r="P228" s="108">
        <v>39935</v>
      </c>
      <c r="Q228" s="108">
        <v>19630</v>
      </c>
      <c r="R228" s="108">
        <v>3195</v>
      </c>
      <c r="S228" s="108">
        <v>1519051</v>
      </c>
      <c r="T228" s="109">
        <v>815395</v>
      </c>
    </row>
    <row r="229" spans="1:20" s="35" customFormat="1" ht="17.25">
      <c r="A229" s="125" t="s">
        <v>77</v>
      </c>
      <c r="B229" s="41" t="s">
        <v>87</v>
      </c>
      <c r="C229" s="123">
        <v>58879</v>
      </c>
      <c r="D229" s="123">
        <v>24748259</v>
      </c>
      <c r="E229" s="123">
        <v>12952129</v>
      </c>
      <c r="F229" s="123">
        <v>56147</v>
      </c>
      <c r="G229" s="123">
        <v>23446060</v>
      </c>
      <c r="H229" s="123">
        <v>12240359</v>
      </c>
      <c r="I229" s="123">
        <v>26951</v>
      </c>
      <c r="J229" s="123">
        <v>12254488</v>
      </c>
      <c r="K229" s="123">
        <v>6479327</v>
      </c>
      <c r="L229" s="123">
        <v>29116</v>
      </c>
      <c r="M229" s="123">
        <v>11175732</v>
      </c>
      <c r="N229" s="123">
        <v>5753746</v>
      </c>
      <c r="O229" s="123">
        <v>80</v>
      </c>
      <c r="P229" s="123">
        <v>15840</v>
      </c>
      <c r="Q229" s="123">
        <v>7286</v>
      </c>
      <c r="R229" s="123">
        <v>2732</v>
      </c>
      <c r="S229" s="123">
        <v>1302199</v>
      </c>
      <c r="T229" s="124">
        <v>711770</v>
      </c>
    </row>
    <row r="230" spans="1:20" s="35" customFormat="1" ht="17.25">
      <c r="A230" s="126" t="s">
        <v>77</v>
      </c>
      <c r="B230" s="98" t="s">
        <v>90</v>
      </c>
      <c r="C230" s="127">
        <v>66007</v>
      </c>
      <c r="D230" s="127">
        <v>27800710</v>
      </c>
      <c r="E230" s="127">
        <v>14488859</v>
      </c>
      <c r="F230" s="127">
        <v>59041</v>
      </c>
      <c r="G230" s="127">
        <v>24538726</v>
      </c>
      <c r="H230" s="127">
        <v>12749506</v>
      </c>
      <c r="I230" s="127">
        <v>27144</v>
      </c>
      <c r="J230" s="127">
        <v>12246653</v>
      </c>
      <c r="K230" s="127">
        <v>6425594</v>
      </c>
      <c r="L230" s="127">
        <v>31764</v>
      </c>
      <c r="M230" s="127">
        <v>12260745</v>
      </c>
      <c r="N230" s="127">
        <v>6308781</v>
      </c>
      <c r="O230" s="127">
        <v>133</v>
      </c>
      <c r="P230" s="127">
        <v>31328</v>
      </c>
      <c r="Q230" s="127">
        <v>15131</v>
      </c>
      <c r="R230" s="127">
        <v>6966</v>
      </c>
      <c r="S230" s="127">
        <v>3261984</v>
      </c>
      <c r="T230" s="128">
        <v>1739353</v>
      </c>
    </row>
    <row r="231" spans="1:20" s="35" customFormat="1" ht="17.25">
      <c r="A231" s="125" t="s">
        <v>77</v>
      </c>
      <c r="B231" s="41" t="s">
        <v>91</v>
      </c>
      <c r="C231" s="123">
        <v>59125</v>
      </c>
      <c r="D231" s="123">
        <v>24992155</v>
      </c>
      <c r="E231" s="123">
        <v>13013078</v>
      </c>
      <c r="F231" s="123">
        <v>54403</v>
      </c>
      <c r="G231" s="123">
        <v>22726475</v>
      </c>
      <c r="H231" s="123">
        <v>11802316</v>
      </c>
      <c r="I231" s="123">
        <v>24363</v>
      </c>
      <c r="J231" s="123">
        <v>11093711</v>
      </c>
      <c r="K231" s="123">
        <v>5819312</v>
      </c>
      <c r="L231" s="123">
        <v>29950</v>
      </c>
      <c r="M231" s="123">
        <v>11612755</v>
      </c>
      <c r="N231" s="123">
        <v>5973370</v>
      </c>
      <c r="O231" s="123">
        <v>90</v>
      </c>
      <c r="P231" s="123">
        <v>20009</v>
      </c>
      <c r="Q231" s="123">
        <v>9634</v>
      </c>
      <c r="R231" s="123">
        <v>4722</v>
      </c>
      <c r="S231" s="123">
        <v>2265680</v>
      </c>
      <c r="T231" s="124">
        <v>1210762</v>
      </c>
    </row>
    <row r="232" spans="1:20" s="35" customFormat="1" ht="17.25">
      <c r="A232" s="126" t="s">
        <v>77</v>
      </c>
      <c r="B232" s="98" t="s">
        <v>92</v>
      </c>
      <c r="C232" s="127">
        <v>63686</v>
      </c>
      <c r="D232" s="127">
        <v>26565770</v>
      </c>
      <c r="E232" s="127">
        <v>13887174</v>
      </c>
      <c r="F232" s="127">
        <v>56961</v>
      </c>
      <c r="G232" s="127">
        <v>23361492</v>
      </c>
      <c r="H232" s="127">
        <v>12153911</v>
      </c>
      <c r="I232" s="127">
        <v>26505</v>
      </c>
      <c r="J232" s="127">
        <v>11951560</v>
      </c>
      <c r="K232" s="127">
        <v>6272067</v>
      </c>
      <c r="L232" s="127">
        <v>30356</v>
      </c>
      <c r="M232" s="127">
        <v>11386634</v>
      </c>
      <c r="N232" s="127">
        <v>5870665</v>
      </c>
      <c r="O232" s="127">
        <v>100</v>
      </c>
      <c r="P232" s="127">
        <v>23298</v>
      </c>
      <c r="Q232" s="127">
        <v>11179</v>
      </c>
      <c r="R232" s="127">
        <v>6725</v>
      </c>
      <c r="S232" s="127">
        <v>3204278</v>
      </c>
      <c r="T232" s="128">
        <v>1733263</v>
      </c>
    </row>
    <row r="233" spans="1:20" s="35" customFormat="1" ht="17.25">
      <c r="A233" s="125" t="s">
        <v>77</v>
      </c>
      <c r="B233" s="41" t="s">
        <v>93</v>
      </c>
      <c r="C233" s="123">
        <v>67579</v>
      </c>
      <c r="D233" s="123">
        <v>28584504</v>
      </c>
      <c r="E233" s="123">
        <v>14914771</v>
      </c>
      <c r="F233" s="123">
        <v>60565</v>
      </c>
      <c r="G233" s="123">
        <v>25245337</v>
      </c>
      <c r="H233" s="123">
        <v>13107029</v>
      </c>
      <c r="I233" s="123">
        <v>28454</v>
      </c>
      <c r="J233" s="123">
        <v>12882118</v>
      </c>
      <c r="K233" s="123">
        <v>6754222</v>
      </c>
      <c r="L233" s="123">
        <v>31987</v>
      </c>
      <c r="M233" s="123">
        <v>12337422</v>
      </c>
      <c r="N233" s="123">
        <v>6340657</v>
      </c>
      <c r="O233" s="123">
        <v>124</v>
      </c>
      <c r="P233" s="123">
        <v>25797</v>
      </c>
      <c r="Q233" s="123">
        <v>12150</v>
      </c>
      <c r="R233" s="123">
        <v>7014</v>
      </c>
      <c r="S233" s="123">
        <v>3339167</v>
      </c>
      <c r="T233" s="124">
        <v>1807742</v>
      </c>
    </row>
    <row r="234" spans="1:20" s="35" customFormat="1" ht="17.25">
      <c r="A234" s="126" t="s">
        <v>77</v>
      </c>
      <c r="B234" s="98" t="s">
        <v>94</v>
      </c>
      <c r="C234" s="127">
        <v>65961</v>
      </c>
      <c r="D234" s="127">
        <v>27940605</v>
      </c>
      <c r="E234" s="127">
        <v>14600422</v>
      </c>
      <c r="F234" s="127">
        <v>59012</v>
      </c>
      <c r="G234" s="127">
        <v>24670614</v>
      </c>
      <c r="H234" s="127">
        <v>12843854</v>
      </c>
      <c r="I234" s="127">
        <v>29926</v>
      </c>
      <c r="J234" s="127">
        <v>13575661</v>
      </c>
      <c r="K234" s="127">
        <v>7132409</v>
      </c>
      <c r="L234" s="127">
        <v>29030</v>
      </c>
      <c r="M234" s="127">
        <v>11083473</v>
      </c>
      <c r="N234" s="127">
        <v>5706101</v>
      </c>
      <c r="O234" s="127">
        <v>56</v>
      </c>
      <c r="P234" s="127">
        <v>11480</v>
      </c>
      <c r="Q234" s="127">
        <v>5344</v>
      </c>
      <c r="R234" s="127">
        <v>6949</v>
      </c>
      <c r="S234" s="127">
        <v>3269991</v>
      </c>
      <c r="T234" s="128">
        <v>1756568</v>
      </c>
    </row>
    <row r="235" spans="1:20" s="35" customFormat="1" ht="17.25">
      <c r="A235" s="152" t="s">
        <v>77</v>
      </c>
      <c r="B235" s="140" t="s">
        <v>95</v>
      </c>
      <c r="C235" s="120">
        <v>71362</v>
      </c>
      <c r="D235" s="120">
        <v>30046668</v>
      </c>
      <c r="E235" s="120">
        <v>15665483</v>
      </c>
      <c r="F235" s="120">
        <v>66351</v>
      </c>
      <c r="G235" s="120">
        <v>27711437</v>
      </c>
      <c r="H235" s="120">
        <v>14406973</v>
      </c>
      <c r="I235" s="120">
        <v>33271</v>
      </c>
      <c r="J235" s="120">
        <v>14956132</v>
      </c>
      <c r="K235" s="120">
        <v>7863163</v>
      </c>
      <c r="L235" s="120">
        <v>32958</v>
      </c>
      <c r="M235" s="120">
        <v>12731271</v>
      </c>
      <c r="N235" s="120">
        <v>6532754</v>
      </c>
      <c r="O235" s="120">
        <v>122</v>
      </c>
      <c r="P235" s="120">
        <v>24034</v>
      </c>
      <c r="Q235" s="120">
        <v>11056</v>
      </c>
      <c r="R235" s="120">
        <v>5011</v>
      </c>
      <c r="S235" s="120">
        <v>2335231</v>
      </c>
      <c r="T235" s="121">
        <v>1258510</v>
      </c>
    </row>
    <row r="236" spans="1:20" s="35" customFormat="1" ht="16.5">
      <c r="A236" s="40"/>
      <c r="B236" s="40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</row>
    <row r="237" spans="1:20" ht="14.25">
      <c r="A237" s="43" t="s">
        <v>65</v>
      </c>
      <c r="B237" s="64"/>
      <c r="C237" s="11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5"/>
    </row>
    <row r="238" spans="1:20" ht="14.25">
      <c r="A238" s="47" t="s">
        <v>60</v>
      </c>
      <c r="B238" s="66"/>
      <c r="C238" s="104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7"/>
    </row>
    <row r="239" spans="1:20" ht="14.25">
      <c r="A239" s="47" t="s">
        <v>61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7"/>
    </row>
    <row r="240" spans="1:20" ht="14.25">
      <c r="A240" s="166" t="s">
        <v>76</v>
      </c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66"/>
      <c r="M240" s="66"/>
      <c r="N240" s="66"/>
      <c r="O240" s="66"/>
      <c r="P240" s="66"/>
      <c r="Q240" s="66"/>
      <c r="R240" s="66"/>
      <c r="S240" s="66"/>
      <c r="T240" s="67"/>
    </row>
    <row r="241" spans="1:20" ht="14.25">
      <c r="A241" s="166" t="s">
        <v>83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66"/>
      <c r="M241" s="66"/>
      <c r="N241" s="66"/>
      <c r="O241" s="66"/>
      <c r="P241" s="66"/>
      <c r="Q241" s="66"/>
      <c r="R241" s="66"/>
      <c r="S241" s="66"/>
      <c r="T241" s="67"/>
    </row>
    <row r="242" spans="1:20" ht="14.25">
      <c r="A242" s="111" t="s">
        <v>70</v>
      </c>
      <c r="B242" s="112"/>
      <c r="C242" s="112"/>
      <c r="D242" s="112"/>
      <c r="E242" s="112"/>
      <c r="F242" s="112"/>
      <c r="G242" s="112"/>
      <c r="H242" s="112"/>
      <c r="I242" s="112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7"/>
    </row>
    <row r="243" spans="1:20" ht="14.25">
      <c r="A243" s="116" t="s">
        <v>71</v>
      </c>
      <c r="B243" s="112"/>
      <c r="C243" s="112"/>
      <c r="D243" s="112"/>
      <c r="E243" s="112"/>
      <c r="F243" s="112"/>
      <c r="G243" s="112"/>
      <c r="H243" s="112"/>
      <c r="I243" s="112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7"/>
    </row>
    <row r="244" spans="1:20" ht="26.25" customHeight="1">
      <c r="A244" s="172" t="s">
        <v>102</v>
      </c>
      <c r="B244" s="173"/>
      <c r="C244" s="173"/>
      <c r="D244" s="173"/>
      <c r="E244" s="173"/>
      <c r="F244" s="173"/>
      <c r="G244" s="173"/>
      <c r="H244" s="173"/>
      <c r="I244" s="112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7"/>
    </row>
    <row r="245" spans="1:20" ht="14.25">
      <c r="A245" s="49" t="s">
        <v>100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9"/>
    </row>
  </sheetData>
  <sheetProtection/>
  <mergeCells count="12">
    <mergeCell ref="R8:T8"/>
    <mergeCell ref="B8:B9"/>
    <mergeCell ref="C8:E8"/>
    <mergeCell ref="F8:H8"/>
    <mergeCell ref="I8:K8"/>
    <mergeCell ref="A241:K241"/>
    <mergeCell ref="L8:N8"/>
    <mergeCell ref="O8:Q8"/>
    <mergeCell ref="A240:K240"/>
    <mergeCell ref="A244:H244"/>
    <mergeCell ref="A2:F3"/>
    <mergeCell ref="A8:A9"/>
  </mergeCells>
  <hyperlinks>
    <hyperlink ref="U6" location="Índice!A1" display="Regresar al índice"/>
  </hyperlink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32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6.421875" style="52" customWidth="1"/>
    <col min="2" max="2" width="11.7109375" style="52" bestFit="1" customWidth="1"/>
    <col min="3" max="4" width="14.00390625" style="52" bestFit="1" customWidth="1"/>
    <col min="5" max="5" width="11.7109375" style="52" bestFit="1" customWidth="1"/>
    <col min="6" max="7" width="14.00390625" style="52" bestFit="1" customWidth="1"/>
    <col min="8" max="8" width="11.7109375" style="52" bestFit="1" customWidth="1"/>
    <col min="9" max="10" width="14.00390625" style="52" bestFit="1" customWidth="1"/>
    <col min="11" max="11" width="11.57421875" style="52" bestFit="1" customWidth="1"/>
    <col min="12" max="12" width="13.28125" style="52" customWidth="1"/>
    <col min="13" max="13" width="12.421875" style="52" bestFit="1" customWidth="1"/>
    <col min="14" max="14" width="11.57421875" style="52" bestFit="1" customWidth="1"/>
    <col min="15" max="15" width="13.28125" style="52" customWidth="1"/>
    <col min="16" max="17" width="11.57421875" style="52" bestFit="1" customWidth="1"/>
    <col min="18" max="18" width="13.28125" style="52" customWidth="1"/>
    <col min="19" max="19" width="11.57421875" style="52" bestFit="1" customWidth="1"/>
    <col min="20" max="16384" width="11.421875" style="52" customWidth="1"/>
  </cols>
  <sheetData>
    <row r="1" spans="1:10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4" customFormat="1" ht="12" customHeight="1">
      <c r="A2" s="169" t="s">
        <v>56</v>
      </c>
      <c r="B2" s="169"/>
      <c r="C2" s="169"/>
      <c r="D2" s="169"/>
      <c r="E2" s="169"/>
      <c r="F2" s="169"/>
      <c r="G2" s="15"/>
      <c r="H2" s="15"/>
      <c r="I2" s="15"/>
      <c r="J2" s="16"/>
    </row>
    <row r="3" spans="1:10" s="14" customFormat="1" ht="16.5" customHeight="1">
      <c r="A3" s="169"/>
      <c r="B3" s="169"/>
      <c r="C3" s="169"/>
      <c r="D3" s="169"/>
      <c r="E3" s="169"/>
      <c r="F3" s="169"/>
      <c r="G3" s="15"/>
      <c r="H3" s="15"/>
      <c r="I3" s="15"/>
      <c r="J3" s="16"/>
    </row>
    <row r="4" spans="1:10" s="20" customFormat="1" ht="16.5" customHeight="1">
      <c r="A4" s="17" t="s">
        <v>51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s="20" customFormat="1" ht="16.5" customHeight="1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9"/>
    </row>
    <row r="6" spans="1:11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3"/>
      <c r="K6" s="141" t="s">
        <v>88</v>
      </c>
    </row>
    <row r="7" spans="1:19" s="14" customFormat="1" ht="12">
      <c r="A7" s="24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0" s="2" customFormat="1" ht="15" customHeight="1">
      <c r="A8" s="170" t="s">
        <v>24</v>
      </c>
      <c r="B8" s="168" t="s">
        <v>32</v>
      </c>
      <c r="C8" s="168"/>
      <c r="D8" s="168"/>
      <c r="E8" s="168" t="s">
        <v>26</v>
      </c>
      <c r="F8" s="168"/>
      <c r="G8" s="168"/>
      <c r="H8" s="176" t="s">
        <v>27</v>
      </c>
      <c r="I8" s="177"/>
      <c r="J8" s="178"/>
    </row>
    <row r="9" spans="1:10" s="2" customFormat="1" ht="28.5">
      <c r="A9" s="170"/>
      <c r="B9" s="142" t="s">
        <v>29</v>
      </c>
      <c r="C9" s="143" t="s">
        <v>30</v>
      </c>
      <c r="D9" s="143" t="s">
        <v>31</v>
      </c>
      <c r="E9" s="142" t="s">
        <v>29</v>
      </c>
      <c r="F9" s="143" t="s">
        <v>30</v>
      </c>
      <c r="G9" s="143" t="s">
        <v>31</v>
      </c>
      <c r="H9" s="142" t="s">
        <v>29</v>
      </c>
      <c r="I9" s="143" t="s">
        <v>30</v>
      </c>
      <c r="J9" s="143" t="s">
        <v>31</v>
      </c>
    </row>
    <row r="10" spans="1:10" s="2" customFormat="1" ht="14.25">
      <c r="A10" s="28"/>
      <c r="B10" s="29"/>
      <c r="C10" s="30"/>
      <c r="D10" s="30"/>
      <c r="E10" s="30"/>
      <c r="F10" s="30"/>
      <c r="G10" s="30"/>
      <c r="H10" s="30"/>
      <c r="I10" s="30"/>
      <c r="J10" s="31"/>
    </row>
    <row r="11" spans="1:177" s="35" customFormat="1" ht="16.5">
      <c r="A11" s="32" t="s">
        <v>32</v>
      </c>
      <c r="B11" s="33">
        <v>5002299</v>
      </c>
      <c r="C11" s="33">
        <v>550090526</v>
      </c>
      <c r="D11" s="33">
        <v>439682183</v>
      </c>
      <c r="E11" s="33">
        <v>3293046</v>
      </c>
      <c r="F11" s="33">
        <v>364916803</v>
      </c>
      <c r="G11" s="33">
        <v>293145908</v>
      </c>
      <c r="H11" s="33">
        <v>1709253</v>
      </c>
      <c r="I11" s="33">
        <v>185173723</v>
      </c>
      <c r="J11" s="34">
        <v>146536275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</row>
    <row r="12" spans="1:177" s="24" customFormat="1" ht="16.5">
      <c r="A12" s="36"/>
      <c r="B12" s="59"/>
      <c r="C12" s="59"/>
      <c r="D12" s="59"/>
      <c r="E12" s="59"/>
      <c r="F12" s="59"/>
      <c r="G12" s="59"/>
      <c r="H12" s="59"/>
      <c r="I12" s="59"/>
      <c r="J12" s="7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</row>
    <row r="13" spans="1:177" s="24" customFormat="1" ht="16.5">
      <c r="A13" s="125" t="s">
        <v>33</v>
      </c>
      <c r="B13" s="129">
        <v>397607</v>
      </c>
      <c r="C13" s="129">
        <v>43559221</v>
      </c>
      <c r="D13" s="129">
        <v>34725280</v>
      </c>
      <c r="E13" s="129">
        <v>255292</v>
      </c>
      <c r="F13" s="129">
        <v>28301354</v>
      </c>
      <c r="G13" s="129">
        <v>22637079</v>
      </c>
      <c r="H13" s="129">
        <v>142315</v>
      </c>
      <c r="I13" s="129">
        <v>15257867</v>
      </c>
      <c r="J13" s="130">
        <v>12088201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</row>
    <row r="14" spans="1:177" s="24" customFormat="1" ht="16.5">
      <c r="A14" s="126" t="s">
        <v>80</v>
      </c>
      <c r="B14" s="137">
        <v>385101</v>
      </c>
      <c r="C14" s="137">
        <v>42840372</v>
      </c>
      <c r="D14" s="137">
        <v>34273851</v>
      </c>
      <c r="E14" s="137">
        <v>254205</v>
      </c>
      <c r="F14" s="137">
        <v>28454054</v>
      </c>
      <c r="G14" s="137">
        <v>22872809</v>
      </c>
      <c r="H14" s="137">
        <v>130896</v>
      </c>
      <c r="I14" s="137">
        <v>14386318</v>
      </c>
      <c r="J14" s="138">
        <v>11401042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</row>
    <row r="15" spans="1:177" s="24" customFormat="1" ht="16.5">
      <c r="A15" s="125" t="s">
        <v>81</v>
      </c>
      <c r="B15" s="129">
        <v>384473</v>
      </c>
      <c r="C15" s="129">
        <v>42700579</v>
      </c>
      <c r="D15" s="129">
        <v>34047650</v>
      </c>
      <c r="E15" s="129">
        <v>253743</v>
      </c>
      <c r="F15" s="129">
        <v>28316256</v>
      </c>
      <c r="G15" s="129">
        <v>22678476</v>
      </c>
      <c r="H15" s="129">
        <v>130730</v>
      </c>
      <c r="I15" s="129">
        <v>14384323</v>
      </c>
      <c r="J15" s="130">
        <v>11369174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</row>
    <row r="16" spans="1:33" s="35" customFormat="1" ht="16.5">
      <c r="A16" s="136" t="s">
        <v>85</v>
      </c>
      <c r="B16" s="127">
        <v>321055</v>
      </c>
      <c r="C16" s="127">
        <v>35873194</v>
      </c>
      <c r="D16" s="127">
        <v>28564228</v>
      </c>
      <c r="E16" s="127">
        <v>219363</v>
      </c>
      <c r="F16" s="127">
        <v>24838252</v>
      </c>
      <c r="G16" s="127">
        <v>19848535</v>
      </c>
      <c r="H16" s="127">
        <v>101692</v>
      </c>
      <c r="I16" s="127">
        <v>11034942</v>
      </c>
      <c r="J16" s="128">
        <v>8715693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5" customFormat="1" ht="16.5">
      <c r="A17" s="125" t="s">
        <v>86</v>
      </c>
      <c r="B17" s="129">
        <v>406762</v>
      </c>
      <c r="C17" s="129">
        <v>44771345</v>
      </c>
      <c r="D17" s="129">
        <v>35783368</v>
      </c>
      <c r="E17" s="129">
        <v>269687</v>
      </c>
      <c r="F17" s="129">
        <v>29471402</v>
      </c>
      <c r="G17" s="129">
        <v>23672781</v>
      </c>
      <c r="H17" s="129">
        <v>137075</v>
      </c>
      <c r="I17" s="129">
        <v>15299943</v>
      </c>
      <c r="J17" s="130">
        <v>12110587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35" customFormat="1" ht="16.5">
      <c r="A18" s="126" t="s">
        <v>87</v>
      </c>
      <c r="B18" s="137">
        <v>438335</v>
      </c>
      <c r="C18" s="137">
        <v>48771565</v>
      </c>
      <c r="D18" s="137">
        <v>38993358</v>
      </c>
      <c r="E18" s="137">
        <v>282084</v>
      </c>
      <c r="F18" s="137">
        <v>31587474</v>
      </c>
      <c r="G18" s="137">
        <v>25389379</v>
      </c>
      <c r="H18" s="137">
        <v>156251</v>
      </c>
      <c r="I18" s="137">
        <v>17184091</v>
      </c>
      <c r="J18" s="138">
        <v>13603979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5" customFormat="1" ht="16.5">
      <c r="A19" s="125" t="s">
        <v>90</v>
      </c>
      <c r="B19" s="129">
        <v>449074</v>
      </c>
      <c r="C19" s="129">
        <v>49233743</v>
      </c>
      <c r="D19" s="129">
        <v>39380226</v>
      </c>
      <c r="E19" s="129">
        <v>294139</v>
      </c>
      <c r="F19" s="129">
        <v>32580712</v>
      </c>
      <c r="G19" s="129">
        <v>26215565</v>
      </c>
      <c r="H19" s="129">
        <v>154935</v>
      </c>
      <c r="I19" s="129">
        <v>16653031</v>
      </c>
      <c r="J19" s="130">
        <v>13164661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35" customFormat="1" ht="16.5">
      <c r="A20" s="126" t="s">
        <v>91</v>
      </c>
      <c r="B20" s="137">
        <v>431767</v>
      </c>
      <c r="C20" s="137">
        <v>47344471</v>
      </c>
      <c r="D20" s="137">
        <v>37850392</v>
      </c>
      <c r="E20" s="137">
        <v>288340</v>
      </c>
      <c r="F20" s="137">
        <v>32088326</v>
      </c>
      <c r="G20" s="137">
        <v>25828465</v>
      </c>
      <c r="H20" s="137">
        <v>143427</v>
      </c>
      <c r="I20" s="137">
        <v>15256145</v>
      </c>
      <c r="J20" s="138">
        <v>12021927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5" customFormat="1" ht="16.5">
      <c r="A21" s="125" t="s">
        <v>92</v>
      </c>
      <c r="B21" s="129">
        <v>436949</v>
      </c>
      <c r="C21" s="129">
        <v>47311040</v>
      </c>
      <c r="D21" s="129">
        <v>37809433</v>
      </c>
      <c r="E21" s="129">
        <v>289667</v>
      </c>
      <c r="F21" s="129">
        <v>31482852</v>
      </c>
      <c r="G21" s="129">
        <v>25309376</v>
      </c>
      <c r="H21" s="129">
        <v>147282</v>
      </c>
      <c r="I21" s="129">
        <v>15828188</v>
      </c>
      <c r="J21" s="130">
        <v>12500057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35" customFormat="1" ht="16.5">
      <c r="A22" s="126" t="s">
        <v>93</v>
      </c>
      <c r="B22" s="137">
        <v>440290</v>
      </c>
      <c r="C22" s="137">
        <v>48269619</v>
      </c>
      <c r="D22" s="137">
        <v>38632100</v>
      </c>
      <c r="E22" s="137">
        <v>283025</v>
      </c>
      <c r="F22" s="137">
        <v>31346681</v>
      </c>
      <c r="G22" s="137">
        <v>25218190</v>
      </c>
      <c r="H22" s="137">
        <v>157265</v>
      </c>
      <c r="I22" s="137">
        <v>16922938</v>
      </c>
      <c r="J22" s="138">
        <v>13413910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5" customFormat="1" ht="16.5">
      <c r="A23" s="125" t="s">
        <v>94</v>
      </c>
      <c r="B23" s="129">
        <v>411319</v>
      </c>
      <c r="C23" s="129">
        <v>45504618</v>
      </c>
      <c r="D23" s="129">
        <v>36438453</v>
      </c>
      <c r="E23" s="129">
        <v>271608</v>
      </c>
      <c r="F23" s="129">
        <v>30378203</v>
      </c>
      <c r="G23" s="129">
        <v>24440714</v>
      </c>
      <c r="H23" s="129">
        <v>139711</v>
      </c>
      <c r="I23" s="129">
        <v>15126415</v>
      </c>
      <c r="J23" s="130">
        <v>11997739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35" customFormat="1" ht="16.5">
      <c r="A24" s="153" t="s">
        <v>95</v>
      </c>
      <c r="B24" s="134">
        <v>499567</v>
      </c>
      <c r="C24" s="134">
        <v>53910759</v>
      </c>
      <c r="D24" s="134">
        <v>43183844</v>
      </c>
      <c r="E24" s="134">
        <v>331893</v>
      </c>
      <c r="F24" s="134">
        <v>36071237</v>
      </c>
      <c r="G24" s="134">
        <v>29034539</v>
      </c>
      <c r="H24" s="134">
        <v>167674</v>
      </c>
      <c r="I24" s="134">
        <v>17839522</v>
      </c>
      <c r="J24" s="135">
        <v>14149305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89" s="14" customFormat="1" ht="14.25">
      <c r="A25" s="71"/>
      <c r="B25" s="72"/>
      <c r="C25" s="72"/>
      <c r="D25" s="72"/>
      <c r="E25" s="11"/>
      <c r="F25" s="11"/>
      <c r="G25" s="11"/>
      <c r="H25" s="11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</row>
    <row r="26" spans="1:89" s="46" customFormat="1" ht="14.25">
      <c r="A26" s="73" t="s">
        <v>59</v>
      </c>
      <c r="B26" s="29"/>
      <c r="C26" s="29"/>
      <c r="D26" s="29"/>
      <c r="E26" s="29"/>
      <c r="F26" s="29"/>
      <c r="G26" s="29"/>
      <c r="H26" s="29"/>
      <c r="I26" s="29"/>
      <c r="J26" s="74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</row>
    <row r="27" spans="1:89" s="46" customFormat="1" ht="14.25">
      <c r="A27" s="47" t="s">
        <v>60</v>
      </c>
      <c r="B27" s="72"/>
      <c r="C27" s="72"/>
      <c r="D27" s="72"/>
      <c r="E27" s="72"/>
      <c r="F27" s="72"/>
      <c r="G27" s="72"/>
      <c r="H27" s="72"/>
      <c r="I27" s="72"/>
      <c r="J27" s="75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</row>
    <row r="28" spans="1:89" s="46" customFormat="1" ht="14.25">
      <c r="A28" s="166" t="s">
        <v>98</v>
      </c>
      <c r="B28" s="167"/>
      <c r="C28" s="167"/>
      <c r="D28" s="167"/>
      <c r="E28" s="167"/>
      <c r="F28" s="167"/>
      <c r="G28" s="167"/>
      <c r="H28" s="167"/>
      <c r="I28" s="167"/>
      <c r="J28" s="179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</row>
    <row r="29" spans="1:89" s="46" customFormat="1" ht="14.25">
      <c r="A29" s="49" t="s">
        <v>100</v>
      </c>
      <c r="B29" s="76"/>
      <c r="C29" s="76"/>
      <c r="D29" s="76"/>
      <c r="E29" s="76"/>
      <c r="F29" s="76"/>
      <c r="G29" s="76"/>
      <c r="H29" s="76"/>
      <c r="I29" s="76"/>
      <c r="J29" s="77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</row>
    <row r="30" spans="1:89" ht="14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</row>
    <row r="31" spans="1:7" s="14" customFormat="1" ht="12">
      <c r="A31" s="51"/>
      <c r="B31" s="78"/>
      <c r="C31" s="51"/>
      <c r="D31" s="51"/>
      <c r="E31" s="51"/>
      <c r="F31" s="51"/>
      <c r="G31" s="51"/>
    </row>
    <row r="32" ht="14.25">
      <c r="D32" s="79"/>
    </row>
  </sheetData>
  <sheetProtection/>
  <mergeCells count="6">
    <mergeCell ref="H8:J8"/>
    <mergeCell ref="A2:F3"/>
    <mergeCell ref="A8:A9"/>
    <mergeCell ref="B8:D8"/>
    <mergeCell ref="E8:G8"/>
    <mergeCell ref="A28:J28"/>
  </mergeCells>
  <hyperlinks>
    <hyperlink ref="K6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10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7.7109375" style="52" customWidth="1"/>
    <col min="2" max="2" width="11.57421875" style="52" bestFit="1" customWidth="1"/>
    <col min="3" max="3" width="13.28125" style="52" customWidth="1"/>
    <col min="4" max="5" width="15.7109375" style="52" bestFit="1" customWidth="1"/>
    <col min="6" max="6" width="13.28125" style="52" customWidth="1"/>
    <col min="7" max="8" width="15.7109375" style="52" bestFit="1" customWidth="1"/>
    <col min="9" max="9" width="13.28125" style="52" customWidth="1"/>
    <col min="10" max="11" width="14.421875" style="52" bestFit="1" customWidth="1"/>
    <col min="12" max="12" width="13.28125" style="52" customWidth="1"/>
    <col min="13" max="16384" width="11.421875" style="52" customWidth="1"/>
  </cols>
  <sheetData>
    <row r="1" spans="1:11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4" customFormat="1" ht="12" customHeight="1">
      <c r="A2" s="169" t="s">
        <v>56</v>
      </c>
      <c r="B2" s="169"/>
      <c r="C2" s="169"/>
      <c r="D2" s="169"/>
      <c r="E2" s="169"/>
      <c r="F2" s="169"/>
      <c r="G2" s="15"/>
      <c r="H2" s="15"/>
      <c r="I2" s="15"/>
      <c r="J2" s="15"/>
      <c r="K2" s="16"/>
    </row>
    <row r="3" spans="1:11" s="14" customFormat="1" ht="16.5" customHeight="1">
      <c r="A3" s="169"/>
      <c r="B3" s="169"/>
      <c r="C3" s="169"/>
      <c r="D3" s="169"/>
      <c r="E3" s="169"/>
      <c r="F3" s="169"/>
      <c r="G3" s="15"/>
      <c r="H3" s="15"/>
      <c r="I3" s="15"/>
      <c r="J3" s="15"/>
      <c r="K3" s="16"/>
    </row>
    <row r="4" spans="1:11" s="20" customFormat="1" ht="16.5" customHeight="1">
      <c r="A4" s="17" t="s">
        <v>57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s="20" customFormat="1" ht="16.5" customHeight="1">
      <c r="A5" s="17" t="s">
        <v>74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2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141" t="s">
        <v>88</v>
      </c>
    </row>
    <row r="7" spans="1:12" s="14" customFormat="1" ht="12">
      <c r="A7" s="24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</row>
    <row r="8" spans="1:31" s="14" customFormat="1" ht="14.25">
      <c r="A8" s="180" t="s">
        <v>35</v>
      </c>
      <c r="B8" s="184" t="s">
        <v>24</v>
      </c>
      <c r="C8" s="168" t="s">
        <v>32</v>
      </c>
      <c r="D8" s="168"/>
      <c r="E8" s="168"/>
      <c r="F8" s="168" t="s">
        <v>26</v>
      </c>
      <c r="G8" s="168"/>
      <c r="H8" s="168"/>
      <c r="I8" s="176" t="s">
        <v>27</v>
      </c>
      <c r="J8" s="177"/>
      <c r="K8" s="178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4" customFormat="1" ht="28.5">
      <c r="A9" s="181"/>
      <c r="B9" s="185"/>
      <c r="C9" s="26" t="s">
        <v>29</v>
      </c>
      <c r="D9" s="27" t="s">
        <v>30</v>
      </c>
      <c r="E9" s="27" t="s">
        <v>31</v>
      </c>
      <c r="F9" s="26" t="s">
        <v>29</v>
      </c>
      <c r="G9" s="27" t="s">
        <v>30</v>
      </c>
      <c r="H9" s="27" t="s">
        <v>31</v>
      </c>
      <c r="I9" s="26" t="s">
        <v>29</v>
      </c>
      <c r="J9" s="27" t="s">
        <v>30</v>
      </c>
      <c r="K9" s="27" t="s">
        <v>31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2" customFormat="1" ht="14.25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144" s="35" customFormat="1" ht="16.5">
      <c r="A11" s="81" t="s">
        <v>32</v>
      </c>
      <c r="B11" s="41"/>
      <c r="C11" s="33">
        <v>5002299</v>
      </c>
      <c r="D11" s="33">
        <v>550090526</v>
      </c>
      <c r="E11" s="33">
        <v>439682183</v>
      </c>
      <c r="F11" s="33">
        <v>3293046</v>
      </c>
      <c r="G11" s="33">
        <v>364916803</v>
      </c>
      <c r="H11" s="33">
        <v>293145908</v>
      </c>
      <c r="I11" s="33">
        <v>1709253</v>
      </c>
      <c r="J11" s="33">
        <v>185173723</v>
      </c>
      <c r="K11" s="34">
        <v>146536275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</row>
    <row r="12" spans="1:144" s="24" customFormat="1" ht="16.5">
      <c r="A12" s="82"/>
      <c r="B12" s="59"/>
      <c r="C12" s="59"/>
      <c r="D12" s="59"/>
      <c r="E12" s="59"/>
      <c r="F12" s="59"/>
      <c r="G12" s="59"/>
      <c r="H12" s="59"/>
      <c r="I12" s="59"/>
      <c r="J12" s="59"/>
      <c r="K12" s="7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129" s="46" customFormat="1" ht="16.5" customHeight="1">
      <c r="A13" s="83" t="s">
        <v>37</v>
      </c>
      <c r="B13" s="41"/>
      <c r="C13" s="106">
        <v>2165817</v>
      </c>
      <c r="D13" s="106">
        <v>232560459</v>
      </c>
      <c r="E13" s="106">
        <v>182940570</v>
      </c>
      <c r="F13" s="106">
        <v>1406311</v>
      </c>
      <c r="G13" s="106">
        <v>150645352</v>
      </c>
      <c r="H13" s="106">
        <v>119060228</v>
      </c>
      <c r="I13" s="106">
        <v>759506</v>
      </c>
      <c r="J13" s="106">
        <v>81915107</v>
      </c>
      <c r="K13" s="107">
        <v>63880342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</row>
    <row r="14" spans="1:129" s="46" customFormat="1" ht="16.5" customHeight="1">
      <c r="A14" s="84" t="s">
        <v>37</v>
      </c>
      <c r="B14" s="40" t="s">
        <v>33</v>
      </c>
      <c r="C14" s="62">
        <v>173428</v>
      </c>
      <c r="D14" s="62">
        <v>18586945</v>
      </c>
      <c r="E14" s="62">
        <v>14617309</v>
      </c>
      <c r="F14" s="62">
        <v>110900</v>
      </c>
      <c r="G14" s="62">
        <v>11827538</v>
      </c>
      <c r="H14" s="62">
        <v>9333396</v>
      </c>
      <c r="I14" s="62">
        <v>62528</v>
      </c>
      <c r="J14" s="62">
        <v>6759407</v>
      </c>
      <c r="K14" s="63">
        <v>5283913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</row>
    <row r="15" spans="1:129" s="46" customFormat="1" ht="16.5" customHeight="1">
      <c r="A15" s="131" t="s">
        <v>37</v>
      </c>
      <c r="B15" s="41" t="s">
        <v>80</v>
      </c>
      <c r="C15" s="132">
        <v>169833</v>
      </c>
      <c r="D15" s="132">
        <v>18396694</v>
      </c>
      <c r="E15" s="132">
        <v>14463421</v>
      </c>
      <c r="F15" s="132">
        <v>109257</v>
      </c>
      <c r="G15" s="132">
        <v>11705695</v>
      </c>
      <c r="H15" s="132">
        <v>9233653</v>
      </c>
      <c r="I15" s="132">
        <v>60576</v>
      </c>
      <c r="J15" s="132">
        <v>6690999</v>
      </c>
      <c r="K15" s="133">
        <v>5229768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</row>
    <row r="16" spans="1:129" s="46" customFormat="1" ht="16.5" customHeight="1">
      <c r="A16" s="84" t="s">
        <v>37</v>
      </c>
      <c r="B16" s="98" t="s">
        <v>81</v>
      </c>
      <c r="C16" s="99">
        <v>171733</v>
      </c>
      <c r="D16" s="99">
        <v>18461791</v>
      </c>
      <c r="E16" s="99">
        <v>14464337</v>
      </c>
      <c r="F16" s="99">
        <v>108256</v>
      </c>
      <c r="G16" s="99">
        <v>11471306</v>
      </c>
      <c r="H16" s="99">
        <v>9009153</v>
      </c>
      <c r="I16" s="99">
        <v>63477</v>
      </c>
      <c r="J16" s="99">
        <v>6990485</v>
      </c>
      <c r="K16" s="139">
        <v>5455184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</row>
    <row r="17" spans="1:12" s="35" customFormat="1" ht="16.5">
      <c r="A17" s="125" t="s">
        <v>37</v>
      </c>
      <c r="B17" s="41" t="s">
        <v>85</v>
      </c>
      <c r="C17" s="132">
        <v>152958</v>
      </c>
      <c r="D17" s="132">
        <v>16554019</v>
      </c>
      <c r="E17" s="132">
        <v>12990786</v>
      </c>
      <c r="F17" s="132">
        <v>99616</v>
      </c>
      <c r="G17" s="132">
        <v>10804220</v>
      </c>
      <c r="H17" s="132">
        <v>8520817</v>
      </c>
      <c r="I17" s="132">
        <v>53342</v>
      </c>
      <c r="J17" s="132">
        <v>5749799</v>
      </c>
      <c r="K17" s="133">
        <v>4469969</v>
      </c>
      <c r="L17" s="11"/>
    </row>
    <row r="18" spans="1:12" s="35" customFormat="1" ht="16.5">
      <c r="A18" s="39" t="s">
        <v>37</v>
      </c>
      <c r="B18" s="40" t="s">
        <v>86</v>
      </c>
      <c r="C18" s="62">
        <v>176194</v>
      </c>
      <c r="D18" s="62">
        <v>18902420</v>
      </c>
      <c r="E18" s="62">
        <v>14909357</v>
      </c>
      <c r="F18" s="62">
        <v>114141</v>
      </c>
      <c r="G18" s="62">
        <v>12139512</v>
      </c>
      <c r="H18" s="62">
        <v>9614020</v>
      </c>
      <c r="I18" s="62">
        <v>62053</v>
      </c>
      <c r="J18" s="62">
        <v>6762908</v>
      </c>
      <c r="K18" s="63">
        <v>5295337</v>
      </c>
      <c r="L18" s="11"/>
    </row>
    <row r="19" spans="1:12" s="35" customFormat="1" ht="16.5">
      <c r="A19" s="125" t="s">
        <v>37</v>
      </c>
      <c r="B19" s="41" t="s">
        <v>87</v>
      </c>
      <c r="C19" s="132">
        <v>175802</v>
      </c>
      <c r="D19" s="132">
        <v>18904069</v>
      </c>
      <c r="E19" s="132">
        <v>14958625</v>
      </c>
      <c r="F19" s="132">
        <v>112510</v>
      </c>
      <c r="G19" s="132">
        <v>11989558</v>
      </c>
      <c r="H19" s="132">
        <v>9512491</v>
      </c>
      <c r="I19" s="132">
        <v>63292</v>
      </c>
      <c r="J19" s="132">
        <v>6914511</v>
      </c>
      <c r="K19" s="133">
        <v>5446134</v>
      </c>
      <c r="L19" s="11"/>
    </row>
    <row r="20" spans="1:12" s="35" customFormat="1" ht="16.5">
      <c r="A20" s="39" t="s">
        <v>37</v>
      </c>
      <c r="B20" s="98" t="s">
        <v>90</v>
      </c>
      <c r="C20" s="62">
        <v>179950</v>
      </c>
      <c r="D20" s="62">
        <v>19296649</v>
      </c>
      <c r="E20" s="62">
        <v>15188216</v>
      </c>
      <c r="F20" s="62">
        <v>117492</v>
      </c>
      <c r="G20" s="62">
        <v>12579356</v>
      </c>
      <c r="H20" s="62">
        <v>9953350</v>
      </c>
      <c r="I20" s="62">
        <v>62458</v>
      </c>
      <c r="J20" s="62">
        <v>6717293</v>
      </c>
      <c r="K20" s="63">
        <v>5234866</v>
      </c>
      <c r="L20" s="11"/>
    </row>
    <row r="21" spans="1:12" s="35" customFormat="1" ht="16.5">
      <c r="A21" s="125" t="s">
        <v>37</v>
      </c>
      <c r="B21" s="41" t="s">
        <v>91</v>
      </c>
      <c r="C21" s="132">
        <v>182528</v>
      </c>
      <c r="D21" s="132">
        <v>19539281</v>
      </c>
      <c r="E21" s="132">
        <v>15327450</v>
      </c>
      <c r="F21" s="132">
        <v>121495</v>
      </c>
      <c r="G21" s="132">
        <v>13176763</v>
      </c>
      <c r="H21" s="132">
        <v>10425984</v>
      </c>
      <c r="I21" s="132">
        <v>61033</v>
      </c>
      <c r="J21" s="132">
        <v>6362518</v>
      </c>
      <c r="K21" s="133">
        <v>4901466</v>
      </c>
      <c r="L21" s="11"/>
    </row>
    <row r="22" spans="1:12" s="35" customFormat="1" ht="16.5">
      <c r="A22" s="39" t="s">
        <v>37</v>
      </c>
      <c r="B22" s="98" t="s">
        <v>92</v>
      </c>
      <c r="C22" s="99">
        <v>188719</v>
      </c>
      <c r="D22" s="99">
        <v>20208496</v>
      </c>
      <c r="E22" s="99">
        <v>15872133</v>
      </c>
      <c r="F22" s="99">
        <v>125898</v>
      </c>
      <c r="G22" s="99">
        <v>13587505</v>
      </c>
      <c r="H22" s="99">
        <v>10749777</v>
      </c>
      <c r="I22" s="99">
        <v>62821</v>
      </c>
      <c r="J22" s="99">
        <v>6620991</v>
      </c>
      <c r="K22" s="139">
        <v>5122356</v>
      </c>
      <c r="L22" s="11"/>
    </row>
    <row r="23" spans="1:12" s="35" customFormat="1" ht="16.5">
      <c r="A23" s="125" t="s">
        <v>37</v>
      </c>
      <c r="B23" s="41" t="s">
        <v>93</v>
      </c>
      <c r="C23" s="132">
        <v>192818</v>
      </c>
      <c r="D23" s="132">
        <v>20764695</v>
      </c>
      <c r="E23" s="132">
        <v>16338952</v>
      </c>
      <c r="F23" s="132">
        <v>124809</v>
      </c>
      <c r="G23" s="132">
        <v>13369133</v>
      </c>
      <c r="H23" s="132">
        <v>10560645</v>
      </c>
      <c r="I23" s="132">
        <v>68009</v>
      </c>
      <c r="J23" s="132">
        <v>7395562</v>
      </c>
      <c r="K23" s="133">
        <v>5778307</v>
      </c>
      <c r="L23" s="11"/>
    </row>
    <row r="24" spans="1:12" s="35" customFormat="1" ht="16.5">
      <c r="A24" s="39" t="s">
        <v>37</v>
      </c>
      <c r="B24" s="98" t="s">
        <v>94</v>
      </c>
      <c r="C24" s="99">
        <v>182225</v>
      </c>
      <c r="D24" s="99">
        <v>19651402</v>
      </c>
      <c r="E24" s="99">
        <v>15458714</v>
      </c>
      <c r="F24" s="99">
        <v>118237</v>
      </c>
      <c r="G24" s="99">
        <v>12757645</v>
      </c>
      <c r="H24" s="99">
        <v>10083860</v>
      </c>
      <c r="I24" s="99">
        <v>63988</v>
      </c>
      <c r="J24" s="99">
        <v>6893757</v>
      </c>
      <c r="K24" s="139">
        <v>5374854</v>
      </c>
      <c r="L24" s="11"/>
    </row>
    <row r="25" spans="1:12" s="35" customFormat="1" ht="16.5">
      <c r="A25" s="125" t="s">
        <v>37</v>
      </c>
      <c r="B25" s="41" t="s">
        <v>95</v>
      </c>
      <c r="C25" s="132">
        <v>219629</v>
      </c>
      <c r="D25" s="132">
        <v>23293998</v>
      </c>
      <c r="E25" s="132">
        <v>18351270</v>
      </c>
      <c r="F25" s="132">
        <v>143700</v>
      </c>
      <c r="G25" s="132">
        <v>15237121</v>
      </c>
      <c r="H25" s="132">
        <v>12063082</v>
      </c>
      <c r="I25" s="132">
        <v>75929</v>
      </c>
      <c r="J25" s="132">
        <v>8056877</v>
      </c>
      <c r="K25" s="133">
        <v>6288188</v>
      </c>
      <c r="L25" s="11"/>
    </row>
    <row r="26" spans="1:129" ht="16.5">
      <c r="A26" s="84"/>
      <c r="B26" s="40"/>
      <c r="C26" s="59"/>
      <c r="D26" s="59"/>
      <c r="E26" s="59"/>
      <c r="F26" s="59"/>
      <c r="G26" s="59"/>
      <c r="H26" s="59"/>
      <c r="I26" s="59"/>
      <c r="J26" s="59"/>
      <c r="K26" s="7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</row>
    <row r="27" spans="1:129" ht="17.25">
      <c r="A27" s="83" t="s">
        <v>66</v>
      </c>
      <c r="B27" s="41"/>
      <c r="C27" s="106">
        <v>851605</v>
      </c>
      <c r="D27" s="106">
        <v>99313335</v>
      </c>
      <c r="E27" s="106">
        <v>82121714</v>
      </c>
      <c r="F27" s="106">
        <v>709314</v>
      </c>
      <c r="G27" s="106">
        <v>82678630</v>
      </c>
      <c r="H27" s="106">
        <v>68851132</v>
      </c>
      <c r="I27" s="106">
        <v>142291</v>
      </c>
      <c r="J27" s="106">
        <v>16634705</v>
      </c>
      <c r="K27" s="107">
        <v>13270582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</row>
    <row r="28" spans="1:129" ht="17.25">
      <c r="A28" s="84" t="s">
        <v>67</v>
      </c>
      <c r="B28" s="40" t="s">
        <v>33</v>
      </c>
      <c r="C28" s="62">
        <v>66269</v>
      </c>
      <c r="D28" s="62">
        <v>7882491</v>
      </c>
      <c r="E28" s="62">
        <v>6507054</v>
      </c>
      <c r="F28" s="62">
        <v>53230</v>
      </c>
      <c r="G28" s="62">
        <v>6363497</v>
      </c>
      <c r="H28" s="62">
        <v>5295563</v>
      </c>
      <c r="I28" s="62">
        <v>13039</v>
      </c>
      <c r="J28" s="62">
        <v>1518994</v>
      </c>
      <c r="K28" s="63">
        <v>1211491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</row>
    <row r="29" spans="1:129" ht="17.25">
      <c r="A29" s="131" t="s">
        <v>67</v>
      </c>
      <c r="B29" s="41" t="s">
        <v>80</v>
      </c>
      <c r="C29" s="132">
        <v>64046</v>
      </c>
      <c r="D29" s="132">
        <v>7708565</v>
      </c>
      <c r="E29" s="132">
        <v>6370450</v>
      </c>
      <c r="F29" s="132">
        <v>53018</v>
      </c>
      <c r="G29" s="132">
        <v>6389339</v>
      </c>
      <c r="H29" s="132">
        <v>5318178</v>
      </c>
      <c r="I29" s="132">
        <v>11028</v>
      </c>
      <c r="J29" s="132">
        <v>1319226</v>
      </c>
      <c r="K29" s="133">
        <v>1052272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</row>
    <row r="30" spans="1:129" ht="17.25">
      <c r="A30" s="84" t="s">
        <v>67</v>
      </c>
      <c r="B30" s="98" t="s">
        <v>81</v>
      </c>
      <c r="C30" s="99">
        <v>64890</v>
      </c>
      <c r="D30" s="99">
        <v>7763365</v>
      </c>
      <c r="E30" s="99">
        <v>6419018</v>
      </c>
      <c r="F30" s="99">
        <v>55060</v>
      </c>
      <c r="G30" s="99">
        <v>6603540</v>
      </c>
      <c r="H30" s="99">
        <v>5493778</v>
      </c>
      <c r="I30" s="99">
        <v>9830</v>
      </c>
      <c r="J30" s="99">
        <v>1159825</v>
      </c>
      <c r="K30" s="139">
        <v>925240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</row>
    <row r="31" spans="1:129" ht="17.25">
      <c r="A31" s="131" t="s">
        <v>67</v>
      </c>
      <c r="B31" s="41" t="s">
        <v>85</v>
      </c>
      <c r="C31" s="132">
        <v>50987</v>
      </c>
      <c r="D31" s="132">
        <v>6115688</v>
      </c>
      <c r="E31" s="132">
        <v>5047885</v>
      </c>
      <c r="F31" s="132">
        <v>41743</v>
      </c>
      <c r="G31" s="132">
        <v>5018809</v>
      </c>
      <c r="H31" s="132">
        <v>4173220</v>
      </c>
      <c r="I31" s="132">
        <v>9244</v>
      </c>
      <c r="J31" s="132">
        <v>1096879</v>
      </c>
      <c r="K31" s="133">
        <v>874665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</row>
    <row r="32" spans="1:129" ht="17.25">
      <c r="A32" s="84" t="s">
        <v>67</v>
      </c>
      <c r="B32" s="40" t="s">
        <v>86</v>
      </c>
      <c r="C32" s="99">
        <v>73415</v>
      </c>
      <c r="D32" s="99">
        <v>7923484</v>
      </c>
      <c r="E32" s="99">
        <v>6539076</v>
      </c>
      <c r="F32" s="99">
        <v>63900</v>
      </c>
      <c r="G32" s="99">
        <v>6814608</v>
      </c>
      <c r="H32" s="99">
        <v>5655202</v>
      </c>
      <c r="I32" s="99">
        <v>9515</v>
      </c>
      <c r="J32" s="99">
        <v>1108876</v>
      </c>
      <c r="K32" s="139">
        <v>883874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</row>
    <row r="33" spans="1:129" ht="17.25">
      <c r="A33" s="131" t="s">
        <v>67</v>
      </c>
      <c r="B33" s="41" t="s">
        <v>87</v>
      </c>
      <c r="C33" s="132">
        <v>80320</v>
      </c>
      <c r="D33" s="132">
        <v>9564890</v>
      </c>
      <c r="E33" s="132">
        <v>7922458</v>
      </c>
      <c r="F33" s="132">
        <v>66081</v>
      </c>
      <c r="G33" s="132">
        <v>7903853</v>
      </c>
      <c r="H33" s="132">
        <v>6597431</v>
      </c>
      <c r="I33" s="132">
        <v>14239</v>
      </c>
      <c r="J33" s="132">
        <v>1661037</v>
      </c>
      <c r="K33" s="133">
        <v>1325027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</row>
    <row r="34" spans="1:129" ht="17.25">
      <c r="A34" s="84" t="s">
        <v>67</v>
      </c>
      <c r="B34" s="98" t="s">
        <v>90</v>
      </c>
      <c r="C34" s="99">
        <v>82213</v>
      </c>
      <c r="D34" s="99">
        <v>9690327</v>
      </c>
      <c r="E34" s="99">
        <v>8025757</v>
      </c>
      <c r="F34" s="99">
        <v>67654</v>
      </c>
      <c r="G34" s="99">
        <v>8024036</v>
      </c>
      <c r="H34" s="99">
        <v>6696129</v>
      </c>
      <c r="I34" s="99">
        <v>14559</v>
      </c>
      <c r="J34" s="99">
        <v>1666291</v>
      </c>
      <c r="K34" s="139">
        <v>1329628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</row>
    <row r="35" spans="1:129" ht="17.25">
      <c r="A35" s="131" t="s">
        <v>67</v>
      </c>
      <c r="B35" s="41" t="s">
        <v>91</v>
      </c>
      <c r="C35" s="132">
        <v>75508</v>
      </c>
      <c r="D35" s="132">
        <v>8945096</v>
      </c>
      <c r="E35" s="132">
        <v>7409857</v>
      </c>
      <c r="F35" s="132">
        <v>63715</v>
      </c>
      <c r="G35" s="132">
        <v>7582639</v>
      </c>
      <c r="H35" s="132">
        <v>6322859</v>
      </c>
      <c r="I35" s="132">
        <v>11793</v>
      </c>
      <c r="J35" s="132">
        <v>1362457</v>
      </c>
      <c r="K35" s="133">
        <v>1086998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</row>
    <row r="36" spans="1:129" ht="17.25">
      <c r="A36" s="84" t="s">
        <v>67</v>
      </c>
      <c r="B36" s="98" t="s">
        <v>92</v>
      </c>
      <c r="C36" s="99">
        <v>73771</v>
      </c>
      <c r="D36" s="99">
        <v>7916548</v>
      </c>
      <c r="E36" s="99">
        <v>6539860</v>
      </c>
      <c r="F36" s="99">
        <v>61644</v>
      </c>
      <c r="G36" s="99">
        <v>6507643</v>
      </c>
      <c r="H36" s="99">
        <v>5415721</v>
      </c>
      <c r="I36" s="99">
        <v>12127</v>
      </c>
      <c r="J36" s="99">
        <v>1408905</v>
      </c>
      <c r="K36" s="139">
        <v>1124139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</row>
    <row r="37" spans="1:129" ht="17.25">
      <c r="A37" s="131" t="s">
        <v>67</v>
      </c>
      <c r="B37" s="41" t="s">
        <v>93</v>
      </c>
      <c r="C37" s="132">
        <v>71817</v>
      </c>
      <c r="D37" s="132">
        <v>8527026</v>
      </c>
      <c r="E37" s="132">
        <v>7050198</v>
      </c>
      <c r="F37" s="132">
        <v>58852</v>
      </c>
      <c r="G37" s="132">
        <v>7020651</v>
      </c>
      <c r="H37" s="132">
        <v>5847229</v>
      </c>
      <c r="I37" s="132">
        <v>12965</v>
      </c>
      <c r="J37" s="132">
        <v>1506375</v>
      </c>
      <c r="K37" s="133">
        <v>1202969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</row>
    <row r="38" spans="1:129" ht="17.25">
      <c r="A38" s="84" t="s">
        <v>67</v>
      </c>
      <c r="B38" s="98" t="s">
        <v>94</v>
      </c>
      <c r="C38" s="99">
        <v>65537</v>
      </c>
      <c r="D38" s="99">
        <v>7846680</v>
      </c>
      <c r="E38" s="99">
        <v>6494248</v>
      </c>
      <c r="F38" s="99">
        <v>54083</v>
      </c>
      <c r="G38" s="99">
        <v>6487440</v>
      </c>
      <c r="H38" s="99">
        <v>5409178</v>
      </c>
      <c r="I38" s="99">
        <v>11454</v>
      </c>
      <c r="J38" s="99">
        <v>1359240</v>
      </c>
      <c r="K38" s="139">
        <v>1085070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</row>
    <row r="39" spans="1:129" ht="17.25">
      <c r="A39" s="131" t="s">
        <v>67</v>
      </c>
      <c r="B39" s="41" t="s">
        <v>95</v>
      </c>
      <c r="C39" s="132">
        <v>82832</v>
      </c>
      <c r="D39" s="132">
        <v>9429175</v>
      </c>
      <c r="E39" s="132">
        <v>7795853</v>
      </c>
      <c r="F39" s="132">
        <v>70334</v>
      </c>
      <c r="G39" s="132">
        <v>7962575</v>
      </c>
      <c r="H39" s="132">
        <v>6626644</v>
      </c>
      <c r="I39" s="132">
        <v>12498</v>
      </c>
      <c r="J39" s="132">
        <v>1466600</v>
      </c>
      <c r="K39" s="133">
        <v>1169209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</row>
    <row r="40" spans="1:129" ht="16.5">
      <c r="A40" s="84"/>
      <c r="B40" s="85"/>
      <c r="C40" s="59"/>
      <c r="D40" s="59"/>
      <c r="E40" s="59"/>
      <c r="F40" s="59"/>
      <c r="G40" s="59"/>
      <c r="H40" s="59"/>
      <c r="I40" s="59"/>
      <c r="J40" s="59"/>
      <c r="K40" s="7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</row>
    <row r="41" spans="1:129" ht="16.5">
      <c r="A41" s="83" t="s">
        <v>52</v>
      </c>
      <c r="B41" s="41"/>
      <c r="C41" s="106">
        <v>33139</v>
      </c>
      <c r="D41" s="106">
        <v>4058774</v>
      </c>
      <c r="E41" s="106">
        <v>3246802</v>
      </c>
      <c r="F41" s="106">
        <v>17359</v>
      </c>
      <c r="G41" s="106">
        <v>1954985</v>
      </c>
      <c r="H41" s="106">
        <v>1563862</v>
      </c>
      <c r="I41" s="106">
        <v>15780</v>
      </c>
      <c r="J41" s="106">
        <v>2103789</v>
      </c>
      <c r="K41" s="107">
        <v>1682940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</row>
    <row r="42" spans="1:129" ht="16.5">
      <c r="A42" s="84" t="s">
        <v>52</v>
      </c>
      <c r="B42" s="40" t="s">
        <v>33</v>
      </c>
      <c r="C42" s="62">
        <v>3455</v>
      </c>
      <c r="D42" s="62">
        <v>425540</v>
      </c>
      <c r="E42" s="62">
        <v>340432</v>
      </c>
      <c r="F42" s="62">
        <v>2013</v>
      </c>
      <c r="G42" s="62">
        <v>231045</v>
      </c>
      <c r="H42" s="62">
        <v>184836</v>
      </c>
      <c r="I42" s="62">
        <v>1442</v>
      </c>
      <c r="J42" s="62">
        <v>194495</v>
      </c>
      <c r="K42" s="63">
        <v>155596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</row>
    <row r="43" spans="1:129" ht="16.5">
      <c r="A43" s="131" t="s">
        <v>52</v>
      </c>
      <c r="B43" s="41" t="s">
        <v>80</v>
      </c>
      <c r="C43" s="132">
        <v>3065</v>
      </c>
      <c r="D43" s="132">
        <v>371175</v>
      </c>
      <c r="E43" s="132">
        <v>296940</v>
      </c>
      <c r="F43" s="132">
        <v>1694</v>
      </c>
      <c r="G43" s="132">
        <v>186160</v>
      </c>
      <c r="H43" s="132">
        <v>148928</v>
      </c>
      <c r="I43" s="132">
        <v>1371</v>
      </c>
      <c r="J43" s="132">
        <v>185015</v>
      </c>
      <c r="K43" s="133">
        <v>148012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</row>
    <row r="44" spans="1:129" ht="16.5">
      <c r="A44" s="84" t="s">
        <v>52</v>
      </c>
      <c r="B44" s="98" t="s">
        <v>81</v>
      </c>
      <c r="C44" s="99">
        <v>2710</v>
      </c>
      <c r="D44" s="99">
        <v>320780</v>
      </c>
      <c r="E44" s="99">
        <v>256624</v>
      </c>
      <c r="F44" s="99">
        <v>1497</v>
      </c>
      <c r="G44" s="99">
        <v>157095</v>
      </c>
      <c r="H44" s="99">
        <v>125676</v>
      </c>
      <c r="I44" s="99">
        <v>1213</v>
      </c>
      <c r="J44" s="99">
        <v>163685</v>
      </c>
      <c r="K44" s="139">
        <v>130948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</row>
    <row r="45" spans="1:129" ht="16.5">
      <c r="A45" s="125" t="s">
        <v>52</v>
      </c>
      <c r="B45" s="41" t="s">
        <v>85</v>
      </c>
      <c r="C45" s="132">
        <v>1878</v>
      </c>
      <c r="D45" s="132">
        <v>226479</v>
      </c>
      <c r="E45" s="132">
        <v>180968</v>
      </c>
      <c r="F45" s="132">
        <v>1071</v>
      </c>
      <c r="G45" s="132">
        <v>117730</v>
      </c>
      <c r="H45" s="132">
        <v>94058</v>
      </c>
      <c r="I45" s="132">
        <v>807</v>
      </c>
      <c r="J45" s="132">
        <v>108749</v>
      </c>
      <c r="K45" s="133">
        <v>86910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</row>
    <row r="46" spans="1:129" ht="16.5">
      <c r="A46" s="39" t="s">
        <v>52</v>
      </c>
      <c r="B46" s="40" t="s">
        <v>86</v>
      </c>
      <c r="C46" s="99">
        <v>1973</v>
      </c>
      <c r="D46" s="99">
        <v>242535</v>
      </c>
      <c r="E46" s="99">
        <v>194028</v>
      </c>
      <c r="F46" s="99">
        <v>1131</v>
      </c>
      <c r="G46" s="99">
        <v>129915</v>
      </c>
      <c r="H46" s="99">
        <v>103932</v>
      </c>
      <c r="I46" s="99">
        <v>842</v>
      </c>
      <c r="J46" s="99">
        <v>112620</v>
      </c>
      <c r="K46" s="139">
        <v>90096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</row>
    <row r="47" spans="1:129" ht="16.5">
      <c r="A47" s="125" t="s">
        <v>52</v>
      </c>
      <c r="B47" s="41" t="s">
        <v>87</v>
      </c>
      <c r="C47" s="132">
        <v>2604</v>
      </c>
      <c r="D47" s="132">
        <v>322450</v>
      </c>
      <c r="E47" s="132">
        <v>257960</v>
      </c>
      <c r="F47" s="132">
        <v>1497</v>
      </c>
      <c r="G47" s="132">
        <v>179440</v>
      </c>
      <c r="H47" s="132">
        <v>143552</v>
      </c>
      <c r="I47" s="132">
        <v>1107</v>
      </c>
      <c r="J47" s="132">
        <v>143010</v>
      </c>
      <c r="K47" s="133">
        <v>114408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</row>
    <row r="48" spans="1:129" ht="16.5">
      <c r="A48" s="39" t="s">
        <v>52</v>
      </c>
      <c r="B48" s="98" t="s">
        <v>90</v>
      </c>
      <c r="C48" s="99">
        <v>2939</v>
      </c>
      <c r="D48" s="99">
        <v>366365</v>
      </c>
      <c r="E48" s="99">
        <v>293092</v>
      </c>
      <c r="F48" s="99">
        <v>1170</v>
      </c>
      <c r="G48" s="99">
        <v>128600</v>
      </c>
      <c r="H48" s="99">
        <v>102880</v>
      </c>
      <c r="I48" s="99">
        <v>1769</v>
      </c>
      <c r="J48" s="99">
        <v>237765</v>
      </c>
      <c r="K48" s="139">
        <v>190212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</row>
    <row r="49" spans="1:129" ht="16.5">
      <c r="A49" s="125" t="s">
        <v>52</v>
      </c>
      <c r="B49" s="41" t="s">
        <v>91</v>
      </c>
      <c r="C49" s="132">
        <v>2860</v>
      </c>
      <c r="D49" s="132">
        <v>352975</v>
      </c>
      <c r="E49" s="132">
        <v>282378</v>
      </c>
      <c r="F49" s="132">
        <v>1289</v>
      </c>
      <c r="G49" s="132">
        <v>141590</v>
      </c>
      <c r="H49" s="132">
        <v>113272</v>
      </c>
      <c r="I49" s="132">
        <v>1571</v>
      </c>
      <c r="J49" s="132">
        <v>211385</v>
      </c>
      <c r="K49" s="133">
        <v>169106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</row>
    <row r="50" spans="1:129" ht="16.5">
      <c r="A50" s="39" t="s">
        <v>52</v>
      </c>
      <c r="B50" s="98" t="s">
        <v>92</v>
      </c>
      <c r="C50" s="99">
        <v>2838</v>
      </c>
      <c r="D50" s="99">
        <v>354160</v>
      </c>
      <c r="E50" s="99">
        <v>283328</v>
      </c>
      <c r="F50" s="99">
        <v>1401</v>
      </c>
      <c r="G50" s="99">
        <v>161040</v>
      </c>
      <c r="H50" s="99">
        <v>128832</v>
      </c>
      <c r="I50" s="99">
        <v>1437</v>
      </c>
      <c r="J50" s="99">
        <v>193120</v>
      </c>
      <c r="K50" s="139">
        <v>154496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</row>
    <row r="51" spans="1:129" ht="16.5">
      <c r="A51" s="125" t="s">
        <v>52</v>
      </c>
      <c r="B51" s="41" t="s">
        <v>93</v>
      </c>
      <c r="C51" s="132">
        <v>2753</v>
      </c>
      <c r="D51" s="132">
        <v>340255</v>
      </c>
      <c r="E51" s="132">
        <v>272204</v>
      </c>
      <c r="F51" s="132">
        <v>1570</v>
      </c>
      <c r="G51" s="132">
        <v>180550</v>
      </c>
      <c r="H51" s="132">
        <v>144440</v>
      </c>
      <c r="I51" s="132">
        <v>1183</v>
      </c>
      <c r="J51" s="132">
        <v>159705</v>
      </c>
      <c r="K51" s="133">
        <v>127764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</row>
    <row r="52" spans="1:129" ht="16.5">
      <c r="A52" s="39" t="s">
        <v>52</v>
      </c>
      <c r="B52" s="98" t="s">
        <v>94</v>
      </c>
      <c r="C52" s="99">
        <v>2683</v>
      </c>
      <c r="D52" s="99">
        <v>331355</v>
      </c>
      <c r="E52" s="99">
        <v>265084</v>
      </c>
      <c r="F52" s="99">
        <v>1234</v>
      </c>
      <c r="G52" s="99">
        <v>135740</v>
      </c>
      <c r="H52" s="99">
        <v>108592</v>
      </c>
      <c r="I52" s="99">
        <v>1449</v>
      </c>
      <c r="J52" s="99">
        <v>195615</v>
      </c>
      <c r="K52" s="139">
        <v>156492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</row>
    <row r="53" spans="1:129" ht="16.5">
      <c r="A53" s="125" t="s">
        <v>52</v>
      </c>
      <c r="B53" s="41" t="s">
        <v>95</v>
      </c>
      <c r="C53" s="132">
        <v>3381</v>
      </c>
      <c r="D53" s="132">
        <v>404705</v>
      </c>
      <c r="E53" s="132">
        <v>323764</v>
      </c>
      <c r="F53" s="132">
        <v>1792</v>
      </c>
      <c r="G53" s="132">
        <v>206080</v>
      </c>
      <c r="H53" s="132">
        <v>164864</v>
      </c>
      <c r="I53" s="132">
        <v>1589</v>
      </c>
      <c r="J53" s="132">
        <v>198625</v>
      </c>
      <c r="K53" s="133">
        <v>158900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</row>
    <row r="54" spans="1:129" ht="16.5">
      <c r="A54" s="84"/>
      <c r="B54" s="59"/>
      <c r="C54" s="59"/>
      <c r="D54" s="59"/>
      <c r="E54" s="59"/>
      <c r="F54" s="59"/>
      <c r="G54" s="59"/>
      <c r="H54" s="59"/>
      <c r="I54" s="59"/>
      <c r="J54" s="59"/>
      <c r="K54" s="7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</row>
    <row r="55" spans="1:129" ht="16.5">
      <c r="A55" s="83" t="s">
        <v>47</v>
      </c>
      <c r="B55" s="41"/>
      <c r="C55" s="106">
        <v>305099</v>
      </c>
      <c r="D55" s="106">
        <v>34181726</v>
      </c>
      <c r="E55" s="106">
        <v>27729071</v>
      </c>
      <c r="F55" s="106">
        <v>164580</v>
      </c>
      <c r="G55" s="106">
        <v>18710397</v>
      </c>
      <c r="H55" s="106">
        <v>15159470</v>
      </c>
      <c r="I55" s="106">
        <v>140519</v>
      </c>
      <c r="J55" s="106">
        <v>15471329</v>
      </c>
      <c r="K55" s="107">
        <v>12569601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</row>
    <row r="56" spans="1:129" ht="16.5">
      <c r="A56" s="84" t="s">
        <v>47</v>
      </c>
      <c r="B56" s="40" t="s">
        <v>33</v>
      </c>
      <c r="C56" s="62">
        <v>24950</v>
      </c>
      <c r="D56" s="62">
        <v>2773787</v>
      </c>
      <c r="E56" s="62">
        <v>2234143</v>
      </c>
      <c r="F56" s="62">
        <v>14857</v>
      </c>
      <c r="G56" s="62">
        <v>1679071</v>
      </c>
      <c r="H56" s="62">
        <v>1352007</v>
      </c>
      <c r="I56" s="62">
        <v>10093</v>
      </c>
      <c r="J56" s="62">
        <v>1094716</v>
      </c>
      <c r="K56" s="63">
        <v>882136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</row>
    <row r="57" spans="1:129" ht="16.5">
      <c r="A57" s="131" t="s">
        <v>47</v>
      </c>
      <c r="B57" s="41" t="s">
        <v>80</v>
      </c>
      <c r="C57" s="132">
        <v>24021</v>
      </c>
      <c r="D57" s="132">
        <v>2701035</v>
      </c>
      <c r="E57" s="132">
        <v>2193855</v>
      </c>
      <c r="F57" s="132">
        <v>14100</v>
      </c>
      <c r="G57" s="132">
        <v>1602753</v>
      </c>
      <c r="H57" s="132">
        <v>1300594</v>
      </c>
      <c r="I57" s="132">
        <v>9921</v>
      </c>
      <c r="J57" s="132">
        <v>1098282</v>
      </c>
      <c r="K57" s="133">
        <v>893261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</row>
    <row r="58" spans="1:129" ht="16.5">
      <c r="A58" s="84" t="s">
        <v>47</v>
      </c>
      <c r="B58" s="98" t="s">
        <v>81</v>
      </c>
      <c r="C58" s="99">
        <v>17597</v>
      </c>
      <c r="D58" s="99">
        <v>1988655</v>
      </c>
      <c r="E58" s="99">
        <v>1622809</v>
      </c>
      <c r="F58" s="99">
        <v>9014</v>
      </c>
      <c r="G58" s="99">
        <v>1035717</v>
      </c>
      <c r="H58" s="99">
        <v>845132</v>
      </c>
      <c r="I58" s="99">
        <v>8583</v>
      </c>
      <c r="J58" s="99">
        <v>952938</v>
      </c>
      <c r="K58" s="139">
        <v>777677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</row>
    <row r="59" spans="1:129" ht="16.5">
      <c r="A59" s="125" t="s">
        <v>47</v>
      </c>
      <c r="B59" s="41" t="s">
        <v>85</v>
      </c>
      <c r="C59" s="132">
        <v>15131</v>
      </c>
      <c r="D59" s="132">
        <v>1769051</v>
      </c>
      <c r="E59" s="132">
        <v>1434209</v>
      </c>
      <c r="F59" s="132">
        <v>8580</v>
      </c>
      <c r="G59" s="132">
        <v>1011701</v>
      </c>
      <c r="H59" s="132">
        <v>818562</v>
      </c>
      <c r="I59" s="132">
        <v>6551</v>
      </c>
      <c r="J59" s="132">
        <v>757350</v>
      </c>
      <c r="K59" s="133">
        <v>615647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</row>
    <row r="60" spans="1:129" ht="16.5">
      <c r="A60" s="39" t="s">
        <v>47</v>
      </c>
      <c r="B60" s="40" t="s">
        <v>86</v>
      </c>
      <c r="C60" s="99">
        <v>22608</v>
      </c>
      <c r="D60" s="99">
        <v>2593946</v>
      </c>
      <c r="E60" s="99">
        <v>2100033</v>
      </c>
      <c r="F60" s="99">
        <v>10756</v>
      </c>
      <c r="G60" s="99">
        <v>1243307</v>
      </c>
      <c r="H60" s="99">
        <v>1003824</v>
      </c>
      <c r="I60" s="99">
        <v>11852</v>
      </c>
      <c r="J60" s="99">
        <v>1350639</v>
      </c>
      <c r="K60" s="139">
        <v>1096209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</row>
    <row r="61" spans="1:129" ht="16.5">
      <c r="A61" s="125" t="s">
        <v>47</v>
      </c>
      <c r="B61" s="41" t="s">
        <v>87</v>
      </c>
      <c r="C61" s="132">
        <v>26650</v>
      </c>
      <c r="D61" s="132">
        <v>2946609</v>
      </c>
      <c r="E61" s="132">
        <v>2386184</v>
      </c>
      <c r="F61" s="132">
        <v>14837</v>
      </c>
      <c r="G61" s="132">
        <v>1656685</v>
      </c>
      <c r="H61" s="132">
        <v>1340256</v>
      </c>
      <c r="I61" s="132">
        <v>11813</v>
      </c>
      <c r="J61" s="132">
        <v>1289924</v>
      </c>
      <c r="K61" s="133">
        <v>1045928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</row>
    <row r="62" spans="1:129" ht="16.5">
      <c r="A62" s="39" t="s">
        <v>47</v>
      </c>
      <c r="B62" s="98" t="s">
        <v>90</v>
      </c>
      <c r="C62" s="99">
        <v>27884</v>
      </c>
      <c r="D62" s="99">
        <v>3050497</v>
      </c>
      <c r="E62" s="99">
        <v>2476438</v>
      </c>
      <c r="F62" s="99">
        <v>13118</v>
      </c>
      <c r="G62" s="99">
        <v>1465900</v>
      </c>
      <c r="H62" s="99">
        <v>1190471</v>
      </c>
      <c r="I62" s="99">
        <v>14766</v>
      </c>
      <c r="J62" s="99">
        <v>1584597</v>
      </c>
      <c r="K62" s="139">
        <v>1285967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</row>
    <row r="63" spans="1:129" ht="16.5">
      <c r="A63" s="125" t="s">
        <v>47</v>
      </c>
      <c r="B63" s="41" t="s">
        <v>91</v>
      </c>
      <c r="C63" s="132">
        <v>27083</v>
      </c>
      <c r="D63" s="132">
        <v>3036545</v>
      </c>
      <c r="E63" s="132">
        <v>2464441</v>
      </c>
      <c r="F63" s="132">
        <v>13239</v>
      </c>
      <c r="G63" s="132">
        <v>1513717</v>
      </c>
      <c r="H63" s="132">
        <v>1228098</v>
      </c>
      <c r="I63" s="132">
        <v>13844</v>
      </c>
      <c r="J63" s="132">
        <v>1522828</v>
      </c>
      <c r="K63" s="133">
        <v>1236343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</row>
    <row r="64" spans="1:129" ht="16.5">
      <c r="A64" s="39" t="s">
        <v>47</v>
      </c>
      <c r="B64" s="98" t="s">
        <v>92</v>
      </c>
      <c r="C64" s="99">
        <v>28551</v>
      </c>
      <c r="D64" s="99">
        <v>3198429</v>
      </c>
      <c r="E64" s="99">
        <v>2601639</v>
      </c>
      <c r="F64" s="99">
        <v>13974</v>
      </c>
      <c r="G64" s="99">
        <v>1600818</v>
      </c>
      <c r="H64" s="99">
        <v>1302130</v>
      </c>
      <c r="I64" s="99">
        <v>14577</v>
      </c>
      <c r="J64" s="99">
        <v>1597611</v>
      </c>
      <c r="K64" s="139">
        <v>1299509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</row>
    <row r="65" spans="1:129" ht="16.5">
      <c r="A65" s="125" t="s">
        <v>47</v>
      </c>
      <c r="B65" s="41" t="s">
        <v>93</v>
      </c>
      <c r="C65" s="132">
        <v>29696</v>
      </c>
      <c r="D65" s="132">
        <v>3296089</v>
      </c>
      <c r="E65" s="132">
        <v>2675733</v>
      </c>
      <c r="F65" s="132">
        <v>16961</v>
      </c>
      <c r="G65" s="132">
        <v>1919116</v>
      </c>
      <c r="H65" s="132">
        <v>1554406</v>
      </c>
      <c r="I65" s="132">
        <v>12735</v>
      </c>
      <c r="J65" s="132">
        <v>1376973</v>
      </c>
      <c r="K65" s="133">
        <v>1121327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</row>
    <row r="66" spans="1:129" ht="16.5">
      <c r="A66" s="39" t="s">
        <v>47</v>
      </c>
      <c r="B66" s="98" t="s">
        <v>94</v>
      </c>
      <c r="C66" s="99">
        <v>27884</v>
      </c>
      <c r="D66" s="99">
        <v>3122008</v>
      </c>
      <c r="E66" s="99">
        <v>2541434</v>
      </c>
      <c r="F66" s="99">
        <v>16020</v>
      </c>
      <c r="G66" s="99">
        <v>1815160</v>
      </c>
      <c r="H66" s="99">
        <v>1473629</v>
      </c>
      <c r="I66" s="99">
        <v>11864</v>
      </c>
      <c r="J66" s="99">
        <v>1306848</v>
      </c>
      <c r="K66" s="139">
        <v>1067805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</row>
    <row r="67" spans="1:129" ht="16.5">
      <c r="A67" s="125" t="s">
        <v>47</v>
      </c>
      <c r="B67" s="41" t="s">
        <v>95</v>
      </c>
      <c r="C67" s="132">
        <v>33044</v>
      </c>
      <c r="D67" s="132">
        <v>3705075</v>
      </c>
      <c r="E67" s="132">
        <v>2998153</v>
      </c>
      <c r="F67" s="132">
        <v>19124</v>
      </c>
      <c r="G67" s="132">
        <v>2166452</v>
      </c>
      <c r="H67" s="132">
        <v>1750361</v>
      </c>
      <c r="I67" s="132">
        <v>13920</v>
      </c>
      <c r="J67" s="132">
        <v>1538623</v>
      </c>
      <c r="K67" s="133">
        <v>1247792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</row>
    <row r="68" spans="1:129" ht="16.5">
      <c r="A68" s="84"/>
      <c r="B68" s="85"/>
      <c r="C68" s="59"/>
      <c r="D68" s="59"/>
      <c r="E68" s="59"/>
      <c r="F68" s="59"/>
      <c r="G68" s="59"/>
      <c r="H68" s="59"/>
      <c r="I68" s="59"/>
      <c r="J68" s="59"/>
      <c r="K68" s="7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</row>
    <row r="69" spans="1:129" ht="16.5">
      <c r="A69" s="83" t="s">
        <v>50</v>
      </c>
      <c r="B69" s="41"/>
      <c r="C69" s="106">
        <v>766921</v>
      </c>
      <c r="D69" s="106">
        <v>84550676</v>
      </c>
      <c r="E69" s="106">
        <v>69163257</v>
      </c>
      <c r="F69" s="106">
        <v>497374</v>
      </c>
      <c r="G69" s="106">
        <v>56855270</v>
      </c>
      <c r="H69" s="106">
        <v>46334764</v>
      </c>
      <c r="I69" s="106">
        <v>269547</v>
      </c>
      <c r="J69" s="106">
        <v>27695406</v>
      </c>
      <c r="K69" s="107">
        <v>22828493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</row>
    <row r="70" spans="1:129" ht="16.5">
      <c r="A70" s="84" t="s">
        <v>50</v>
      </c>
      <c r="B70" s="40" t="s">
        <v>33</v>
      </c>
      <c r="C70" s="62">
        <v>60108</v>
      </c>
      <c r="D70" s="62">
        <v>6444593</v>
      </c>
      <c r="E70" s="62">
        <v>5271689</v>
      </c>
      <c r="F70" s="62">
        <v>36347</v>
      </c>
      <c r="G70" s="62">
        <v>4118025</v>
      </c>
      <c r="H70" s="62">
        <v>3358108</v>
      </c>
      <c r="I70" s="62">
        <v>23761</v>
      </c>
      <c r="J70" s="62">
        <v>2326568</v>
      </c>
      <c r="K70" s="63">
        <v>1913581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</row>
    <row r="71" spans="1:129" ht="16.5">
      <c r="A71" s="131" t="s">
        <v>50</v>
      </c>
      <c r="B71" s="41" t="s">
        <v>80</v>
      </c>
      <c r="C71" s="132">
        <v>58802</v>
      </c>
      <c r="D71" s="132">
        <v>6519717</v>
      </c>
      <c r="E71" s="132">
        <v>5333650</v>
      </c>
      <c r="F71" s="132">
        <v>38580</v>
      </c>
      <c r="G71" s="132">
        <v>4461846</v>
      </c>
      <c r="H71" s="132">
        <v>3637204</v>
      </c>
      <c r="I71" s="132">
        <v>20222</v>
      </c>
      <c r="J71" s="132">
        <v>2057871</v>
      </c>
      <c r="K71" s="133">
        <v>1696446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</row>
    <row r="72" spans="1:129" ht="16.5">
      <c r="A72" s="84" t="s">
        <v>50</v>
      </c>
      <c r="B72" s="98" t="s">
        <v>81</v>
      </c>
      <c r="C72" s="99">
        <v>60384</v>
      </c>
      <c r="D72" s="99">
        <v>6697898</v>
      </c>
      <c r="E72" s="99">
        <v>5461877</v>
      </c>
      <c r="F72" s="99">
        <v>39474</v>
      </c>
      <c r="G72" s="99">
        <v>4550691</v>
      </c>
      <c r="H72" s="99">
        <v>3692909</v>
      </c>
      <c r="I72" s="99">
        <v>20910</v>
      </c>
      <c r="J72" s="99">
        <v>2147207</v>
      </c>
      <c r="K72" s="139">
        <v>1768968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</row>
    <row r="73" spans="1:129" ht="16.5">
      <c r="A73" s="125" t="s">
        <v>50</v>
      </c>
      <c r="B73" s="41" t="s">
        <v>85</v>
      </c>
      <c r="C73" s="132">
        <v>46019</v>
      </c>
      <c r="D73" s="132">
        <v>5125085</v>
      </c>
      <c r="E73" s="132">
        <v>4194504</v>
      </c>
      <c r="F73" s="132">
        <v>30337</v>
      </c>
      <c r="G73" s="132">
        <v>3494255</v>
      </c>
      <c r="H73" s="132">
        <v>2850281</v>
      </c>
      <c r="I73" s="132">
        <v>15682</v>
      </c>
      <c r="J73" s="132">
        <v>1630830</v>
      </c>
      <c r="K73" s="133">
        <v>1344223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</row>
    <row r="74" spans="1:129" ht="16.5">
      <c r="A74" s="39" t="s">
        <v>50</v>
      </c>
      <c r="B74" s="40" t="s">
        <v>86</v>
      </c>
      <c r="C74" s="99">
        <v>62420</v>
      </c>
      <c r="D74" s="99">
        <v>7005785</v>
      </c>
      <c r="E74" s="99">
        <v>5735351</v>
      </c>
      <c r="F74" s="99">
        <v>39563</v>
      </c>
      <c r="G74" s="99">
        <v>4632307</v>
      </c>
      <c r="H74" s="99">
        <v>3778886</v>
      </c>
      <c r="I74" s="99">
        <v>22857</v>
      </c>
      <c r="J74" s="99">
        <v>2373478</v>
      </c>
      <c r="K74" s="139">
        <v>1956465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</row>
    <row r="75" spans="1:129" ht="16.5">
      <c r="A75" s="125" t="s">
        <v>50</v>
      </c>
      <c r="B75" s="41" t="s">
        <v>87</v>
      </c>
      <c r="C75" s="132">
        <v>75574</v>
      </c>
      <c r="D75" s="132">
        <v>8404463</v>
      </c>
      <c r="E75" s="132">
        <v>6879708</v>
      </c>
      <c r="F75" s="132">
        <v>46259</v>
      </c>
      <c r="G75" s="132">
        <v>5377641</v>
      </c>
      <c r="H75" s="132">
        <v>4383593</v>
      </c>
      <c r="I75" s="132">
        <v>29315</v>
      </c>
      <c r="J75" s="132">
        <v>3026822</v>
      </c>
      <c r="K75" s="133">
        <v>2496115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</row>
    <row r="76" spans="1:129" ht="16.5">
      <c r="A76" s="39" t="s">
        <v>50</v>
      </c>
      <c r="B76" s="98" t="s">
        <v>90</v>
      </c>
      <c r="C76" s="99">
        <v>69104</v>
      </c>
      <c r="D76" s="99">
        <v>7754000</v>
      </c>
      <c r="E76" s="99">
        <v>6356454</v>
      </c>
      <c r="F76" s="99">
        <v>46955</v>
      </c>
      <c r="G76" s="99">
        <v>5338008</v>
      </c>
      <c r="H76" s="99">
        <v>4351630</v>
      </c>
      <c r="I76" s="99">
        <v>22149</v>
      </c>
      <c r="J76" s="99">
        <v>2415992</v>
      </c>
      <c r="K76" s="139">
        <v>2004824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</row>
    <row r="77" spans="1:129" ht="16.5">
      <c r="A77" s="125" t="s">
        <v>50</v>
      </c>
      <c r="B77" s="41" t="s">
        <v>91</v>
      </c>
      <c r="C77" s="132">
        <v>65624</v>
      </c>
      <c r="D77" s="132">
        <v>7337409</v>
      </c>
      <c r="E77" s="132">
        <v>5996848</v>
      </c>
      <c r="F77" s="132">
        <v>45626</v>
      </c>
      <c r="G77" s="132">
        <v>5165718</v>
      </c>
      <c r="H77" s="132">
        <v>4206182</v>
      </c>
      <c r="I77" s="132">
        <v>19998</v>
      </c>
      <c r="J77" s="132">
        <v>2171691</v>
      </c>
      <c r="K77" s="133">
        <v>1790666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</row>
    <row r="78" spans="1:129" ht="16.5">
      <c r="A78" s="39" t="s">
        <v>50</v>
      </c>
      <c r="B78" s="98" t="s">
        <v>92</v>
      </c>
      <c r="C78" s="99">
        <v>65915</v>
      </c>
      <c r="D78" s="99">
        <v>7412419</v>
      </c>
      <c r="E78" s="99">
        <v>6059179</v>
      </c>
      <c r="F78" s="99">
        <v>45533</v>
      </c>
      <c r="G78" s="99">
        <v>5229296</v>
      </c>
      <c r="H78" s="99">
        <v>4259696</v>
      </c>
      <c r="I78" s="99">
        <v>20382</v>
      </c>
      <c r="J78" s="99">
        <v>2183123</v>
      </c>
      <c r="K78" s="139">
        <v>1799483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</row>
    <row r="79" spans="1:129" ht="16.5">
      <c r="A79" s="125" t="s">
        <v>50</v>
      </c>
      <c r="B79" s="41" t="s">
        <v>93</v>
      </c>
      <c r="C79" s="132">
        <v>66677</v>
      </c>
      <c r="D79" s="132">
        <v>6955370</v>
      </c>
      <c r="E79" s="132">
        <v>5682258</v>
      </c>
      <c r="F79" s="132">
        <v>41732</v>
      </c>
      <c r="G79" s="132">
        <v>4598518</v>
      </c>
      <c r="H79" s="132">
        <v>3748507</v>
      </c>
      <c r="I79" s="132">
        <v>24945</v>
      </c>
      <c r="J79" s="132">
        <v>2356852</v>
      </c>
      <c r="K79" s="133">
        <v>1933751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</row>
    <row r="80" spans="1:129" ht="16.5">
      <c r="A80" s="39" t="s">
        <v>50</v>
      </c>
      <c r="B80" s="98" t="s">
        <v>94</v>
      </c>
      <c r="C80" s="99">
        <v>63184</v>
      </c>
      <c r="D80" s="99">
        <v>7085249</v>
      </c>
      <c r="E80" s="99">
        <v>5799287</v>
      </c>
      <c r="F80" s="99">
        <v>41093</v>
      </c>
      <c r="G80" s="99">
        <v>4795846</v>
      </c>
      <c r="H80" s="99">
        <v>3913915</v>
      </c>
      <c r="I80" s="99">
        <v>22091</v>
      </c>
      <c r="J80" s="99">
        <v>2289403</v>
      </c>
      <c r="K80" s="139">
        <v>1885372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</row>
    <row r="81" spans="1:129" ht="16.5">
      <c r="A81" s="125" t="s">
        <v>50</v>
      </c>
      <c r="B81" s="41" t="s">
        <v>95</v>
      </c>
      <c r="C81" s="132">
        <v>73110</v>
      </c>
      <c r="D81" s="132">
        <v>7808688</v>
      </c>
      <c r="E81" s="132">
        <v>6392452</v>
      </c>
      <c r="F81" s="132">
        <v>45875</v>
      </c>
      <c r="G81" s="132">
        <v>5093119</v>
      </c>
      <c r="H81" s="132">
        <v>4153853</v>
      </c>
      <c r="I81" s="132">
        <v>27235</v>
      </c>
      <c r="J81" s="132">
        <v>2715569</v>
      </c>
      <c r="K81" s="133">
        <v>2238599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</row>
    <row r="82" spans="1:129" ht="16.5">
      <c r="A82" s="84"/>
      <c r="B82" s="40"/>
      <c r="C82" s="59"/>
      <c r="D82" s="59"/>
      <c r="E82" s="59"/>
      <c r="F82" s="59"/>
      <c r="G82" s="59"/>
      <c r="H82" s="59"/>
      <c r="I82" s="59"/>
      <c r="J82" s="59"/>
      <c r="K82" s="7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</row>
    <row r="83" spans="1:129" ht="17.25">
      <c r="A83" s="32" t="s">
        <v>63</v>
      </c>
      <c r="B83" s="41"/>
      <c r="C83" s="106">
        <v>879718</v>
      </c>
      <c r="D83" s="106">
        <v>95425556</v>
      </c>
      <c r="E83" s="106">
        <v>74480769</v>
      </c>
      <c r="F83" s="106">
        <v>498108</v>
      </c>
      <c r="G83" s="106">
        <v>54072169</v>
      </c>
      <c r="H83" s="106">
        <v>42176452</v>
      </c>
      <c r="I83" s="106">
        <v>381610</v>
      </c>
      <c r="J83" s="106">
        <v>41353387</v>
      </c>
      <c r="K83" s="107">
        <v>32304317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</row>
    <row r="84" spans="1:129" ht="17.25">
      <c r="A84" s="126" t="s">
        <v>64</v>
      </c>
      <c r="B84" s="98" t="s">
        <v>33</v>
      </c>
      <c r="C84" s="99">
        <v>69397</v>
      </c>
      <c r="D84" s="99">
        <v>7445865</v>
      </c>
      <c r="E84" s="99">
        <v>5754653</v>
      </c>
      <c r="F84" s="99">
        <v>37945</v>
      </c>
      <c r="G84" s="99">
        <v>4082178</v>
      </c>
      <c r="H84" s="99">
        <v>3113169</v>
      </c>
      <c r="I84" s="99">
        <v>31452</v>
      </c>
      <c r="J84" s="99">
        <v>3363687</v>
      </c>
      <c r="K84" s="139">
        <v>2641484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</row>
    <row r="85" spans="1:129" ht="17.25">
      <c r="A85" s="125" t="s">
        <v>64</v>
      </c>
      <c r="B85" s="41" t="s">
        <v>80</v>
      </c>
      <c r="C85" s="132">
        <v>65334</v>
      </c>
      <c r="D85" s="132">
        <v>7143186</v>
      </c>
      <c r="E85" s="132">
        <v>5615535</v>
      </c>
      <c r="F85" s="132">
        <v>37556</v>
      </c>
      <c r="G85" s="132">
        <v>4108261</v>
      </c>
      <c r="H85" s="132">
        <v>3234252</v>
      </c>
      <c r="I85" s="132">
        <v>27778</v>
      </c>
      <c r="J85" s="132">
        <v>3034925</v>
      </c>
      <c r="K85" s="133">
        <v>2381283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</row>
    <row r="86" spans="1:129" ht="17.25">
      <c r="A86" s="98" t="s">
        <v>64</v>
      </c>
      <c r="B86" s="98" t="s">
        <v>81</v>
      </c>
      <c r="C86" s="99">
        <v>67159</v>
      </c>
      <c r="D86" s="99">
        <v>7468090</v>
      </c>
      <c r="E86" s="99">
        <v>5822985</v>
      </c>
      <c r="F86" s="99">
        <v>40442</v>
      </c>
      <c r="G86" s="99">
        <v>4497907</v>
      </c>
      <c r="H86" s="99">
        <v>3511828</v>
      </c>
      <c r="I86" s="99">
        <v>26717</v>
      </c>
      <c r="J86" s="99">
        <v>2970183</v>
      </c>
      <c r="K86" s="139">
        <v>2311157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</row>
    <row r="87" spans="1:11" ht="17.25">
      <c r="A87" s="125" t="s">
        <v>64</v>
      </c>
      <c r="B87" s="41" t="s">
        <v>85</v>
      </c>
      <c r="C87" s="132">
        <v>54082</v>
      </c>
      <c r="D87" s="132">
        <v>6082872</v>
      </c>
      <c r="E87" s="132">
        <v>4715876</v>
      </c>
      <c r="F87" s="132">
        <v>38016</v>
      </c>
      <c r="G87" s="132">
        <v>4391537</v>
      </c>
      <c r="H87" s="132">
        <v>3391597</v>
      </c>
      <c r="I87" s="132">
        <v>16066</v>
      </c>
      <c r="J87" s="132">
        <v>1691335</v>
      </c>
      <c r="K87" s="133">
        <v>1324279</v>
      </c>
    </row>
    <row r="88" spans="1:11" ht="17.25">
      <c r="A88" s="98" t="s">
        <v>64</v>
      </c>
      <c r="B88" s="98" t="s">
        <v>86</v>
      </c>
      <c r="C88" s="99">
        <v>70152</v>
      </c>
      <c r="D88" s="99">
        <v>8103175</v>
      </c>
      <c r="E88" s="99">
        <v>6305523</v>
      </c>
      <c r="F88" s="99">
        <v>40196</v>
      </c>
      <c r="G88" s="99">
        <v>4511753</v>
      </c>
      <c r="H88" s="99">
        <v>3516917</v>
      </c>
      <c r="I88" s="99">
        <v>29956</v>
      </c>
      <c r="J88" s="99">
        <v>3591422</v>
      </c>
      <c r="K88" s="139">
        <v>2788606</v>
      </c>
    </row>
    <row r="89" spans="1:11" ht="17.25">
      <c r="A89" s="125" t="s">
        <v>64</v>
      </c>
      <c r="B89" s="41" t="s">
        <v>87</v>
      </c>
      <c r="C89" s="132">
        <v>77385</v>
      </c>
      <c r="D89" s="132">
        <v>8629084</v>
      </c>
      <c r="E89" s="132">
        <v>6588423</v>
      </c>
      <c r="F89" s="132">
        <v>40900</v>
      </c>
      <c r="G89" s="132">
        <v>4480297</v>
      </c>
      <c r="H89" s="132">
        <v>3412056</v>
      </c>
      <c r="I89" s="132">
        <v>36485</v>
      </c>
      <c r="J89" s="132">
        <v>4148787</v>
      </c>
      <c r="K89" s="133">
        <v>3176367</v>
      </c>
    </row>
    <row r="90" spans="1:11" ht="17.25">
      <c r="A90" s="98" t="s">
        <v>64</v>
      </c>
      <c r="B90" s="98" t="s">
        <v>90</v>
      </c>
      <c r="C90" s="99">
        <v>86984</v>
      </c>
      <c r="D90" s="99">
        <v>9075905</v>
      </c>
      <c r="E90" s="99">
        <v>7040269</v>
      </c>
      <c r="F90" s="99">
        <v>47750</v>
      </c>
      <c r="G90" s="99">
        <v>5044812</v>
      </c>
      <c r="H90" s="99">
        <v>3921105</v>
      </c>
      <c r="I90" s="99">
        <v>39234</v>
      </c>
      <c r="J90" s="99">
        <v>4031093</v>
      </c>
      <c r="K90" s="139">
        <v>3119164</v>
      </c>
    </row>
    <row r="91" spans="1:11" ht="17.25">
      <c r="A91" s="125" t="s">
        <v>64</v>
      </c>
      <c r="B91" s="41" t="s">
        <v>91</v>
      </c>
      <c r="C91" s="132">
        <v>78164</v>
      </c>
      <c r="D91" s="132">
        <v>8133165</v>
      </c>
      <c r="E91" s="132">
        <v>6369418</v>
      </c>
      <c r="F91" s="132">
        <v>42976</v>
      </c>
      <c r="G91" s="132">
        <v>4507899</v>
      </c>
      <c r="H91" s="132">
        <v>3532070</v>
      </c>
      <c r="I91" s="132">
        <v>35188</v>
      </c>
      <c r="J91" s="132">
        <v>3625266</v>
      </c>
      <c r="K91" s="133">
        <v>2837348</v>
      </c>
    </row>
    <row r="92" spans="1:11" ht="17.25">
      <c r="A92" s="98" t="s">
        <v>64</v>
      </c>
      <c r="B92" s="98" t="s">
        <v>92</v>
      </c>
      <c r="C92" s="99">
        <v>77155</v>
      </c>
      <c r="D92" s="99">
        <v>8220988</v>
      </c>
      <c r="E92" s="99">
        <v>6453294</v>
      </c>
      <c r="F92" s="99">
        <v>41217</v>
      </c>
      <c r="G92" s="99">
        <v>4396550</v>
      </c>
      <c r="H92" s="99">
        <v>3453220</v>
      </c>
      <c r="I92" s="99">
        <v>35938</v>
      </c>
      <c r="J92" s="99">
        <v>3824438</v>
      </c>
      <c r="K92" s="139">
        <v>3000074</v>
      </c>
    </row>
    <row r="93" spans="1:11" ht="17.25">
      <c r="A93" s="125" t="s">
        <v>64</v>
      </c>
      <c r="B93" s="41" t="s">
        <v>93</v>
      </c>
      <c r="C93" s="132">
        <v>76529</v>
      </c>
      <c r="D93" s="132">
        <v>8386184</v>
      </c>
      <c r="E93" s="132">
        <v>6612755</v>
      </c>
      <c r="F93" s="132">
        <v>39101</v>
      </c>
      <c r="G93" s="132">
        <v>4258713</v>
      </c>
      <c r="H93" s="132">
        <v>3362963</v>
      </c>
      <c r="I93" s="132">
        <v>37428</v>
      </c>
      <c r="J93" s="132">
        <v>4127471</v>
      </c>
      <c r="K93" s="133">
        <v>3249792</v>
      </c>
    </row>
    <row r="94" spans="1:11" ht="17.25">
      <c r="A94" s="98" t="s">
        <v>64</v>
      </c>
      <c r="B94" s="98" t="s">
        <v>94</v>
      </c>
      <c r="C94" s="99">
        <v>69806</v>
      </c>
      <c r="D94" s="99">
        <v>7467924</v>
      </c>
      <c r="E94" s="99">
        <v>5879686</v>
      </c>
      <c r="F94" s="99">
        <v>40941</v>
      </c>
      <c r="G94" s="99">
        <v>4386372</v>
      </c>
      <c r="H94" s="99">
        <v>3451540</v>
      </c>
      <c r="I94" s="99">
        <v>28865</v>
      </c>
      <c r="J94" s="99">
        <v>3081552</v>
      </c>
      <c r="K94" s="139">
        <v>2428146</v>
      </c>
    </row>
    <row r="95" spans="1:11" ht="17.25">
      <c r="A95" s="152" t="s">
        <v>64</v>
      </c>
      <c r="B95" s="140" t="s">
        <v>95</v>
      </c>
      <c r="C95" s="150">
        <v>87571</v>
      </c>
      <c r="D95" s="150">
        <v>9269118</v>
      </c>
      <c r="E95" s="150">
        <v>7322352</v>
      </c>
      <c r="F95" s="150">
        <v>51068</v>
      </c>
      <c r="G95" s="150">
        <v>5405890</v>
      </c>
      <c r="H95" s="150">
        <v>4275735</v>
      </c>
      <c r="I95" s="150">
        <v>36503</v>
      </c>
      <c r="J95" s="150">
        <v>3863228</v>
      </c>
      <c r="K95" s="151">
        <v>3046617</v>
      </c>
    </row>
    <row r="96" spans="1:11" ht="16.5">
      <c r="A96" s="98"/>
      <c r="B96" s="98"/>
      <c r="C96" s="99"/>
      <c r="D96" s="99"/>
      <c r="E96" s="99"/>
      <c r="F96" s="99"/>
      <c r="G96" s="99"/>
      <c r="H96" s="99"/>
      <c r="I96" s="99"/>
      <c r="J96" s="99"/>
      <c r="K96" s="99"/>
    </row>
    <row r="97" spans="1:11" ht="16.5">
      <c r="A97" s="86" t="s">
        <v>65</v>
      </c>
      <c r="B97" s="87"/>
      <c r="C97" s="88"/>
      <c r="D97" s="88"/>
      <c r="E97" s="88"/>
      <c r="F97" s="88"/>
      <c r="G97" s="88"/>
      <c r="H97" s="88"/>
      <c r="I97" s="88"/>
      <c r="J97" s="88"/>
      <c r="K97" s="89"/>
    </row>
    <row r="98" spans="1:11" ht="16.5">
      <c r="A98" s="47" t="s">
        <v>60</v>
      </c>
      <c r="B98" s="90"/>
      <c r="C98" s="80"/>
      <c r="D98" s="11"/>
      <c r="E98" s="11"/>
      <c r="F98" s="11"/>
      <c r="G98" s="11"/>
      <c r="H98" s="11"/>
      <c r="I98" s="11"/>
      <c r="J98" s="11"/>
      <c r="K98" s="91"/>
    </row>
    <row r="99" spans="1:11" ht="16.5">
      <c r="A99" s="92" t="s">
        <v>68</v>
      </c>
      <c r="B99" s="90"/>
      <c r="C99" s="11"/>
      <c r="D99" s="11"/>
      <c r="E99" s="11"/>
      <c r="F99" s="11"/>
      <c r="G99" s="11"/>
      <c r="H99" s="11"/>
      <c r="I99" s="11"/>
      <c r="J99" s="11"/>
      <c r="K99" s="91"/>
    </row>
    <row r="100" spans="1:11" ht="25.5" customHeight="1">
      <c r="A100" s="182" t="s">
        <v>69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83"/>
    </row>
    <row r="101" spans="1:11" ht="14.25">
      <c r="A101" s="119" t="s">
        <v>72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8"/>
    </row>
    <row r="102" spans="1:11" ht="14.25">
      <c r="A102" s="172" t="s">
        <v>73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83"/>
    </row>
    <row r="103" spans="1:11" ht="14.25">
      <c r="A103" s="172" t="s">
        <v>99</v>
      </c>
      <c r="B103" s="173"/>
      <c r="C103" s="173"/>
      <c r="D103" s="173"/>
      <c r="E103" s="173"/>
      <c r="F103" s="173"/>
      <c r="G103" s="173"/>
      <c r="H103" s="173"/>
      <c r="I103" s="112"/>
      <c r="J103" s="112"/>
      <c r="K103" s="113"/>
    </row>
    <row r="104" spans="1:11" ht="14.25">
      <c r="A104" s="49" t="s">
        <v>100</v>
      </c>
      <c r="B104" s="93"/>
      <c r="C104" s="93"/>
      <c r="D104" s="93"/>
      <c r="E104" s="93"/>
      <c r="F104" s="93"/>
      <c r="G104" s="94"/>
      <c r="H104" s="94"/>
      <c r="I104" s="94"/>
      <c r="J104" s="94"/>
      <c r="K104" s="95"/>
    </row>
    <row r="105" spans="2:11" ht="14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</sheetData>
  <sheetProtection/>
  <mergeCells count="9">
    <mergeCell ref="A103:H103"/>
    <mergeCell ref="A2:F3"/>
    <mergeCell ref="A8:A9"/>
    <mergeCell ref="A100:K100"/>
    <mergeCell ref="A102:K102"/>
    <mergeCell ref="B8:B9"/>
    <mergeCell ref="C8:E8"/>
    <mergeCell ref="F8:H8"/>
    <mergeCell ref="I8:K8"/>
  </mergeCells>
  <hyperlinks>
    <hyperlink ref="L6" location="Índice!A1" display="Regresar al índice"/>
  </hyperlink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R31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6.421875" style="52" customWidth="1"/>
    <col min="2" max="2" width="13.8515625" style="52" bestFit="1" customWidth="1"/>
    <col min="3" max="3" width="13.28125" style="52" customWidth="1"/>
    <col min="4" max="4" width="12.421875" style="52" bestFit="1" customWidth="1"/>
    <col min="5" max="5" width="11.57421875" style="52" bestFit="1" customWidth="1"/>
    <col min="6" max="6" width="13.28125" style="52" customWidth="1"/>
    <col min="7" max="7" width="12.421875" style="52" bestFit="1" customWidth="1"/>
    <col min="8" max="8" width="11.57421875" style="52" bestFit="1" customWidth="1"/>
    <col min="9" max="9" width="13.28125" style="52" customWidth="1"/>
    <col min="10" max="10" width="12.421875" style="52" bestFit="1" customWidth="1"/>
    <col min="11" max="16384" width="11.421875" style="52" customWidth="1"/>
  </cols>
  <sheetData>
    <row r="1" spans="1:10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4" customFormat="1" ht="12" customHeight="1">
      <c r="A2" s="169" t="s">
        <v>56</v>
      </c>
      <c r="B2" s="169"/>
      <c r="C2" s="169"/>
      <c r="D2" s="169"/>
      <c r="E2" s="15"/>
      <c r="F2" s="15"/>
      <c r="G2" s="15"/>
      <c r="H2" s="15"/>
      <c r="I2" s="15"/>
      <c r="J2" s="16"/>
    </row>
    <row r="3" spans="1:10" s="14" customFormat="1" ht="16.5" customHeight="1">
      <c r="A3" s="169"/>
      <c r="B3" s="169"/>
      <c r="C3" s="169"/>
      <c r="D3" s="169"/>
      <c r="E3" s="15"/>
      <c r="F3" s="15"/>
      <c r="G3" s="15"/>
      <c r="H3" s="15"/>
      <c r="I3" s="15"/>
      <c r="J3" s="16"/>
    </row>
    <row r="4" spans="1:10" s="20" customFormat="1" ht="16.5" customHeight="1">
      <c r="A4" s="17" t="s">
        <v>53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s="20" customFormat="1" ht="16.5" customHeight="1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9"/>
    </row>
    <row r="6" spans="1:11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3"/>
      <c r="K6" s="141" t="s">
        <v>88</v>
      </c>
    </row>
    <row r="7" spans="1:10" s="14" customFormat="1" ht="12">
      <c r="A7" s="24"/>
      <c r="B7" s="24"/>
      <c r="C7" s="24"/>
      <c r="D7" s="24"/>
      <c r="E7" s="25"/>
      <c r="F7" s="25"/>
      <c r="G7" s="25"/>
      <c r="H7" s="25"/>
      <c r="I7" s="25"/>
      <c r="J7" s="25"/>
    </row>
    <row r="8" spans="1:10" s="11" customFormat="1" ht="15" customHeight="1">
      <c r="A8" s="184" t="s">
        <v>24</v>
      </c>
      <c r="B8" s="170" t="s">
        <v>32</v>
      </c>
      <c r="C8" s="170"/>
      <c r="D8" s="170"/>
      <c r="E8" s="170" t="s">
        <v>26</v>
      </c>
      <c r="F8" s="170"/>
      <c r="G8" s="170"/>
      <c r="H8" s="170" t="s">
        <v>27</v>
      </c>
      <c r="I8" s="170"/>
      <c r="J8" s="170"/>
    </row>
    <row r="9" spans="1:10" s="2" customFormat="1" ht="42.75">
      <c r="A9" s="185"/>
      <c r="B9" s="26" t="s">
        <v>29</v>
      </c>
      <c r="C9" s="27" t="s">
        <v>30</v>
      </c>
      <c r="D9" s="27" t="s">
        <v>31</v>
      </c>
      <c r="E9" s="26" t="s">
        <v>29</v>
      </c>
      <c r="F9" s="27" t="s">
        <v>30</v>
      </c>
      <c r="G9" s="27" t="s">
        <v>31</v>
      </c>
      <c r="H9" s="26" t="s">
        <v>29</v>
      </c>
      <c r="I9" s="27" t="s">
        <v>30</v>
      </c>
      <c r="J9" s="27" t="s">
        <v>31</v>
      </c>
    </row>
    <row r="10" spans="1:10" s="2" customFormat="1" ht="14.25">
      <c r="A10" s="28"/>
      <c r="B10" s="30"/>
      <c r="C10" s="30"/>
      <c r="D10" s="30"/>
      <c r="E10" s="30"/>
      <c r="F10" s="30"/>
      <c r="G10" s="30"/>
      <c r="H10" s="30"/>
      <c r="I10" s="30"/>
      <c r="J10" s="91"/>
    </row>
    <row r="11" spans="1:174" s="35" customFormat="1" ht="16.5">
      <c r="A11" s="32" t="s">
        <v>32</v>
      </c>
      <c r="B11" s="33">
        <v>31585</v>
      </c>
      <c r="C11" s="33">
        <v>14329654</v>
      </c>
      <c r="D11" s="33">
        <v>7137127</v>
      </c>
      <c r="E11" s="33">
        <v>24052</v>
      </c>
      <c r="F11" s="33">
        <v>10945948</v>
      </c>
      <c r="G11" s="33">
        <v>5481521</v>
      </c>
      <c r="H11" s="33">
        <v>7533</v>
      </c>
      <c r="I11" s="33">
        <v>3383706</v>
      </c>
      <c r="J11" s="34">
        <v>1655606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</row>
    <row r="12" spans="1:174" s="35" customFormat="1" ht="16.5">
      <c r="A12" s="100"/>
      <c r="B12" s="101"/>
      <c r="C12" s="101"/>
      <c r="D12" s="101"/>
      <c r="E12" s="101"/>
      <c r="F12" s="101"/>
      <c r="G12" s="101"/>
      <c r="H12" s="101"/>
      <c r="I12" s="101"/>
      <c r="J12" s="10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</row>
    <row r="13" spans="1:174" s="35" customFormat="1" ht="16.5">
      <c r="A13" s="125" t="s">
        <v>33</v>
      </c>
      <c r="B13" s="129">
        <v>2321</v>
      </c>
      <c r="C13" s="129">
        <v>1083751</v>
      </c>
      <c r="D13" s="129">
        <v>538758</v>
      </c>
      <c r="E13" s="129">
        <v>1705</v>
      </c>
      <c r="F13" s="129">
        <v>806173</v>
      </c>
      <c r="G13" s="129">
        <v>405620</v>
      </c>
      <c r="H13" s="129">
        <v>616</v>
      </c>
      <c r="I13" s="129">
        <v>277578</v>
      </c>
      <c r="J13" s="130">
        <v>133138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</row>
    <row r="14" spans="1:174" s="35" customFormat="1" ht="16.5">
      <c r="A14" s="126" t="s">
        <v>80</v>
      </c>
      <c r="B14" s="137">
        <v>2668</v>
      </c>
      <c r="C14" s="137">
        <v>1235834</v>
      </c>
      <c r="D14" s="137">
        <v>613076</v>
      </c>
      <c r="E14" s="137">
        <v>2173</v>
      </c>
      <c r="F14" s="137">
        <v>1001443</v>
      </c>
      <c r="G14" s="137">
        <v>500130</v>
      </c>
      <c r="H14" s="137">
        <v>495</v>
      </c>
      <c r="I14" s="137">
        <v>234391</v>
      </c>
      <c r="J14" s="138">
        <v>112946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</row>
    <row r="15" spans="1:174" s="24" customFormat="1" ht="16.5">
      <c r="A15" s="41" t="s">
        <v>81</v>
      </c>
      <c r="B15" s="123">
        <v>3499</v>
      </c>
      <c r="C15" s="123">
        <v>1578925</v>
      </c>
      <c r="D15" s="123">
        <v>779778</v>
      </c>
      <c r="E15" s="123">
        <v>2445</v>
      </c>
      <c r="F15" s="123">
        <v>1100014</v>
      </c>
      <c r="G15" s="123">
        <v>546970</v>
      </c>
      <c r="H15" s="123">
        <v>1054</v>
      </c>
      <c r="I15" s="123">
        <v>478911</v>
      </c>
      <c r="J15" s="124">
        <v>232808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</row>
    <row r="16" spans="1:33" s="35" customFormat="1" ht="16.5">
      <c r="A16" s="136" t="s">
        <v>85</v>
      </c>
      <c r="B16" s="127">
        <v>2755</v>
      </c>
      <c r="C16" s="127">
        <v>1238528</v>
      </c>
      <c r="D16" s="127">
        <v>612538</v>
      </c>
      <c r="E16" s="127">
        <v>1937</v>
      </c>
      <c r="F16" s="127">
        <v>886533</v>
      </c>
      <c r="G16" s="127">
        <v>441845</v>
      </c>
      <c r="H16" s="127">
        <v>818</v>
      </c>
      <c r="I16" s="127">
        <v>351995</v>
      </c>
      <c r="J16" s="128">
        <v>170693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5" customFormat="1" ht="16.5">
      <c r="A17" s="41" t="s">
        <v>86</v>
      </c>
      <c r="B17" s="129">
        <v>2711</v>
      </c>
      <c r="C17" s="129">
        <v>1205781</v>
      </c>
      <c r="D17" s="129">
        <v>601425</v>
      </c>
      <c r="E17" s="129">
        <v>1961</v>
      </c>
      <c r="F17" s="129">
        <v>873975</v>
      </c>
      <c r="G17" s="129">
        <v>436146</v>
      </c>
      <c r="H17" s="129">
        <v>750</v>
      </c>
      <c r="I17" s="129">
        <v>331806</v>
      </c>
      <c r="J17" s="130">
        <v>165279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35" customFormat="1" ht="16.5">
      <c r="A18" s="98" t="s">
        <v>87</v>
      </c>
      <c r="B18" s="137">
        <v>2102</v>
      </c>
      <c r="C18" s="137">
        <v>943355</v>
      </c>
      <c r="D18" s="137">
        <v>469624</v>
      </c>
      <c r="E18" s="137">
        <v>1481</v>
      </c>
      <c r="F18" s="137">
        <v>663025</v>
      </c>
      <c r="G18" s="137">
        <v>333496</v>
      </c>
      <c r="H18" s="137">
        <v>621</v>
      </c>
      <c r="I18" s="137">
        <v>280330</v>
      </c>
      <c r="J18" s="138">
        <v>136128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5" customFormat="1" ht="16.5">
      <c r="A19" s="41" t="s">
        <v>90</v>
      </c>
      <c r="B19" s="129">
        <v>2255</v>
      </c>
      <c r="C19" s="129">
        <v>1006337</v>
      </c>
      <c r="D19" s="129">
        <v>503695</v>
      </c>
      <c r="E19" s="129">
        <v>1805</v>
      </c>
      <c r="F19" s="129">
        <v>817635</v>
      </c>
      <c r="G19" s="129">
        <v>410619</v>
      </c>
      <c r="H19" s="129">
        <v>450</v>
      </c>
      <c r="I19" s="129">
        <v>188702</v>
      </c>
      <c r="J19" s="130">
        <v>93076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35" customFormat="1" ht="16.5">
      <c r="A20" s="98" t="s">
        <v>91</v>
      </c>
      <c r="B20" s="137">
        <v>2054</v>
      </c>
      <c r="C20" s="137">
        <v>922856</v>
      </c>
      <c r="D20" s="137">
        <v>462576</v>
      </c>
      <c r="E20" s="137">
        <v>1695</v>
      </c>
      <c r="F20" s="137">
        <v>768683</v>
      </c>
      <c r="G20" s="137">
        <v>385279</v>
      </c>
      <c r="H20" s="137">
        <v>359</v>
      </c>
      <c r="I20" s="137">
        <v>154173</v>
      </c>
      <c r="J20" s="138">
        <v>77297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5" customFormat="1" ht="16.5">
      <c r="A21" s="41" t="s">
        <v>92</v>
      </c>
      <c r="B21" s="129">
        <v>3060</v>
      </c>
      <c r="C21" s="129">
        <v>1396926</v>
      </c>
      <c r="D21" s="129">
        <v>693803</v>
      </c>
      <c r="E21" s="129">
        <v>2534</v>
      </c>
      <c r="F21" s="129">
        <v>1162860</v>
      </c>
      <c r="G21" s="129">
        <v>580058</v>
      </c>
      <c r="H21" s="129">
        <v>526</v>
      </c>
      <c r="I21" s="129">
        <v>234066</v>
      </c>
      <c r="J21" s="130">
        <v>113745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35" customFormat="1" ht="16.5">
      <c r="A22" s="98" t="s">
        <v>93</v>
      </c>
      <c r="B22" s="137">
        <v>2730</v>
      </c>
      <c r="C22" s="137">
        <v>1255085</v>
      </c>
      <c r="D22" s="137">
        <v>628765</v>
      </c>
      <c r="E22" s="137">
        <v>2318</v>
      </c>
      <c r="F22" s="137">
        <v>1056367</v>
      </c>
      <c r="G22" s="137">
        <v>530984</v>
      </c>
      <c r="H22" s="137">
        <v>412</v>
      </c>
      <c r="I22" s="137">
        <v>198718</v>
      </c>
      <c r="J22" s="138">
        <v>97781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5" customFormat="1" ht="16.5">
      <c r="A23" s="41" t="s">
        <v>94</v>
      </c>
      <c r="B23" s="129">
        <v>3093</v>
      </c>
      <c r="C23" s="129">
        <v>1390985</v>
      </c>
      <c r="D23" s="129">
        <v>695826</v>
      </c>
      <c r="E23" s="129">
        <v>2257</v>
      </c>
      <c r="F23" s="129">
        <v>1008130</v>
      </c>
      <c r="G23" s="129">
        <v>506059</v>
      </c>
      <c r="H23" s="129">
        <v>836</v>
      </c>
      <c r="I23" s="129">
        <v>382855</v>
      </c>
      <c r="J23" s="130">
        <v>189767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35" customFormat="1" ht="16.5">
      <c r="A24" s="153" t="s">
        <v>96</v>
      </c>
      <c r="B24" s="134">
        <v>2337</v>
      </c>
      <c r="C24" s="134">
        <v>1071291</v>
      </c>
      <c r="D24" s="134">
        <v>537263</v>
      </c>
      <c r="E24" s="134">
        <v>1741</v>
      </c>
      <c r="F24" s="134">
        <v>801110</v>
      </c>
      <c r="G24" s="134">
        <v>404315</v>
      </c>
      <c r="H24" s="134">
        <v>596</v>
      </c>
      <c r="I24" s="134">
        <v>270181</v>
      </c>
      <c r="J24" s="135">
        <v>132948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53" s="14" customFormat="1" ht="16.5">
      <c r="A25" s="96"/>
      <c r="B25" s="115"/>
      <c r="C25" s="105"/>
      <c r="D25" s="105"/>
      <c r="E25" s="96"/>
      <c r="F25" s="96"/>
      <c r="G25" s="96"/>
      <c r="H25" s="96"/>
      <c r="I25" s="96"/>
      <c r="J25" s="9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5" s="46" customFormat="1" ht="16.5">
      <c r="A26" s="43" t="s">
        <v>59</v>
      </c>
      <c r="B26" s="44"/>
      <c r="C26" s="44"/>
      <c r="D26" s="44"/>
      <c r="E26" s="44"/>
      <c r="F26" s="44"/>
      <c r="G26" s="44"/>
      <c r="H26" s="44"/>
      <c r="I26" s="44"/>
      <c r="J26" s="45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2"/>
      <c r="BC26" s="2"/>
    </row>
    <row r="27" spans="1:55" s="46" customFormat="1" ht="16.5">
      <c r="A27" s="47" t="s">
        <v>60</v>
      </c>
      <c r="B27" s="40"/>
      <c r="C27" s="40"/>
      <c r="D27" s="40"/>
      <c r="E27" s="40"/>
      <c r="F27" s="40"/>
      <c r="G27" s="40"/>
      <c r="H27" s="40"/>
      <c r="I27" s="40"/>
      <c r="J27" s="48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2"/>
      <c r="BC27" s="2"/>
    </row>
    <row r="28" spans="1:55" s="46" customFormat="1" ht="16.5">
      <c r="A28" s="166" t="s">
        <v>98</v>
      </c>
      <c r="B28" s="167"/>
      <c r="C28" s="167"/>
      <c r="D28" s="167"/>
      <c r="E28" s="167"/>
      <c r="F28" s="167"/>
      <c r="G28" s="167"/>
      <c r="H28" s="167"/>
      <c r="I28" s="167"/>
      <c r="J28" s="17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2"/>
      <c r="BC28" s="2"/>
    </row>
    <row r="29" spans="1:55" s="46" customFormat="1" ht="16.5">
      <c r="A29" s="49" t="s">
        <v>100</v>
      </c>
      <c r="B29" s="42"/>
      <c r="C29" s="42"/>
      <c r="D29" s="42"/>
      <c r="E29" s="42"/>
      <c r="F29" s="42"/>
      <c r="G29" s="42"/>
      <c r="H29" s="42"/>
      <c r="I29" s="42"/>
      <c r="J29" s="5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2"/>
      <c r="BC29" s="2"/>
    </row>
    <row r="30" spans="1:53" s="14" customFormat="1" ht="16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</row>
    <row r="31" spans="1:53" ht="16.5">
      <c r="A31" s="40"/>
      <c r="B31" s="85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</row>
  </sheetData>
  <sheetProtection/>
  <mergeCells count="6">
    <mergeCell ref="A28:J28"/>
    <mergeCell ref="A2:D3"/>
    <mergeCell ref="A8:A9"/>
    <mergeCell ref="B8:D8"/>
    <mergeCell ref="E8:G8"/>
    <mergeCell ref="H8:J8"/>
  </mergeCells>
  <hyperlinks>
    <hyperlink ref="K6" location="Índice!A1" display="Regresar al índice"/>
  </hyperlink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6.421875" style="52" customWidth="1"/>
    <col min="2" max="2" width="11.57421875" style="52" bestFit="1" customWidth="1"/>
    <col min="3" max="3" width="13.28125" style="52" customWidth="1"/>
    <col min="4" max="4" width="12.421875" style="52" bestFit="1" customWidth="1"/>
    <col min="5" max="5" width="11.57421875" style="52" bestFit="1" customWidth="1"/>
    <col min="6" max="6" width="13.28125" style="52" customWidth="1"/>
    <col min="7" max="7" width="12.421875" style="52" bestFit="1" customWidth="1"/>
    <col min="8" max="8" width="11.57421875" style="52" bestFit="1" customWidth="1"/>
    <col min="9" max="9" width="13.28125" style="52" customWidth="1"/>
    <col min="10" max="10" width="12.421875" style="52" bestFit="1" customWidth="1"/>
    <col min="11" max="11" width="11.57421875" style="52" bestFit="1" customWidth="1"/>
    <col min="12" max="12" width="13.28125" style="52" customWidth="1"/>
    <col min="13" max="13" width="12.7109375" style="52" customWidth="1"/>
    <col min="14" max="14" width="11.57421875" style="52" bestFit="1" customWidth="1"/>
    <col min="15" max="15" width="13.28125" style="52" customWidth="1"/>
    <col min="16" max="17" width="11.57421875" style="52" bestFit="1" customWidth="1"/>
    <col min="18" max="18" width="13.28125" style="52" customWidth="1"/>
    <col min="19" max="19" width="11.57421875" style="52" bestFit="1" customWidth="1"/>
    <col min="20" max="16384" width="11.421875" style="52" customWidth="1"/>
  </cols>
  <sheetData>
    <row r="1" spans="1:10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4" customFormat="1" ht="12" customHeight="1">
      <c r="A2" s="169" t="s">
        <v>56</v>
      </c>
      <c r="B2" s="169"/>
      <c r="C2" s="169"/>
      <c r="D2" s="169"/>
      <c r="E2" s="169"/>
      <c r="F2" s="169"/>
      <c r="G2" s="15"/>
      <c r="H2" s="15"/>
      <c r="I2" s="15"/>
      <c r="J2" s="16"/>
    </row>
    <row r="3" spans="1:10" s="14" customFormat="1" ht="16.5" customHeight="1">
      <c r="A3" s="169"/>
      <c r="B3" s="169"/>
      <c r="C3" s="169"/>
      <c r="D3" s="169"/>
      <c r="E3" s="169"/>
      <c r="F3" s="169"/>
      <c r="G3" s="15"/>
      <c r="H3" s="15"/>
      <c r="I3" s="15"/>
      <c r="J3" s="16"/>
    </row>
    <row r="4" spans="1:10" s="20" customFormat="1" ht="16.5" customHeight="1">
      <c r="A4" s="17" t="s">
        <v>54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s="20" customFormat="1" ht="16.5" customHeight="1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9"/>
    </row>
    <row r="6" spans="1:11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3"/>
      <c r="K6" s="141" t="s">
        <v>88</v>
      </c>
    </row>
    <row r="7" spans="1:19" s="14" customFormat="1" ht="12">
      <c r="A7" s="24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0" s="40" customFormat="1" ht="16.5">
      <c r="A8" s="170" t="s">
        <v>24</v>
      </c>
      <c r="B8" s="168" t="s">
        <v>32</v>
      </c>
      <c r="C8" s="168"/>
      <c r="D8" s="168"/>
      <c r="E8" s="168" t="s">
        <v>26</v>
      </c>
      <c r="F8" s="168"/>
      <c r="G8" s="168"/>
      <c r="H8" s="168" t="s">
        <v>27</v>
      </c>
      <c r="I8" s="168"/>
      <c r="J8" s="168"/>
    </row>
    <row r="9" spans="1:10" s="40" customFormat="1" ht="42.75">
      <c r="A9" s="170"/>
      <c r="B9" s="26" t="s">
        <v>29</v>
      </c>
      <c r="C9" s="27" t="s">
        <v>30</v>
      </c>
      <c r="D9" s="27" t="s">
        <v>31</v>
      </c>
      <c r="E9" s="26" t="s">
        <v>29</v>
      </c>
      <c r="F9" s="27" t="s">
        <v>30</v>
      </c>
      <c r="G9" s="27" t="s">
        <v>31</v>
      </c>
      <c r="H9" s="26" t="s">
        <v>29</v>
      </c>
      <c r="I9" s="27" t="s">
        <v>30</v>
      </c>
      <c r="J9" s="27" t="s">
        <v>31</v>
      </c>
    </row>
    <row r="10" spans="1:10" s="40" customFormat="1" ht="16.5">
      <c r="A10" s="28"/>
      <c r="B10" s="29"/>
      <c r="C10" s="30"/>
      <c r="D10" s="30"/>
      <c r="E10" s="30"/>
      <c r="F10" s="30"/>
      <c r="G10" s="30"/>
      <c r="H10" s="30"/>
      <c r="I10" s="30"/>
      <c r="J10" s="31"/>
    </row>
    <row r="11" spans="1:10" s="40" customFormat="1" ht="16.5">
      <c r="A11" s="32" t="s">
        <v>32</v>
      </c>
      <c r="B11" s="33">
        <v>24724</v>
      </c>
      <c r="C11" s="33">
        <v>854061</v>
      </c>
      <c r="D11" s="33">
        <v>424158</v>
      </c>
      <c r="E11" s="33">
        <v>13093</v>
      </c>
      <c r="F11" s="33">
        <v>451158</v>
      </c>
      <c r="G11" s="33">
        <v>224319</v>
      </c>
      <c r="H11" s="33">
        <v>11631</v>
      </c>
      <c r="I11" s="33">
        <v>402903</v>
      </c>
      <c r="J11" s="34">
        <v>199839</v>
      </c>
    </row>
    <row r="12" spans="1:10" s="40" customFormat="1" ht="16.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s="40" customFormat="1" ht="16.5">
      <c r="A13" s="41" t="s">
        <v>33</v>
      </c>
      <c r="B13" s="132">
        <v>3166</v>
      </c>
      <c r="C13" s="132">
        <v>110328</v>
      </c>
      <c r="D13" s="132">
        <v>54786</v>
      </c>
      <c r="E13" s="132">
        <v>1878</v>
      </c>
      <c r="F13" s="132">
        <v>65280</v>
      </c>
      <c r="G13" s="132">
        <v>32408</v>
      </c>
      <c r="H13" s="132">
        <v>1288</v>
      </c>
      <c r="I13" s="132">
        <v>45048</v>
      </c>
      <c r="J13" s="133">
        <v>22378</v>
      </c>
    </row>
    <row r="14" spans="1:10" s="40" customFormat="1" ht="16.5">
      <c r="A14" s="98" t="s">
        <v>80</v>
      </c>
      <c r="B14" s="99">
        <v>3326</v>
      </c>
      <c r="C14" s="99">
        <v>116508</v>
      </c>
      <c r="D14" s="99">
        <v>57989</v>
      </c>
      <c r="E14" s="99">
        <v>1718</v>
      </c>
      <c r="F14" s="99">
        <v>60510</v>
      </c>
      <c r="G14" s="99">
        <v>30129</v>
      </c>
      <c r="H14" s="99">
        <v>1608</v>
      </c>
      <c r="I14" s="99">
        <v>55998</v>
      </c>
      <c r="J14" s="139">
        <v>27860</v>
      </c>
    </row>
    <row r="15" spans="1:21" s="40" customFormat="1" ht="16.5">
      <c r="A15" s="41" t="s">
        <v>81</v>
      </c>
      <c r="B15" s="132">
        <v>2857</v>
      </c>
      <c r="C15" s="132">
        <v>101022</v>
      </c>
      <c r="D15" s="132">
        <v>50331</v>
      </c>
      <c r="E15" s="132">
        <v>1565</v>
      </c>
      <c r="F15" s="132">
        <v>55350</v>
      </c>
      <c r="G15" s="132">
        <v>27579</v>
      </c>
      <c r="H15" s="132">
        <v>1292</v>
      </c>
      <c r="I15" s="132">
        <v>45672</v>
      </c>
      <c r="J15" s="133">
        <v>22752</v>
      </c>
      <c r="L15" s="110"/>
      <c r="M15" s="35"/>
      <c r="N15" s="35"/>
      <c r="O15" s="35"/>
      <c r="P15" s="35"/>
      <c r="Q15" s="35"/>
      <c r="R15" s="35"/>
      <c r="S15" s="35"/>
      <c r="T15" s="35"/>
      <c r="U15" s="35"/>
    </row>
    <row r="16" spans="1:33" s="35" customFormat="1" ht="16.5">
      <c r="A16" s="98" t="s">
        <v>85</v>
      </c>
      <c r="B16" s="99">
        <v>1455</v>
      </c>
      <c r="C16" s="99">
        <v>51480</v>
      </c>
      <c r="D16" s="99">
        <v>25650</v>
      </c>
      <c r="E16" s="99">
        <v>750</v>
      </c>
      <c r="F16" s="99">
        <v>26580</v>
      </c>
      <c r="G16" s="99">
        <v>13248</v>
      </c>
      <c r="H16" s="99">
        <v>705</v>
      </c>
      <c r="I16" s="99">
        <v>24900</v>
      </c>
      <c r="J16" s="139">
        <v>12402</v>
      </c>
      <c r="K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5" customFormat="1" ht="16.5">
      <c r="A17" s="41" t="s">
        <v>86</v>
      </c>
      <c r="B17" s="132">
        <v>1693</v>
      </c>
      <c r="C17" s="132">
        <v>59375</v>
      </c>
      <c r="D17" s="132">
        <v>29561</v>
      </c>
      <c r="E17" s="132">
        <v>821</v>
      </c>
      <c r="F17" s="132">
        <v>28923</v>
      </c>
      <c r="G17" s="132">
        <v>14411</v>
      </c>
      <c r="H17" s="132">
        <v>872</v>
      </c>
      <c r="I17" s="132">
        <v>30452</v>
      </c>
      <c r="J17" s="133">
        <v>15150</v>
      </c>
      <c r="K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35" customFormat="1" ht="16.5">
      <c r="A18" s="98" t="s">
        <v>87</v>
      </c>
      <c r="B18" s="99">
        <v>1457</v>
      </c>
      <c r="C18" s="99">
        <v>49285</v>
      </c>
      <c r="D18" s="99">
        <v>24435</v>
      </c>
      <c r="E18" s="99">
        <v>773</v>
      </c>
      <c r="F18" s="99">
        <v>25746</v>
      </c>
      <c r="G18" s="99">
        <v>12751</v>
      </c>
      <c r="H18" s="99">
        <v>684</v>
      </c>
      <c r="I18" s="99">
        <v>23539</v>
      </c>
      <c r="J18" s="139">
        <v>11684</v>
      </c>
      <c r="K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5" customFormat="1" ht="16.5">
      <c r="A19" s="41" t="s">
        <v>90</v>
      </c>
      <c r="B19" s="132">
        <v>1502</v>
      </c>
      <c r="C19" s="132">
        <v>50928</v>
      </c>
      <c r="D19" s="132">
        <v>25254</v>
      </c>
      <c r="E19" s="132">
        <v>776</v>
      </c>
      <c r="F19" s="132">
        <v>26124</v>
      </c>
      <c r="G19" s="132">
        <v>12972</v>
      </c>
      <c r="H19" s="132">
        <v>726</v>
      </c>
      <c r="I19" s="132">
        <v>24804</v>
      </c>
      <c r="J19" s="133">
        <v>12282</v>
      </c>
      <c r="K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35" customFormat="1" ht="16.5">
      <c r="A20" s="98" t="s">
        <v>91</v>
      </c>
      <c r="B20" s="99">
        <v>1762</v>
      </c>
      <c r="C20" s="99">
        <v>59706</v>
      </c>
      <c r="D20" s="99">
        <v>29609</v>
      </c>
      <c r="E20" s="99">
        <v>897</v>
      </c>
      <c r="F20" s="99">
        <v>30330</v>
      </c>
      <c r="G20" s="99">
        <v>15015</v>
      </c>
      <c r="H20" s="99">
        <v>865</v>
      </c>
      <c r="I20" s="99">
        <v>29376</v>
      </c>
      <c r="J20" s="139">
        <v>14594</v>
      </c>
      <c r="K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5" customFormat="1" ht="16.5">
      <c r="A21" s="41" t="s">
        <v>92</v>
      </c>
      <c r="B21" s="132">
        <v>2041</v>
      </c>
      <c r="C21" s="132">
        <v>67787</v>
      </c>
      <c r="D21" s="132">
        <v>33664</v>
      </c>
      <c r="E21" s="132">
        <v>1113</v>
      </c>
      <c r="F21" s="132">
        <v>36345</v>
      </c>
      <c r="G21" s="132">
        <v>18052</v>
      </c>
      <c r="H21" s="132">
        <v>928</v>
      </c>
      <c r="I21" s="132">
        <v>31442</v>
      </c>
      <c r="J21" s="133">
        <v>15612</v>
      </c>
      <c r="K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35" customFormat="1" ht="16.5">
      <c r="A22" s="98" t="s">
        <v>93</v>
      </c>
      <c r="B22" s="99">
        <v>1748</v>
      </c>
      <c r="C22" s="99">
        <v>59484</v>
      </c>
      <c r="D22" s="99">
        <v>29511</v>
      </c>
      <c r="E22" s="99">
        <v>944</v>
      </c>
      <c r="F22" s="99">
        <v>31430</v>
      </c>
      <c r="G22" s="99">
        <v>15650</v>
      </c>
      <c r="H22" s="99">
        <v>804</v>
      </c>
      <c r="I22" s="99">
        <v>28054</v>
      </c>
      <c r="J22" s="139">
        <v>13861</v>
      </c>
      <c r="K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5" customFormat="1" ht="16.5">
      <c r="A23" s="41" t="s">
        <v>94</v>
      </c>
      <c r="B23" s="132">
        <v>1770</v>
      </c>
      <c r="C23" s="132">
        <v>60936</v>
      </c>
      <c r="D23" s="132">
        <v>30017</v>
      </c>
      <c r="E23" s="132">
        <v>904</v>
      </c>
      <c r="F23" s="132">
        <v>30918</v>
      </c>
      <c r="G23" s="132">
        <v>15383</v>
      </c>
      <c r="H23" s="132">
        <v>866</v>
      </c>
      <c r="I23" s="132">
        <v>30018</v>
      </c>
      <c r="J23" s="133">
        <v>14634</v>
      </c>
      <c r="K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35" customFormat="1" ht="16.5">
      <c r="A24" s="146" t="s">
        <v>96</v>
      </c>
      <c r="B24" s="148">
        <v>1947</v>
      </c>
      <c r="C24" s="148">
        <v>67222</v>
      </c>
      <c r="D24" s="148">
        <v>33351</v>
      </c>
      <c r="E24" s="148">
        <v>954</v>
      </c>
      <c r="F24" s="148">
        <v>33622</v>
      </c>
      <c r="G24" s="148">
        <v>16721</v>
      </c>
      <c r="H24" s="148">
        <v>993</v>
      </c>
      <c r="I24" s="148">
        <v>33600</v>
      </c>
      <c r="J24" s="149">
        <v>16630</v>
      </c>
      <c r="K24" s="2"/>
      <c r="L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10" s="40" customFormat="1" ht="16.5">
      <c r="A25" s="71"/>
      <c r="B25" s="115"/>
      <c r="C25" s="72"/>
      <c r="D25" s="72"/>
      <c r="E25" s="11"/>
      <c r="F25" s="11"/>
      <c r="G25" s="11"/>
      <c r="H25" s="11"/>
      <c r="I25" s="11"/>
      <c r="J25" s="11"/>
    </row>
    <row r="26" spans="1:10" s="40" customFormat="1" ht="16.5">
      <c r="A26" s="73" t="s">
        <v>59</v>
      </c>
      <c r="B26" s="29"/>
      <c r="C26" s="29"/>
      <c r="D26" s="29"/>
      <c r="E26" s="29"/>
      <c r="F26" s="29"/>
      <c r="G26" s="29"/>
      <c r="H26" s="29"/>
      <c r="I26" s="29"/>
      <c r="J26" s="74"/>
    </row>
    <row r="27" spans="1:10" s="40" customFormat="1" ht="16.5">
      <c r="A27" s="47" t="s">
        <v>60</v>
      </c>
      <c r="B27" s="72"/>
      <c r="C27" s="72"/>
      <c r="D27" s="72"/>
      <c r="E27" s="72"/>
      <c r="F27" s="72"/>
      <c r="G27" s="72"/>
      <c r="H27" s="72"/>
      <c r="I27" s="72"/>
      <c r="J27" s="75"/>
    </row>
    <row r="28" spans="1:10" s="40" customFormat="1" ht="16.5">
      <c r="A28" s="166" t="s">
        <v>98</v>
      </c>
      <c r="B28" s="167"/>
      <c r="C28" s="167"/>
      <c r="D28" s="167"/>
      <c r="E28" s="167"/>
      <c r="F28" s="167"/>
      <c r="G28" s="167"/>
      <c r="H28" s="167"/>
      <c r="I28" s="167"/>
      <c r="J28" s="179"/>
    </row>
    <row r="29" spans="1:10" s="40" customFormat="1" ht="14.25" customHeight="1">
      <c r="A29" s="49" t="s">
        <v>100</v>
      </c>
      <c r="B29" s="76"/>
      <c r="C29" s="76"/>
      <c r="D29" s="76"/>
      <c r="E29" s="76"/>
      <c r="F29" s="76"/>
      <c r="G29" s="76"/>
      <c r="H29" s="76"/>
      <c r="I29" s="76"/>
      <c r="J29" s="77"/>
    </row>
    <row r="30" s="40" customFormat="1" ht="16.5"/>
    <row r="31" s="40" customFormat="1" ht="16.5"/>
    <row r="33" spans="2:4" ht="14.25">
      <c r="B33" s="79"/>
      <c r="D33" s="79"/>
    </row>
  </sheetData>
  <sheetProtection/>
  <mergeCells count="6">
    <mergeCell ref="A2:F3"/>
    <mergeCell ref="A8:A9"/>
    <mergeCell ref="B8:D8"/>
    <mergeCell ref="E8:G8"/>
    <mergeCell ref="H8:J8"/>
    <mergeCell ref="A28:J28"/>
  </mergeCells>
  <hyperlinks>
    <hyperlink ref="K6" location="Índice!A1" display="Regresar al 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5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6.421875" style="52" customWidth="1"/>
    <col min="2" max="2" width="11.57421875" style="52" bestFit="1" customWidth="1"/>
    <col min="3" max="3" width="13.28125" style="52" customWidth="1"/>
    <col min="4" max="4" width="13.57421875" style="52" customWidth="1"/>
    <col min="5" max="5" width="11.57421875" style="52" bestFit="1" customWidth="1"/>
    <col min="6" max="6" width="13.28125" style="52" customWidth="1"/>
    <col min="7" max="7" width="12.421875" style="52" bestFit="1" customWidth="1"/>
    <col min="8" max="8" width="11.57421875" style="52" bestFit="1" customWidth="1"/>
    <col min="9" max="9" width="13.28125" style="52" customWidth="1"/>
    <col min="10" max="10" width="12.421875" style="52" bestFit="1" customWidth="1"/>
    <col min="11" max="11" width="11.57421875" style="52" bestFit="1" customWidth="1"/>
    <col min="12" max="12" width="13.28125" style="52" customWidth="1"/>
    <col min="13" max="13" width="13.28125" style="52" bestFit="1" customWidth="1"/>
    <col min="14" max="16384" width="11.421875" style="52" customWidth="1"/>
  </cols>
  <sheetData>
    <row r="1" spans="1:10" s="14" customFormat="1" ht="60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4" customFormat="1" ht="12" customHeight="1">
      <c r="A2" s="169" t="s">
        <v>56</v>
      </c>
      <c r="B2" s="169"/>
      <c r="C2" s="169"/>
      <c r="D2" s="169"/>
      <c r="E2" s="15"/>
      <c r="F2" s="15"/>
      <c r="G2" s="15"/>
      <c r="H2" s="15"/>
      <c r="I2" s="15"/>
      <c r="J2" s="16"/>
    </row>
    <row r="3" spans="1:10" s="14" customFormat="1" ht="16.5" customHeight="1">
      <c r="A3" s="169"/>
      <c r="B3" s="169"/>
      <c r="C3" s="169"/>
      <c r="D3" s="169"/>
      <c r="E3" s="15"/>
      <c r="F3" s="15"/>
      <c r="G3" s="15"/>
      <c r="H3" s="15"/>
      <c r="I3" s="15"/>
      <c r="J3" s="16"/>
    </row>
    <row r="4" spans="1:10" s="20" customFormat="1" ht="16.5" customHeight="1">
      <c r="A4" s="17" t="s">
        <v>55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s="20" customFormat="1" ht="16.5" customHeight="1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9"/>
    </row>
    <row r="6" spans="1:11" s="14" customFormat="1" ht="17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3"/>
      <c r="K6" s="141" t="s">
        <v>88</v>
      </c>
    </row>
    <row r="7" spans="1:13" s="14" customFormat="1" ht="12">
      <c r="A7" s="24"/>
      <c r="B7" s="24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</row>
    <row r="8" spans="1:10" s="40" customFormat="1" ht="16.5">
      <c r="A8" s="170" t="s">
        <v>24</v>
      </c>
      <c r="B8" s="168" t="s">
        <v>58</v>
      </c>
      <c r="C8" s="168"/>
      <c r="D8" s="168"/>
      <c r="E8" s="168" t="s">
        <v>84</v>
      </c>
      <c r="F8" s="168"/>
      <c r="G8" s="168"/>
      <c r="H8" s="168" t="s">
        <v>27</v>
      </c>
      <c r="I8" s="168"/>
      <c r="J8" s="168"/>
    </row>
    <row r="9" spans="1:10" s="40" customFormat="1" ht="42.75">
      <c r="A9" s="170"/>
      <c r="B9" s="26" t="s">
        <v>29</v>
      </c>
      <c r="C9" s="27" t="s">
        <v>30</v>
      </c>
      <c r="D9" s="27" t="s">
        <v>31</v>
      </c>
      <c r="E9" s="26" t="s">
        <v>29</v>
      </c>
      <c r="F9" s="27" t="s">
        <v>30</v>
      </c>
      <c r="G9" s="27" t="s">
        <v>31</v>
      </c>
      <c r="H9" s="26" t="s">
        <v>29</v>
      </c>
      <c r="I9" s="27" t="s">
        <v>30</v>
      </c>
      <c r="J9" s="27" t="s">
        <v>31</v>
      </c>
    </row>
    <row r="10" spans="1:10" s="40" customFormat="1" ht="16.5">
      <c r="A10" s="28"/>
      <c r="B10" s="29"/>
      <c r="C10" s="30"/>
      <c r="D10" s="30"/>
      <c r="E10" s="30"/>
      <c r="F10" s="30"/>
      <c r="G10" s="30"/>
      <c r="H10" s="30"/>
      <c r="I10" s="30"/>
      <c r="J10" s="31"/>
    </row>
    <row r="11" spans="1:10" s="40" customFormat="1" ht="16.5">
      <c r="A11" s="32" t="s">
        <v>32</v>
      </c>
      <c r="B11" s="57">
        <v>38434</v>
      </c>
      <c r="C11" s="57">
        <v>1215740</v>
      </c>
      <c r="D11" s="57">
        <v>602720</v>
      </c>
      <c r="E11" s="57">
        <v>20222</v>
      </c>
      <c r="F11" s="57">
        <v>658355</v>
      </c>
      <c r="G11" s="57">
        <v>327246</v>
      </c>
      <c r="H11" s="57">
        <v>18212</v>
      </c>
      <c r="I11" s="57">
        <v>557385</v>
      </c>
      <c r="J11" s="58">
        <v>275474</v>
      </c>
    </row>
    <row r="12" spans="1:10" s="40" customFormat="1" ht="16.5">
      <c r="A12" s="36"/>
      <c r="B12" s="59"/>
      <c r="C12" s="59"/>
      <c r="D12" s="59"/>
      <c r="E12" s="59"/>
      <c r="F12" s="59"/>
      <c r="G12" s="59"/>
      <c r="H12" s="59"/>
      <c r="I12" s="59"/>
      <c r="J12" s="70"/>
    </row>
    <row r="13" spans="1:10" s="40" customFormat="1" ht="16.5">
      <c r="A13" s="125" t="s">
        <v>33</v>
      </c>
      <c r="B13" s="132">
        <v>4640</v>
      </c>
      <c r="C13" s="132">
        <v>143890</v>
      </c>
      <c r="D13" s="132">
        <v>71349</v>
      </c>
      <c r="E13" s="132">
        <v>2398</v>
      </c>
      <c r="F13" s="132">
        <v>76027</v>
      </c>
      <c r="G13" s="132">
        <v>37698</v>
      </c>
      <c r="H13" s="132">
        <v>2242</v>
      </c>
      <c r="I13" s="132">
        <v>67863</v>
      </c>
      <c r="J13" s="133">
        <v>33651</v>
      </c>
    </row>
    <row r="14" spans="1:10" s="40" customFormat="1" ht="16.5">
      <c r="A14" s="126" t="s">
        <v>80</v>
      </c>
      <c r="B14" s="99">
        <v>4916</v>
      </c>
      <c r="C14" s="99">
        <v>154861</v>
      </c>
      <c r="D14" s="99">
        <v>76368</v>
      </c>
      <c r="E14" s="99">
        <v>2638</v>
      </c>
      <c r="F14" s="99">
        <v>85123</v>
      </c>
      <c r="G14" s="99">
        <v>41928</v>
      </c>
      <c r="H14" s="99">
        <v>2278</v>
      </c>
      <c r="I14" s="99">
        <v>69738</v>
      </c>
      <c r="J14" s="139">
        <v>34440</v>
      </c>
    </row>
    <row r="15" spans="1:13" s="40" customFormat="1" ht="16.5">
      <c r="A15" s="41" t="s">
        <v>81</v>
      </c>
      <c r="B15" s="132">
        <v>3918</v>
      </c>
      <c r="C15" s="132">
        <v>122318</v>
      </c>
      <c r="D15" s="132">
        <v>60179</v>
      </c>
      <c r="E15" s="132">
        <v>2062</v>
      </c>
      <c r="F15" s="132">
        <v>65273</v>
      </c>
      <c r="G15" s="132">
        <v>32407</v>
      </c>
      <c r="H15" s="132">
        <v>1856</v>
      </c>
      <c r="I15" s="132">
        <v>57045</v>
      </c>
      <c r="J15" s="133">
        <v>27772</v>
      </c>
      <c r="L15" s="110"/>
      <c r="M15" s="110"/>
    </row>
    <row r="16" spans="1:33" s="35" customFormat="1" ht="16.5">
      <c r="A16" s="136" t="s">
        <v>85</v>
      </c>
      <c r="B16" s="99">
        <v>1916</v>
      </c>
      <c r="C16" s="99">
        <v>59566</v>
      </c>
      <c r="D16" s="99">
        <v>29539</v>
      </c>
      <c r="E16" s="99">
        <v>1040</v>
      </c>
      <c r="F16" s="99">
        <v>32472</v>
      </c>
      <c r="G16" s="99">
        <v>16144</v>
      </c>
      <c r="H16" s="99">
        <v>876</v>
      </c>
      <c r="I16" s="99">
        <v>27094</v>
      </c>
      <c r="J16" s="139">
        <v>13395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5" customFormat="1" ht="16.5">
      <c r="A17" s="41" t="s">
        <v>86</v>
      </c>
      <c r="B17" s="132">
        <v>2186</v>
      </c>
      <c r="C17" s="132">
        <v>68593</v>
      </c>
      <c r="D17" s="132">
        <v>34235</v>
      </c>
      <c r="E17" s="132">
        <v>1311</v>
      </c>
      <c r="F17" s="132">
        <v>42390</v>
      </c>
      <c r="G17" s="132">
        <v>21165</v>
      </c>
      <c r="H17" s="132">
        <v>875</v>
      </c>
      <c r="I17" s="132">
        <v>26203</v>
      </c>
      <c r="J17" s="133">
        <v>13070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35" customFormat="1" ht="16.5">
      <c r="A18" s="98" t="s">
        <v>87</v>
      </c>
      <c r="B18" s="99">
        <v>2781</v>
      </c>
      <c r="C18" s="99">
        <v>86447</v>
      </c>
      <c r="D18" s="99">
        <v>42908</v>
      </c>
      <c r="E18" s="99">
        <v>1417</v>
      </c>
      <c r="F18" s="99">
        <v>45876</v>
      </c>
      <c r="G18" s="99">
        <v>22890</v>
      </c>
      <c r="H18" s="99">
        <v>1364</v>
      </c>
      <c r="I18" s="99">
        <v>40571</v>
      </c>
      <c r="J18" s="139">
        <v>20018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5" customFormat="1" ht="16.5">
      <c r="A19" s="41" t="s">
        <v>90</v>
      </c>
      <c r="B19" s="132">
        <v>3001</v>
      </c>
      <c r="C19" s="132">
        <v>95377</v>
      </c>
      <c r="D19" s="132">
        <v>47001</v>
      </c>
      <c r="E19" s="132">
        <v>1669</v>
      </c>
      <c r="F19" s="132">
        <v>54886</v>
      </c>
      <c r="G19" s="132">
        <v>27081</v>
      </c>
      <c r="H19" s="132">
        <v>1332</v>
      </c>
      <c r="I19" s="132">
        <v>40491</v>
      </c>
      <c r="J19" s="133">
        <v>19920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35" customFormat="1" ht="16.5">
      <c r="A20" s="98" t="s">
        <v>91</v>
      </c>
      <c r="B20" s="99">
        <v>2784</v>
      </c>
      <c r="C20" s="99">
        <v>87968</v>
      </c>
      <c r="D20" s="99">
        <v>43910</v>
      </c>
      <c r="E20" s="99">
        <v>1378</v>
      </c>
      <c r="F20" s="99">
        <v>45708</v>
      </c>
      <c r="G20" s="99">
        <v>22810</v>
      </c>
      <c r="H20" s="99">
        <v>1406</v>
      </c>
      <c r="I20" s="99">
        <v>42260</v>
      </c>
      <c r="J20" s="139">
        <v>21100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5" customFormat="1" ht="16.5">
      <c r="A21" s="41" t="s">
        <v>92</v>
      </c>
      <c r="B21" s="132">
        <v>2773</v>
      </c>
      <c r="C21" s="132">
        <v>88225</v>
      </c>
      <c r="D21" s="132">
        <v>44125</v>
      </c>
      <c r="E21" s="132">
        <v>1379</v>
      </c>
      <c r="F21" s="132">
        <v>45480</v>
      </c>
      <c r="G21" s="132">
        <v>22790</v>
      </c>
      <c r="H21" s="132">
        <v>1394</v>
      </c>
      <c r="I21" s="132">
        <v>42745</v>
      </c>
      <c r="J21" s="133">
        <v>21335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35" customFormat="1" ht="16.5">
      <c r="A22" s="98" t="s">
        <v>93</v>
      </c>
      <c r="B22" s="99">
        <v>3063</v>
      </c>
      <c r="C22" s="99">
        <v>99110</v>
      </c>
      <c r="D22" s="99">
        <v>49065</v>
      </c>
      <c r="E22" s="99">
        <v>1499</v>
      </c>
      <c r="F22" s="99">
        <v>49060</v>
      </c>
      <c r="G22" s="99">
        <v>24460</v>
      </c>
      <c r="H22" s="99">
        <v>1564</v>
      </c>
      <c r="I22" s="99">
        <v>50050</v>
      </c>
      <c r="J22" s="139">
        <v>24605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5" customFormat="1" ht="16.5">
      <c r="A23" s="41" t="s">
        <v>94</v>
      </c>
      <c r="B23" s="132">
        <v>2920</v>
      </c>
      <c r="C23" s="132">
        <v>93120</v>
      </c>
      <c r="D23" s="132">
        <v>46063</v>
      </c>
      <c r="E23" s="132">
        <v>1456</v>
      </c>
      <c r="F23" s="132">
        <v>48170</v>
      </c>
      <c r="G23" s="132">
        <v>23975</v>
      </c>
      <c r="H23" s="132">
        <v>1464</v>
      </c>
      <c r="I23" s="132">
        <v>44950</v>
      </c>
      <c r="J23" s="133">
        <v>22088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35" customFormat="1" ht="16.5">
      <c r="A24" s="147" t="s">
        <v>95</v>
      </c>
      <c r="B24" s="148">
        <v>3536</v>
      </c>
      <c r="C24" s="148">
        <v>116265</v>
      </c>
      <c r="D24" s="148">
        <v>57978</v>
      </c>
      <c r="E24" s="148">
        <v>1975</v>
      </c>
      <c r="F24" s="148">
        <v>67890</v>
      </c>
      <c r="G24" s="148">
        <v>33898</v>
      </c>
      <c r="H24" s="148">
        <v>1561</v>
      </c>
      <c r="I24" s="148">
        <v>48375</v>
      </c>
      <c r="J24" s="149">
        <v>24080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4" s="40" customFormat="1" ht="16.5">
      <c r="B25" s="115"/>
      <c r="C25" s="85"/>
      <c r="D25" s="85"/>
    </row>
    <row r="26" spans="1:10" s="40" customFormat="1" ht="16.5">
      <c r="A26" s="43" t="s">
        <v>59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s="40" customFormat="1" ht="16.5">
      <c r="A27" s="47" t="s">
        <v>60</v>
      </c>
      <c r="E27" s="110"/>
      <c r="H27" s="110"/>
      <c r="J27" s="48"/>
    </row>
    <row r="28" spans="1:10" s="40" customFormat="1" ht="39" customHeight="1">
      <c r="A28" s="182" t="s">
        <v>78</v>
      </c>
      <c r="B28" s="173"/>
      <c r="C28" s="173"/>
      <c r="D28" s="173"/>
      <c r="E28" s="173"/>
      <c r="F28" s="173"/>
      <c r="G28" s="173"/>
      <c r="H28" s="173"/>
      <c r="I28" s="173"/>
      <c r="J28" s="183"/>
    </row>
    <row r="29" spans="1:10" s="40" customFormat="1" ht="16.5">
      <c r="A29" s="166" t="s">
        <v>98</v>
      </c>
      <c r="B29" s="167"/>
      <c r="C29" s="167"/>
      <c r="D29" s="167"/>
      <c r="E29" s="167"/>
      <c r="F29" s="167"/>
      <c r="G29" s="167"/>
      <c r="H29" s="167"/>
      <c r="I29" s="167"/>
      <c r="J29" s="179"/>
    </row>
    <row r="30" spans="1:10" s="40" customFormat="1" ht="16.5">
      <c r="A30" s="49" t="s">
        <v>100</v>
      </c>
      <c r="B30" s="42"/>
      <c r="C30" s="42"/>
      <c r="D30" s="42"/>
      <c r="E30" s="42"/>
      <c r="F30" s="42"/>
      <c r="G30" s="42"/>
      <c r="H30" s="42"/>
      <c r="I30" s="42"/>
      <c r="J30" s="50"/>
    </row>
    <row r="31" s="40" customFormat="1" ht="16.5"/>
    <row r="32" s="40" customFormat="1" ht="16.5"/>
    <row r="33" s="40" customFormat="1" ht="16.5"/>
    <row r="35" ht="14.25">
      <c r="B35" s="97"/>
    </row>
  </sheetData>
  <sheetProtection/>
  <mergeCells count="7">
    <mergeCell ref="A2:D3"/>
    <mergeCell ref="A8:A9"/>
    <mergeCell ref="B8:D8"/>
    <mergeCell ref="E8:G8"/>
    <mergeCell ref="H8:J8"/>
    <mergeCell ref="A29:J29"/>
    <mergeCell ref="A28:J28"/>
  </mergeCells>
  <hyperlinks>
    <hyperlink ref="K6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Elizabeth Parra Diaz</cp:lastModifiedBy>
  <cp:lastPrinted>2017-12-06T15:24:56Z</cp:lastPrinted>
  <dcterms:created xsi:type="dcterms:W3CDTF">2007-01-25T17:17:56Z</dcterms:created>
  <dcterms:modified xsi:type="dcterms:W3CDTF">2021-02-09T17:19:06Z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