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40" activeTab="0"/>
  </bookViews>
  <sheets>
    <sheet name="Indice" sheetId="1" r:id="rId1"/>
    <sheet name="Anexo 1" sheetId="2" r:id="rId2"/>
    <sheet name="Anexo 2" sheetId="3" r:id="rId3"/>
    <sheet name="Anexo 3" sheetId="4" r:id="rId4"/>
  </sheets>
  <definedNames>
    <definedName name="act">#REF!</definedName>
    <definedName name="_xlnm.Print_Area" localSheetId="1">'Anexo 1'!#REF!</definedName>
    <definedName name="_xlnm.Print_Area" localSheetId="3">'Anexo 3'!$A$1:$J$46</definedName>
    <definedName name="clase">#REF!</definedName>
    <definedName name="DOM">#REF!</definedName>
  </definedNames>
  <calcPr fullCalcOnLoad="1"/>
</workbook>
</file>

<file path=xl/sharedStrings.xml><?xml version="1.0" encoding="utf-8"?>
<sst xmlns="http://schemas.openxmlformats.org/spreadsheetml/2006/main" count="299" uniqueCount="89">
  <si>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</si>
  <si>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</si>
  <si>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</si>
  <si>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</si>
  <si>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</si>
  <si>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</si>
  <si>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</si>
  <si>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</si>
  <si>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</si>
  <si>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</si>
  <si>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</si>
  <si>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</si>
  <si>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</si>
  <si>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</si>
  <si>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</si>
  <si>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</si>
  <si>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 xml:space="preserve">Variación mensual de los precios mayoristas de los principales alimentos en las principales ocho ciudades. </t>
  </si>
  <si>
    <t>Sistema de Información de Precios y Abastecimiento del Sector Agropecuario -SIPSA- 
Precios Mayoristas</t>
  </si>
  <si>
    <t xml:space="preserve">Comportamiento de los precios mayoristas de los principales alimentos en las principales ocho ciudades. </t>
  </si>
  <si>
    <t>** Los precios reportados para los huevos son $/unidad y los del aceite vegetal mezcla $/litro.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</si>
  <si>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</si>
  <si>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</si>
  <si>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</si>
  <si>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</si>
  <si>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</si>
  <si>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</si>
  <si>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</si>
  <si>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</si>
  <si>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</si>
  <si>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</si>
  <si>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</si>
  <si>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</si>
  <si>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</si>
  <si>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</si>
  <si>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</si>
  <si>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</si>
  <si>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</si>
  <si>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</si>
  <si>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Tahití</t>
  </si>
  <si>
    <t>Lulo</t>
  </si>
  <si>
    <t>Mandarina*</t>
  </si>
  <si>
    <t>Mango Tommy</t>
  </si>
  <si>
    <t>Manzana verde importada</t>
  </si>
  <si>
    <t>Maracuyá</t>
  </si>
  <si>
    <t>Mora de Castilla</t>
  </si>
  <si>
    <t>Naranja Valencia</t>
  </si>
  <si>
    <t>Papaya maradol</t>
  </si>
  <si>
    <t>Piña *</t>
  </si>
  <si>
    <t>Tomate de árbol</t>
  </si>
  <si>
    <t>Uva red globe nacional</t>
  </si>
  <si>
    <t>Tubérculos y plátanos</t>
  </si>
  <si>
    <t>Arracacha*</t>
  </si>
  <si>
    <t>Papa negra*</t>
  </si>
  <si>
    <t>Papa criolla</t>
  </si>
  <si>
    <t>Plátano hartón verde</t>
  </si>
  <si>
    <t>Yuca*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</si>
  <si>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</si>
  <si>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</si>
  <si>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</si>
  <si>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</si>
  <si>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</si>
  <si>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</si>
  <si>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Huevo tipo AA**</t>
  </si>
  <si>
    <t>Queso costeño</t>
  </si>
  <si>
    <t>Carne de res, cadera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</si>
  <si>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</si>
  <si>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</si>
  <si>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</si>
  <si>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</si>
  <si>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</si>
  <si>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</si>
  <si>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</si>
  <si>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</si>
  <si>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</si>
  <si>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</si>
  <si>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Fuente: DANE</t>
  </si>
  <si>
    <t>n.d.</t>
  </si>
  <si>
    <t>-</t>
  </si>
  <si>
    <t>Maíz amarillo trillado</t>
  </si>
  <si>
    <t>Carne de cerdo, costilla</t>
  </si>
  <si>
    <t>Pechuga de pollo</t>
  </si>
  <si>
    <t>Producto</t>
  </si>
  <si>
    <t>Limón común</t>
  </si>
  <si>
    <t>Manzana roja importada</t>
  </si>
  <si>
    <t>Noviembre de 2016</t>
  </si>
  <si>
    <t>Noviembre/octubre 2016</t>
  </si>
  <si>
    <t>Variación año corrido. Enero-noviembre 2016</t>
  </si>
  <si>
    <t>Variación 12 meses. Noviembre de 2015 - noviembre de 2016</t>
  </si>
  <si>
    <t>Pera importada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</si>
</sst>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Open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11"/>
      <color theme="1"/>
      <name val="Arial"/>
      <family val="2"/>
    </font>
    <font>
      <b/>
      <sz val="8"/>
      <color theme="1"/>
      <name val="Open Sans"/>
      <family val="2"/>
    </font>
    <font>
      <sz val="9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10" xfId="48" applyNumberFormat="1" applyFont="1" applyFill="1" applyBorder="1" applyAlignment="1">
      <alignment horizontal="center"/>
    </xf>
    <xf numFmtId="2" fontId="4" fillId="0" borderId="10" xfId="4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164" fontId="50" fillId="0" borderId="10" xfId="48" applyNumberFormat="1" applyFont="1" applyFill="1" applyBorder="1" applyAlignment="1">
      <alignment horizontal="right"/>
    </xf>
    <xf numFmtId="2" fontId="50" fillId="0" borderId="10" xfId="48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 vertical="center"/>
    </xf>
    <xf numFmtId="2" fontId="50" fillId="0" borderId="10" xfId="48" applyNumberFormat="1" applyFont="1" applyFill="1" applyBorder="1" applyAlignment="1">
      <alignment horizontal="right" vertical="center"/>
    </xf>
    <xf numFmtId="164" fontId="50" fillId="0" borderId="10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4" fontId="3" fillId="0" borderId="0" xfId="48" applyNumberFormat="1" applyFont="1" applyFill="1" applyAlignment="1">
      <alignment horizontal="right"/>
    </xf>
    <xf numFmtId="2" fontId="3" fillId="0" borderId="0" xfId="48" applyNumberFormat="1" applyFont="1" applyFill="1" applyAlignment="1">
      <alignment horizontal="right"/>
    </xf>
    <xf numFmtId="164" fontId="8" fillId="0" borderId="0" xfId="48" applyNumberFormat="1" applyFont="1" applyFill="1" applyAlignment="1">
      <alignment horizontal="right"/>
    </xf>
    <xf numFmtId="2" fontId="8" fillId="0" borderId="0" xfId="48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50" fillId="0" borderId="0" xfId="48" applyNumberFormat="1" applyFont="1" applyAlignment="1">
      <alignment horizontal="right"/>
    </xf>
    <xf numFmtId="2" fontId="50" fillId="0" borderId="0" xfId="48" applyNumberFormat="1" applyFont="1" applyAlignment="1">
      <alignment horizontal="right"/>
    </xf>
    <xf numFmtId="164" fontId="2" fillId="0" borderId="0" xfId="48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164" fontId="4" fillId="0" borderId="14" xfId="48" applyNumberFormat="1" applyFont="1" applyFill="1" applyBorder="1" applyAlignment="1">
      <alignment horizontal="centerContinuous"/>
    </xf>
    <xf numFmtId="164" fontId="4" fillId="0" borderId="15" xfId="48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10" fontId="50" fillId="0" borderId="0" xfId="92" applyNumberFormat="1" applyFont="1" applyFill="1" applyBorder="1" applyAlignment="1">
      <alignment horizontal="right"/>
    </xf>
    <xf numFmtId="10" fontId="50" fillId="0" borderId="0" xfId="92" applyNumberFormat="1" applyFont="1" applyFill="1" applyBorder="1" applyAlignment="1">
      <alignment horizontal="right" vertical="center"/>
    </xf>
    <xf numFmtId="10" fontId="3" fillId="0" borderId="0" xfId="92" applyNumberFormat="1" applyFont="1" applyFill="1" applyAlignment="1">
      <alignment horizontal="right"/>
    </xf>
    <xf numFmtId="10" fontId="8" fillId="0" borderId="0" xfId="92" applyNumberFormat="1" applyFont="1" applyFill="1" applyAlignment="1">
      <alignment horizontal="right"/>
    </xf>
    <xf numFmtId="10" fontId="50" fillId="0" borderId="0" xfId="9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0" fontId="4" fillId="0" borderId="10" xfId="91" applyNumberFormat="1" applyFont="1" applyFill="1" applyBorder="1" applyAlignment="1">
      <alignment horizontal="center"/>
    </xf>
    <xf numFmtId="10" fontId="52" fillId="0" borderId="10" xfId="91" applyNumberFormat="1" applyFont="1" applyFill="1" applyBorder="1" applyAlignment="1">
      <alignment horizontal="center"/>
    </xf>
    <xf numFmtId="0" fontId="50" fillId="0" borderId="10" xfId="48" applyNumberFormat="1" applyFont="1" applyFill="1" applyBorder="1" applyAlignment="1">
      <alignment horizontal="center" vertical="center"/>
    </xf>
    <xf numFmtId="0" fontId="50" fillId="0" borderId="10" xfId="48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horizontal="centerContinuous" wrapText="1"/>
    </xf>
    <xf numFmtId="0" fontId="4" fillId="33" borderId="13" xfId="0" applyFont="1" applyFill="1" applyBorder="1" applyAlignment="1">
      <alignment horizontal="centerContinuous" wrapText="1"/>
    </xf>
    <xf numFmtId="0" fontId="50" fillId="0" borderId="10" xfId="48" applyNumberFormat="1" applyFont="1" applyFill="1" applyBorder="1" applyAlignment="1">
      <alignment horizontal="right"/>
    </xf>
    <xf numFmtId="0" fontId="10" fillId="34" borderId="0" xfId="73" applyFill="1">
      <alignment/>
      <protection/>
    </xf>
    <xf numFmtId="0" fontId="10" fillId="34" borderId="0" xfId="73" applyFill="1" applyAlignment="1">
      <alignment horizontal="center"/>
      <protection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right"/>
    </xf>
    <xf numFmtId="2" fontId="50" fillId="0" borderId="0" xfId="48" applyNumberFormat="1" applyFont="1" applyFill="1" applyBorder="1" applyAlignment="1">
      <alignment horizontal="right" vertical="center"/>
    </xf>
    <xf numFmtId="2" fontId="50" fillId="0" borderId="0" xfId="48" applyNumberFormat="1" applyFont="1" applyFill="1" applyBorder="1" applyAlignment="1">
      <alignment horizontal="right"/>
    </xf>
    <xf numFmtId="164" fontId="50" fillId="0" borderId="0" xfId="48" applyNumberFormat="1" applyFont="1" applyFill="1" applyBorder="1" applyAlignment="1">
      <alignment horizontal="center" vertical="center"/>
    </xf>
    <xf numFmtId="0" fontId="50" fillId="0" borderId="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center"/>
    </xf>
    <xf numFmtId="2" fontId="50" fillId="0" borderId="0" xfId="48" applyNumberFormat="1" applyFont="1" applyFill="1" applyBorder="1" applyAlignment="1">
      <alignment horizontal="center" vertical="center"/>
    </xf>
    <xf numFmtId="4" fontId="4" fillId="33" borderId="12" xfId="48" applyNumberFormat="1" applyFont="1" applyFill="1" applyBorder="1" applyAlignment="1">
      <alignment horizontal="centerContinuous"/>
    </xf>
    <xf numFmtId="4" fontId="4" fillId="33" borderId="13" xfId="48" applyNumberFormat="1" applyFont="1" applyFill="1" applyBorder="1" applyAlignment="1">
      <alignment horizontal="centerContinuous"/>
    </xf>
    <xf numFmtId="4" fontId="50" fillId="0" borderId="10" xfId="48" applyNumberFormat="1" applyFont="1" applyFill="1" applyBorder="1" applyAlignment="1">
      <alignment horizontal="right" vertical="center"/>
    </xf>
    <xf numFmtId="4" fontId="50" fillId="0" borderId="10" xfId="48" applyNumberFormat="1" applyFont="1" applyFill="1" applyBorder="1" applyAlignment="1">
      <alignment horizontal="right"/>
    </xf>
    <xf numFmtId="0" fontId="12" fillId="34" borderId="0" xfId="69" applyFont="1" applyFill="1" applyAlignment="1">
      <alignment horizontal="center" wrapText="1"/>
      <protection/>
    </xf>
    <xf numFmtId="49" fontId="13" fillId="34" borderId="15" xfId="73" applyNumberFormat="1" applyFont="1" applyFill="1" applyBorder="1" applyAlignment="1">
      <alignment horizontal="center"/>
      <protection/>
    </xf>
    <xf numFmtId="0" fontId="41" fillId="0" borderId="0" xfId="46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64" fontId="4" fillId="0" borderId="11" xfId="48" applyNumberFormat="1" applyFont="1" applyFill="1" applyBorder="1" applyAlignment="1">
      <alignment horizontal="center"/>
    </xf>
    <xf numFmtId="164" fontId="4" fillId="0" borderId="13" xfId="4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2" fillId="0" borderId="11" xfId="48" applyNumberFormat="1" applyFont="1" applyFill="1" applyBorder="1" applyAlignment="1">
      <alignment horizontal="center"/>
    </xf>
    <xf numFmtId="164" fontId="52" fillId="0" borderId="13" xfId="48" applyNumberFormat="1" applyFont="1" applyFill="1" applyBorder="1" applyAlignment="1">
      <alignment horizontal="center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8" xfId="61"/>
    <cellStyle name="Millares 8 2" xfId="62"/>
    <cellStyle name="Millares 9" xfId="63"/>
    <cellStyle name="Currency" xfId="64"/>
    <cellStyle name="Currency [0]" xfId="65"/>
    <cellStyle name="Neutral" xfId="66"/>
    <cellStyle name="Normal 10" xfId="67"/>
    <cellStyle name="Normal 11" xfId="68"/>
    <cellStyle name="Normal 12" xfId="69"/>
    <cellStyle name="Normal 13" xfId="70"/>
    <cellStyle name="Normal 13 2" xfId="71"/>
    <cellStyle name="Normal 13 3" xfId="72"/>
    <cellStyle name="Normal 2" xfId="73"/>
    <cellStyle name="Normal 2 2" xfId="74"/>
    <cellStyle name="Normal 2 2 2" xfId="75"/>
    <cellStyle name="Normal 2 2 3" xfId="76"/>
    <cellStyle name="Normal 2 2 4" xfId="77"/>
    <cellStyle name="Normal 2 2 5" xfId="78"/>
    <cellStyle name="Normal 2 3" xfId="79"/>
    <cellStyle name="Normal 2 4" xfId="80"/>
    <cellStyle name="Normal 2 5" xfId="81"/>
    <cellStyle name="Normal 2 6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2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3114675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8" sqref="A8:C8"/>
    </sheetView>
  </sheetViews>
  <sheetFormatPr defaultColWidth="11.421875" defaultRowHeight="15"/>
  <cols>
    <col min="1" max="1" width="4.421875" style="0" customWidth="1"/>
    <col min="2" max="2" width="71.8515625" style="0" customWidth="1"/>
    <col min="3" max="3" width="21.7109375" style="0" customWidth="1"/>
  </cols>
  <sheetData>
    <row r="1" spans="1:3" ht="15">
      <c r="A1" s="55"/>
      <c r="B1" s="55"/>
      <c r="C1" s="56"/>
    </row>
    <row r="2" spans="1:3" ht="15">
      <c r="A2" s="55"/>
      <c r="B2" s="55"/>
      <c r="C2" s="56"/>
    </row>
    <row r="3" spans="1:3" ht="15">
      <c r="A3" s="55"/>
      <c r="B3" s="55"/>
      <c r="C3" s="56"/>
    </row>
    <row r="4" spans="1:3" ht="15">
      <c r="A4" s="55"/>
      <c r="B4" s="55"/>
      <c r="C4" s="56"/>
    </row>
    <row r="5" spans="1:3" ht="15">
      <c r="A5" s="55"/>
      <c r="B5" s="55"/>
      <c r="C5" s="56"/>
    </row>
    <row r="6" spans="1:3" ht="15">
      <c r="A6" s="55"/>
      <c r="B6" s="55"/>
      <c r="C6" s="56"/>
    </row>
    <row r="7" spans="1:3" ht="18">
      <c r="A7" s="72" t="s">
        <v>17</v>
      </c>
      <c r="B7" s="72"/>
      <c r="C7" s="72"/>
    </row>
    <row r="8" spans="1:3" ht="15.75">
      <c r="A8" s="73" t="s">
        <v>84</v>
      </c>
      <c r="B8" s="73"/>
      <c r="C8" s="73"/>
    </row>
    <row r="9" spans="1:3" ht="30" customHeight="1">
      <c r="A9" s="74" t="str">
        <f>+"Anexo 1. "&amp;'Anexo 1'!A2&amp;'Anexo 1'!A3</f>
        <v>Anexo 1. Variación mensual de los precios mayoristas de los principales alimentos en las principales ocho ciudades. Noviembre/octubre 2016</v>
      </c>
      <c r="B9" s="74"/>
      <c r="C9" s="74"/>
    </row>
    <row r="10" spans="1:3" ht="32.25" customHeight="1">
      <c r="A10" s="74" t="str">
        <f>+"Anexo 2. "&amp;'Anexo 2'!A2&amp;'Anexo 2'!A3</f>
        <v>Anexo 2. Comportamiento de los precios mayoristas de los principales alimentos en las principales ocho ciudades. Variación año corrido. Enero-noviembre 2016</v>
      </c>
      <c r="B10" s="74"/>
      <c r="C10" s="74"/>
    </row>
    <row r="11" spans="1:3" ht="34.5" customHeight="1">
      <c r="A11" s="74" t="str">
        <f>+"Anexo 3. "&amp;'Anexo 3'!A2&amp;'Anexo 3'!A3</f>
        <v>Anexo 3. Comportamiento de los precios mayoristas de los principales alimentos en las principales ocho ciudades. Variación 12 meses. Noviembre de 2015 - noviembre de 2016</v>
      </c>
      <c r="B11" s="74"/>
      <c r="C11" s="74"/>
    </row>
  </sheetData>
  <sheetProtection/>
  <mergeCells count="5">
    <mergeCell ref="A7:C7"/>
    <mergeCell ref="A8:C8"/>
    <mergeCell ref="A9:C9"/>
    <mergeCell ref="A10:C10"/>
    <mergeCell ref="A11:C11"/>
  </mergeCells>
  <hyperlinks>
    <hyperlink ref="A11:C11" location="'Anexo 3'!A1" display="'Anexo 3'!A1"/>
    <hyperlink ref="A10:C10" location="'Anexo 2'!A1" display="'Anexo 2'!A1"/>
    <hyperlink ref="A9:C9" location="'Anexo 1'!A1" display="'Anexo 1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B11" sqref="B11"/>
    </sheetView>
  </sheetViews>
  <sheetFormatPr defaultColWidth="11.421875" defaultRowHeight="15"/>
  <cols>
    <col min="1" max="1" width="24.421875" style="12" customWidth="1"/>
    <col min="2" max="2" width="7.28125" style="25" customWidth="1"/>
    <col min="3" max="3" width="6.7109375" style="26" customWidth="1"/>
    <col min="4" max="4" width="7.28125" style="25" customWidth="1"/>
    <col min="5" max="5" width="6.7109375" style="26" customWidth="1"/>
    <col min="6" max="6" width="7.28125" style="25" customWidth="1"/>
    <col min="7" max="7" width="6.7109375" style="26" customWidth="1"/>
    <col min="8" max="8" width="7.28125" style="25" customWidth="1"/>
    <col min="9" max="9" width="6.7109375" style="26" customWidth="1"/>
    <col min="10" max="10" width="7.28125" style="25" customWidth="1"/>
    <col min="11" max="11" width="6.7109375" style="26" customWidth="1"/>
    <col min="12" max="12" width="7.28125" style="25" customWidth="1"/>
    <col min="13" max="13" width="6.7109375" style="26" customWidth="1"/>
    <col min="14" max="14" width="7.28125" style="25" customWidth="1"/>
    <col min="15" max="15" width="6.7109375" style="26" customWidth="1"/>
    <col min="16" max="16" width="7.28125" style="25" customWidth="1"/>
    <col min="17" max="17" width="6.57421875" style="26" customWidth="1"/>
    <col min="18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7" s="1" customFormat="1" ht="15">
      <c r="A2" s="44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56" s="2" customFormat="1" ht="15">
      <c r="A3" s="46" t="s">
        <v>85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2.75">
      <c r="A4" s="78" t="s">
        <v>0</v>
      </c>
      <c r="B4" s="76" t="s">
        <v>1</v>
      </c>
      <c r="C4" s="77"/>
      <c r="D4" s="76" t="s">
        <v>2</v>
      </c>
      <c r="E4" s="77"/>
      <c r="F4" s="76" t="s">
        <v>3</v>
      </c>
      <c r="G4" s="77"/>
      <c r="H4" s="80" t="s">
        <v>4</v>
      </c>
      <c r="I4" s="81"/>
      <c r="J4" s="76" t="s">
        <v>5</v>
      </c>
      <c r="K4" s="77"/>
      <c r="L4" s="76" t="s">
        <v>6</v>
      </c>
      <c r="M4" s="77"/>
      <c r="N4" s="76" t="s">
        <v>7</v>
      </c>
      <c r="O4" s="77"/>
      <c r="P4" s="76" t="s">
        <v>8</v>
      </c>
      <c r="Q4" s="77"/>
    </row>
    <row r="5" spans="1:17" ht="12.75">
      <c r="A5" s="79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4" t="s">
        <v>10</v>
      </c>
      <c r="N5" s="3" t="s">
        <v>9</v>
      </c>
      <c r="O5" s="4" t="s">
        <v>10</v>
      </c>
      <c r="P5" s="3" t="s">
        <v>9</v>
      </c>
      <c r="Q5" s="4" t="s">
        <v>10</v>
      </c>
    </row>
    <row r="6" spans="1:17" ht="12.75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12.75">
      <c r="A7" s="9" t="s">
        <v>20</v>
      </c>
      <c r="B7" s="10">
        <v>750</v>
      </c>
      <c r="C7" s="11">
        <v>17.19</v>
      </c>
      <c r="D7" s="10">
        <v>870</v>
      </c>
      <c r="E7" s="11">
        <v>-1.14</v>
      </c>
      <c r="F7" s="10">
        <v>475</v>
      </c>
      <c r="G7" s="11">
        <v>11.76</v>
      </c>
      <c r="H7" s="10">
        <v>628</v>
      </c>
      <c r="I7" s="11">
        <v>9.98</v>
      </c>
      <c r="J7" s="10">
        <v>617</v>
      </c>
      <c r="K7" s="11">
        <v>14.05</v>
      </c>
      <c r="L7" s="10">
        <v>627</v>
      </c>
      <c r="M7" s="11">
        <v>0.64</v>
      </c>
      <c r="N7" s="10">
        <v>550</v>
      </c>
      <c r="O7" s="11">
        <v>0</v>
      </c>
      <c r="P7" s="10">
        <v>719</v>
      </c>
      <c r="Q7" s="11">
        <v>-0.83</v>
      </c>
    </row>
    <row r="8" spans="1:17" ht="12.75">
      <c r="A8" s="9" t="s">
        <v>21</v>
      </c>
      <c r="B8" s="10">
        <v>5492</v>
      </c>
      <c r="C8" s="11">
        <v>11.51</v>
      </c>
      <c r="D8" s="10">
        <v>4093</v>
      </c>
      <c r="E8" s="11">
        <v>37.86</v>
      </c>
      <c r="F8" s="10">
        <v>3383</v>
      </c>
      <c r="G8" s="11">
        <v>59.13</v>
      </c>
      <c r="H8" s="13" t="s">
        <v>76</v>
      </c>
      <c r="I8" s="49" t="s">
        <v>77</v>
      </c>
      <c r="J8" s="10">
        <v>2930</v>
      </c>
      <c r="K8" s="11">
        <v>76.93</v>
      </c>
      <c r="L8" s="10">
        <v>3134</v>
      </c>
      <c r="M8" s="11">
        <v>38.92</v>
      </c>
      <c r="N8" s="10">
        <v>3166</v>
      </c>
      <c r="O8" s="11">
        <v>43</v>
      </c>
      <c r="P8" s="10">
        <v>2950</v>
      </c>
      <c r="Q8" s="11">
        <v>65.92</v>
      </c>
    </row>
    <row r="9" spans="1:17" ht="12.75">
      <c r="A9" s="9" t="s">
        <v>22</v>
      </c>
      <c r="B9" s="10">
        <v>589</v>
      </c>
      <c r="C9" s="11">
        <v>3.88</v>
      </c>
      <c r="D9" s="10">
        <v>456</v>
      </c>
      <c r="E9" s="11">
        <v>0</v>
      </c>
      <c r="F9" s="10">
        <v>461</v>
      </c>
      <c r="G9" s="11">
        <v>-1.07</v>
      </c>
      <c r="H9" s="10">
        <v>605</v>
      </c>
      <c r="I9" s="11">
        <v>-9.16</v>
      </c>
      <c r="J9" s="10">
        <v>470</v>
      </c>
      <c r="K9" s="11">
        <v>7.06</v>
      </c>
      <c r="L9" s="10">
        <v>381</v>
      </c>
      <c r="M9" s="11">
        <v>-3.79</v>
      </c>
      <c r="N9" s="10">
        <v>632</v>
      </c>
      <c r="O9" s="11">
        <v>0.32</v>
      </c>
      <c r="P9" s="10">
        <v>446</v>
      </c>
      <c r="Q9" s="11">
        <v>-15.85</v>
      </c>
    </row>
    <row r="10" spans="1:17" ht="12.75">
      <c r="A10" s="9" t="s">
        <v>23</v>
      </c>
      <c r="B10" s="16">
        <v>812</v>
      </c>
      <c r="C10" s="50">
        <v>-20.7</v>
      </c>
      <c r="D10" s="10">
        <v>958</v>
      </c>
      <c r="E10" s="11">
        <v>-0.31</v>
      </c>
      <c r="F10" s="10">
        <v>599</v>
      </c>
      <c r="G10" s="11">
        <v>-13.31</v>
      </c>
      <c r="H10" s="10">
        <v>765</v>
      </c>
      <c r="I10" s="11">
        <v>-15.28</v>
      </c>
      <c r="J10" s="10">
        <v>526</v>
      </c>
      <c r="K10" s="11">
        <v>-10.24</v>
      </c>
      <c r="L10" s="10">
        <v>555</v>
      </c>
      <c r="M10" s="11">
        <v>-22.81</v>
      </c>
      <c r="N10" s="10">
        <v>1096</v>
      </c>
      <c r="O10" s="11">
        <v>32.21</v>
      </c>
      <c r="P10" s="10">
        <v>551</v>
      </c>
      <c r="Q10" s="11">
        <v>22.44</v>
      </c>
    </row>
    <row r="11" spans="1:17" ht="12.75">
      <c r="A11" s="9" t="s">
        <v>24</v>
      </c>
      <c r="B11" s="10">
        <v>740</v>
      </c>
      <c r="C11" s="11">
        <v>-12.01</v>
      </c>
      <c r="D11" s="10">
        <v>702</v>
      </c>
      <c r="E11" s="11">
        <v>-1.68</v>
      </c>
      <c r="F11" s="10">
        <v>720</v>
      </c>
      <c r="G11" s="11">
        <v>-10.22</v>
      </c>
      <c r="H11" s="10">
        <v>788</v>
      </c>
      <c r="I11" s="11">
        <v>-3.08</v>
      </c>
      <c r="J11" s="10">
        <v>548</v>
      </c>
      <c r="K11" s="11">
        <v>-14.51</v>
      </c>
      <c r="L11" s="10">
        <v>546</v>
      </c>
      <c r="M11" s="11">
        <v>-28.63</v>
      </c>
      <c r="N11" s="10">
        <v>620</v>
      </c>
      <c r="O11" s="11">
        <v>-2.05</v>
      </c>
      <c r="P11" s="13" t="s">
        <v>76</v>
      </c>
      <c r="Q11" s="49" t="s">
        <v>77</v>
      </c>
    </row>
    <row r="12" spans="1:17" ht="12.75">
      <c r="A12" s="9" t="s">
        <v>25</v>
      </c>
      <c r="B12" s="10">
        <v>2049</v>
      </c>
      <c r="C12" s="11">
        <v>-9.26</v>
      </c>
      <c r="D12" s="10">
        <v>1933</v>
      </c>
      <c r="E12" s="11">
        <v>17.79</v>
      </c>
      <c r="F12" s="10">
        <v>1566</v>
      </c>
      <c r="G12" s="11">
        <v>-14</v>
      </c>
      <c r="H12" s="10">
        <v>2210</v>
      </c>
      <c r="I12" s="11">
        <v>-9.69</v>
      </c>
      <c r="J12" s="10">
        <v>1059</v>
      </c>
      <c r="K12" s="11">
        <v>-37</v>
      </c>
      <c r="L12" s="10">
        <v>1592</v>
      </c>
      <c r="M12" s="11">
        <v>-16.3</v>
      </c>
      <c r="N12" s="10">
        <v>1720</v>
      </c>
      <c r="O12" s="11">
        <v>2.69</v>
      </c>
      <c r="P12" s="10">
        <v>1340</v>
      </c>
      <c r="Q12" s="11">
        <v>-17.54</v>
      </c>
    </row>
    <row r="13" spans="1:17" ht="12.75">
      <c r="A13" s="9" t="s">
        <v>26</v>
      </c>
      <c r="B13" s="10">
        <v>1156</v>
      </c>
      <c r="C13" s="11">
        <v>-0.6</v>
      </c>
      <c r="D13" s="10">
        <v>846</v>
      </c>
      <c r="E13" s="11">
        <v>-6.62</v>
      </c>
      <c r="F13" s="10">
        <v>1013</v>
      </c>
      <c r="G13" s="11">
        <v>13.06</v>
      </c>
      <c r="H13" s="10">
        <v>1000</v>
      </c>
      <c r="I13" s="11">
        <v>0</v>
      </c>
      <c r="J13" s="10">
        <v>382</v>
      </c>
      <c r="K13" s="11">
        <v>-9.48</v>
      </c>
      <c r="L13" s="10">
        <v>1083</v>
      </c>
      <c r="M13" s="11">
        <v>28.32</v>
      </c>
      <c r="N13" s="10">
        <v>663</v>
      </c>
      <c r="O13" s="11">
        <v>3.43</v>
      </c>
      <c r="P13" s="10">
        <v>1056</v>
      </c>
      <c r="Q13" s="11">
        <v>-3.12</v>
      </c>
    </row>
    <row r="14" spans="1:17" ht="12.75">
      <c r="A14" s="9" t="s">
        <v>27</v>
      </c>
      <c r="B14" s="10">
        <v>1073</v>
      </c>
      <c r="C14" s="11">
        <v>-39.41</v>
      </c>
      <c r="D14" s="10">
        <v>1563</v>
      </c>
      <c r="E14" s="11">
        <v>-26.1</v>
      </c>
      <c r="F14" s="10">
        <v>612</v>
      </c>
      <c r="G14" s="11">
        <v>-51</v>
      </c>
      <c r="H14" s="10">
        <v>799</v>
      </c>
      <c r="I14" s="11">
        <v>-38.96</v>
      </c>
      <c r="J14" s="10">
        <v>649</v>
      </c>
      <c r="K14" s="11">
        <v>-36.81</v>
      </c>
      <c r="L14" s="10">
        <v>850</v>
      </c>
      <c r="M14" s="11">
        <v>-27.72</v>
      </c>
      <c r="N14" s="10">
        <v>1215</v>
      </c>
      <c r="O14" s="11">
        <v>-25.73</v>
      </c>
      <c r="P14" s="10">
        <v>1050</v>
      </c>
      <c r="Q14" s="11">
        <v>-32.86</v>
      </c>
    </row>
    <row r="15" spans="1:17" ht="12.75">
      <c r="A15" s="9" t="s">
        <v>28</v>
      </c>
      <c r="B15" s="10">
        <v>1426</v>
      </c>
      <c r="C15" s="11">
        <v>-3.39</v>
      </c>
      <c r="D15" s="10">
        <v>2392</v>
      </c>
      <c r="E15" s="11">
        <v>-26.85</v>
      </c>
      <c r="F15" s="10">
        <v>1736</v>
      </c>
      <c r="G15" s="11">
        <v>-2.31</v>
      </c>
      <c r="H15" s="10">
        <v>1785</v>
      </c>
      <c r="I15" s="11">
        <v>7.08</v>
      </c>
      <c r="J15" s="10">
        <v>1455</v>
      </c>
      <c r="K15" s="11">
        <v>-19.03</v>
      </c>
      <c r="L15" s="10">
        <v>1599</v>
      </c>
      <c r="M15" s="11">
        <v>3.29</v>
      </c>
      <c r="N15" s="10">
        <v>2005</v>
      </c>
      <c r="O15" s="11">
        <v>-12.71</v>
      </c>
      <c r="P15" s="10">
        <v>1700</v>
      </c>
      <c r="Q15" s="11">
        <v>-22.9</v>
      </c>
    </row>
    <row r="16" spans="1:17" ht="12.75">
      <c r="A16" s="9" t="s">
        <v>29</v>
      </c>
      <c r="B16" s="10">
        <v>685</v>
      </c>
      <c r="C16" s="11">
        <v>-8.79</v>
      </c>
      <c r="D16" s="10">
        <v>424</v>
      </c>
      <c r="E16" s="11">
        <v>-7.02</v>
      </c>
      <c r="F16" s="10">
        <v>574</v>
      </c>
      <c r="G16" s="11">
        <v>-12.9</v>
      </c>
      <c r="H16" s="10">
        <v>653</v>
      </c>
      <c r="I16" s="11">
        <v>-10.67</v>
      </c>
      <c r="J16" s="10">
        <v>535</v>
      </c>
      <c r="K16" s="11">
        <v>-3.25</v>
      </c>
      <c r="L16" s="10">
        <v>637</v>
      </c>
      <c r="M16" s="11">
        <v>-4.35</v>
      </c>
      <c r="N16" s="10">
        <v>728</v>
      </c>
      <c r="O16" s="11">
        <v>-5.58</v>
      </c>
      <c r="P16" s="13" t="s">
        <v>76</v>
      </c>
      <c r="Q16" s="49" t="s">
        <v>77</v>
      </c>
    </row>
    <row r="17" spans="1:17" ht="12.75">
      <c r="A17" s="9" t="s">
        <v>30</v>
      </c>
      <c r="B17" s="10">
        <v>1698</v>
      </c>
      <c r="C17" s="11">
        <v>22.42</v>
      </c>
      <c r="D17" s="10">
        <v>1519</v>
      </c>
      <c r="E17" s="11">
        <v>30.84</v>
      </c>
      <c r="F17" s="10">
        <v>1537</v>
      </c>
      <c r="G17" s="11">
        <v>29.27</v>
      </c>
      <c r="H17" s="10">
        <v>1975</v>
      </c>
      <c r="I17" s="11">
        <v>13.44</v>
      </c>
      <c r="J17" s="10">
        <v>1203</v>
      </c>
      <c r="K17" s="11">
        <v>33.82</v>
      </c>
      <c r="L17" s="16">
        <v>1368</v>
      </c>
      <c r="M17" s="50">
        <v>10.14</v>
      </c>
      <c r="N17" s="10">
        <v>1641</v>
      </c>
      <c r="O17" s="11">
        <v>32.77</v>
      </c>
      <c r="P17" s="10">
        <v>1250</v>
      </c>
      <c r="Q17" s="11">
        <v>27.55</v>
      </c>
    </row>
    <row r="18" spans="1:17" ht="12.75">
      <c r="A18" s="9" t="s">
        <v>31</v>
      </c>
      <c r="B18" s="10">
        <v>813</v>
      </c>
      <c r="C18" s="11">
        <v>7.11</v>
      </c>
      <c r="D18" s="10">
        <v>861</v>
      </c>
      <c r="E18" s="11">
        <v>-4.33</v>
      </c>
      <c r="F18" s="10">
        <v>687</v>
      </c>
      <c r="G18" s="11">
        <v>7.18</v>
      </c>
      <c r="H18" s="10">
        <v>840</v>
      </c>
      <c r="I18" s="11">
        <v>15.38</v>
      </c>
      <c r="J18" s="10">
        <v>706</v>
      </c>
      <c r="K18" s="11">
        <v>3.37</v>
      </c>
      <c r="L18" s="10">
        <v>595</v>
      </c>
      <c r="M18" s="11">
        <v>8.78</v>
      </c>
      <c r="N18" s="10">
        <v>439</v>
      </c>
      <c r="O18" s="11">
        <v>31.44</v>
      </c>
      <c r="P18" s="10">
        <v>781</v>
      </c>
      <c r="Q18" s="11">
        <v>-2.98</v>
      </c>
    </row>
    <row r="19" spans="1:17" ht="12.75">
      <c r="A19" s="51" t="s">
        <v>32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</row>
    <row r="20" spans="1:17" ht="12.75">
      <c r="A20" s="9" t="s">
        <v>33</v>
      </c>
      <c r="B20" s="10">
        <v>4531</v>
      </c>
      <c r="C20" s="11">
        <v>4.81</v>
      </c>
      <c r="D20" s="10">
        <v>4450</v>
      </c>
      <c r="E20" s="11">
        <v>7.25</v>
      </c>
      <c r="F20" s="10">
        <v>4426</v>
      </c>
      <c r="G20" s="11">
        <v>3.85</v>
      </c>
      <c r="H20" s="10">
        <v>3055</v>
      </c>
      <c r="I20" s="11">
        <v>0.03</v>
      </c>
      <c r="J20" s="10">
        <v>3906</v>
      </c>
      <c r="K20" s="11">
        <v>-1.93</v>
      </c>
      <c r="L20" s="14">
        <v>3917</v>
      </c>
      <c r="M20" s="50">
        <v>-2.08</v>
      </c>
      <c r="N20" s="14">
        <v>2316</v>
      </c>
      <c r="O20" s="11">
        <v>23.39</v>
      </c>
      <c r="P20" s="10">
        <v>3944</v>
      </c>
      <c r="Q20" s="11">
        <v>-4.2</v>
      </c>
    </row>
    <row r="21" spans="1:17" ht="12.75">
      <c r="A21" s="9" t="s">
        <v>34</v>
      </c>
      <c r="B21" s="10">
        <v>517</v>
      </c>
      <c r="C21" s="11">
        <v>-1.34</v>
      </c>
      <c r="D21" s="10">
        <v>1948</v>
      </c>
      <c r="E21" s="11">
        <v>-1.91</v>
      </c>
      <c r="F21" s="10">
        <v>1665</v>
      </c>
      <c r="G21" s="11">
        <v>-0.42</v>
      </c>
      <c r="H21" s="14" t="s">
        <v>76</v>
      </c>
      <c r="I21" s="49" t="s">
        <v>77</v>
      </c>
      <c r="J21" s="10">
        <v>1148</v>
      </c>
      <c r="K21" s="11">
        <v>-0.61</v>
      </c>
      <c r="L21" s="10">
        <v>1715</v>
      </c>
      <c r="M21" s="11">
        <v>16.67</v>
      </c>
      <c r="N21" s="10">
        <v>1425</v>
      </c>
      <c r="O21" s="11">
        <v>6.42</v>
      </c>
      <c r="P21" s="10">
        <v>1308</v>
      </c>
      <c r="Q21" s="11">
        <v>4.98</v>
      </c>
    </row>
    <row r="22" spans="1:17" ht="12.75">
      <c r="A22" s="9" t="s">
        <v>35</v>
      </c>
      <c r="B22" s="10">
        <v>2013</v>
      </c>
      <c r="C22" s="11">
        <v>-0.69</v>
      </c>
      <c r="D22" s="10">
        <v>3620</v>
      </c>
      <c r="E22" s="11">
        <v>11.38</v>
      </c>
      <c r="F22" s="10">
        <v>4412</v>
      </c>
      <c r="G22" s="11">
        <v>10.3</v>
      </c>
      <c r="H22" s="10">
        <v>1827</v>
      </c>
      <c r="I22" s="11">
        <v>-8.05</v>
      </c>
      <c r="J22" s="10">
        <v>1875</v>
      </c>
      <c r="K22" s="11">
        <v>1.79</v>
      </c>
      <c r="L22" s="14" t="s">
        <v>76</v>
      </c>
      <c r="M22" s="49" t="s">
        <v>77</v>
      </c>
      <c r="N22" s="10">
        <v>5216</v>
      </c>
      <c r="O22" s="11">
        <v>9.63</v>
      </c>
      <c r="P22" s="10">
        <v>2633</v>
      </c>
      <c r="Q22" s="11">
        <v>7.12</v>
      </c>
    </row>
    <row r="23" spans="1:17" ht="12.75">
      <c r="A23" s="9" t="s">
        <v>36</v>
      </c>
      <c r="B23" s="10">
        <v>5177</v>
      </c>
      <c r="C23" s="11">
        <v>-6.96</v>
      </c>
      <c r="D23" s="10">
        <v>2636</v>
      </c>
      <c r="E23" s="11">
        <v>-11.07</v>
      </c>
      <c r="F23" s="10">
        <v>2767</v>
      </c>
      <c r="G23" s="11">
        <v>-9.25</v>
      </c>
      <c r="H23" s="10">
        <v>2857</v>
      </c>
      <c r="I23" s="11">
        <v>-11.19</v>
      </c>
      <c r="J23" s="10">
        <v>2546</v>
      </c>
      <c r="K23" s="11">
        <v>-2.71</v>
      </c>
      <c r="L23" s="65">
        <v>2183</v>
      </c>
      <c r="M23" s="59">
        <v>-12.92</v>
      </c>
      <c r="N23" s="10">
        <v>2798</v>
      </c>
      <c r="O23" s="11">
        <v>-3.75</v>
      </c>
      <c r="P23" s="10">
        <v>2447</v>
      </c>
      <c r="Q23" s="11">
        <v>-11.02</v>
      </c>
    </row>
    <row r="24" spans="1:17" ht="12.75">
      <c r="A24" s="9" t="s">
        <v>37</v>
      </c>
      <c r="B24" s="10">
        <v>1773</v>
      </c>
      <c r="C24" s="11">
        <v>10.26</v>
      </c>
      <c r="D24" s="10">
        <v>1307</v>
      </c>
      <c r="E24" s="11">
        <v>-17.38</v>
      </c>
      <c r="F24" s="10">
        <v>1100</v>
      </c>
      <c r="G24" s="11">
        <v>51.1</v>
      </c>
      <c r="H24" s="10">
        <v>1667</v>
      </c>
      <c r="I24" s="11">
        <v>-0.24</v>
      </c>
      <c r="J24" s="10">
        <v>1123</v>
      </c>
      <c r="K24" s="11">
        <v>-10.45</v>
      </c>
      <c r="L24" s="10">
        <v>1697</v>
      </c>
      <c r="M24" s="11">
        <v>54.13</v>
      </c>
      <c r="N24" s="10">
        <v>1241</v>
      </c>
      <c r="O24" s="11">
        <v>31.88</v>
      </c>
      <c r="P24" s="10">
        <v>1148</v>
      </c>
      <c r="Q24" s="11">
        <v>-0.69</v>
      </c>
    </row>
    <row r="25" spans="1:17" ht="12.75">
      <c r="A25" s="9" t="s">
        <v>38</v>
      </c>
      <c r="B25" s="10">
        <v>1421</v>
      </c>
      <c r="C25" s="11">
        <v>14.69</v>
      </c>
      <c r="D25" s="10">
        <v>1570</v>
      </c>
      <c r="E25" s="11">
        <v>-23.38</v>
      </c>
      <c r="F25" s="10">
        <v>1050</v>
      </c>
      <c r="G25" s="11">
        <v>-21.64</v>
      </c>
      <c r="H25" s="14">
        <v>1569</v>
      </c>
      <c r="I25" s="11">
        <v>-17.42</v>
      </c>
      <c r="J25" s="10">
        <v>1117</v>
      </c>
      <c r="K25" s="11">
        <v>-24.48</v>
      </c>
      <c r="L25" s="14">
        <v>1176</v>
      </c>
      <c r="M25" s="50">
        <v>-22.32</v>
      </c>
      <c r="N25" s="10">
        <v>1348</v>
      </c>
      <c r="O25" s="11">
        <v>-28.34</v>
      </c>
      <c r="P25" s="10">
        <v>1476</v>
      </c>
      <c r="Q25" s="11">
        <v>-13.38</v>
      </c>
    </row>
    <row r="26" spans="1:17" ht="12.75">
      <c r="A26" s="9" t="s">
        <v>39</v>
      </c>
      <c r="B26" s="10">
        <v>3577</v>
      </c>
      <c r="C26" s="11">
        <v>-10.13</v>
      </c>
      <c r="D26" s="10">
        <v>2207</v>
      </c>
      <c r="E26" s="11">
        <v>-16.78</v>
      </c>
      <c r="F26" s="10">
        <v>2380</v>
      </c>
      <c r="G26" s="11">
        <v>-9.71</v>
      </c>
      <c r="H26" s="10">
        <v>4000</v>
      </c>
      <c r="I26" s="11">
        <v>0</v>
      </c>
      <c r="J26" s="10">
        <v>2155</v>
      </c>
      <c r="K26" s="11">
        <v>-16.63</v>
      </c>
      <c r="L26" s="10">
        <v>3474</v>
      </c>
      <c r="M26" s="11">
        <v>-7.78</v>
      </c>
      <c r="N26" s="10">
        <v>2402</v>
      </c>
      <c r="O26" s="11">
        <v>1.26</v>
      </c>
      <c r="P26" s="10">
        <v>2422</v>
      </c>
      <c r="Q26" s="11">
        <v>-10.86</v>
      </c>
    </row>
    <row r="27" spans="1:17" ht="12.75">
      <c r="A27" s="9" t="s">
        <v>40</v>
      </c>
      <c r="B27" s="10">
        <v>1146</v>
      </c>
      <c r="C27" s="11">
        <v>-26.77</v>
      </c>
      <c r="D27" s="10">
        <v>1451</v>
      </c>
      <c r="E27" s="11">
        <v>-39.69</v>
      </c>
      <c r="F27" s="10">
        <v>766</v>
      </c>
      <c r="G27" s="11">
        <v>-40.94</v>
      </c>
      <c r="H27" s="10">
        <v>1689</v>
      </c>
      <c r="I27" s="11">
        <v>-10.73</v>
      </c>
      <c r="J27" s="10">
        <v>1216</v>
      </c>
      <c r="K27" s="11">
        <v>-33.48</v>
      </c>
      <c r="L27" s="10">
        <v>951</v>
      </c>
      <c r="M27" s="11">
        <v>-24.46</v>
      </c>
      <c r="N27" s="10">
        <v>832</v>
      </c>
      <c r="O27" s="11">
        <v>-36.59</v>
      </c>
      <c r="P27" s="10">
        <v>673</v>
      </c>
      <c r="Q27" s="11">
        <v>-41.68</v>
      </c>
    </row>
    <row r="28" spans="1:17" ht="12.75">
      <c r="A28" s="9" t="s">
        <v>41</v>
      </c>
      <c r="B28" s="10">
        <v>1627</v>
      </c>
      <c r="C28" s="11" t="s">
        <v>77</v>
      </c>
      <c r="D28" s="10">
        <v>1483</v>
      </c>
      <c r="E28" s="11">
        <v>-57.25</v>
      </c>
      <c r="F28" s="10">
        <v>1412</v>
      </c>
      <c r="G28" s="11">
        <v>-53.35</v>
      </c>
      <c r="H28" s="14" t="s">
        <v>76</v>
      </c>
      <c r="I28" s="49" t="s">
        <v>77</v>
      </c>
      <c r="J28" s="10">
        <v>1406</v>
      </c>
      <c r="K28" s="11">
        <v>-41.25</v>
      </c>
      <c r="L28" s="13">
        <v>1373</v>
      </c>
      <c r="M28" s="49">
        <v>-38.51</v>
      </c>
      <c r="N28" s="10">
        <v>1168</v>
      </c>
      <c r="O28" s="11">
        <v>-54.07</v>
      </c>
      <c r="P28" s="10">
        <v>1120</v>
      </c>
      <c r="Q28" s="11">
        <v>-51.7</v>
      </c>
    </row>
    <row r="29" spans="1:17" ht="12.75">
      <c r="A29" s="17" t="s">
        <v>42</v>
      </c>
      <c r="B29" s="10">
        <v>4940</v>
      </c>
      <c r="C29" s="11">
        <v>-2.51</v>
      </c>
      <c r="D29" s="10">
        <v>4734</v>
      </c>
      <c r="E29" s="11">
        <v>1.89</v>
      </c>
      <c r="F29" s="10">
        <v>4211</v>
      </c>
      <c r="G29" s="11">
        <v>6.85</v>
      </c>
      <c r="H29" s="10">
        <v>4448</v>
      </c>
      <c r="I29" s="11">
        <v>3.85</v>
      </c>
      <c r="J29" s="10">
        <v>4377</v>
      </c>
      <c r="K29" s="11">
        <v>-1.02</v>
      </c>
      <c r="L29" s="10">
        <v>4377</v>
      </c>
      <c r="M29" s="11">
        <v>3.7</v>
      </c>
      <c r="N29" s="10">
        <v>4605</v>
      </c>
      <c r="O29" s="11">
        <v>5.79</v>
      </c>
      <c r="P29" s="10">
        <v>4505</v>
      </c>
      <c r="Q29" s="11">
        <v>2.76</v>
      </c>
    </row>
    <row r="30" spans="1:17" ht="12.75">
      <c r="A30" s="9" t="s">
        <v>43</v>
      </c>
      <c r="B30" s="10">
        <v>2251</v>
      </c>
      <c r="C30" s="11">
        <v>-17.49</v>
      </c>
      <c r="D30" s="10">
        <v>2451</v>
      </c>
      <c r="E30" s="11">
        <v>-21.14</v>
      </c>
      <c r="F30" s="10">
        <v>1753</v>
      </c>
      <c r="G30" s="11">
        <v>-20.06</v>
      </c>
      <c r="H30" s="10">
        <v>2299</v>
      </c>
      <c r="I30" s="11">
        <v>-15.45</v>
      </c>
      <c r="J30" s="10">
        <v>2416</v>
      </c>
      <c r="K30" s="11">
        <v>-2.66</v>
      </c>
      <c r="L30" s="10">
        <v>2609</v>
      </c>
      <c r="M30" s="11">
        <v>-6.55</v>
      </c>
      <c r="N30" s="10">
        <v>1590</v>
      </c>
      <c r="O30" s="11">
        <v>-8.2</v>
      </c>
      <c r="P30" s="10">
        <v>2541</v>
      </c>
      <c r="Q30" s="11">
        <v>17.2</v>
      </c>
    </row>
    <row r="31" spans="1:17" ht="12.75">
      <c r="A31" s="9" t="s">
        <v>44</v>
      </c>
      <c r="B31" s="10">
        <v>2831</v>
      </c>
      <c r="C31" s="11">
        <v>10.16</v>
      </c>
      <c r="D31" s="10">
        <v>2448</v>
      </c>
      <c r="E31" s="11">
        <v>10.77</v>
      </c>
      <c r="F31" s="10">
        <v>2212</v>
      </c>
      <c r="G31" s="11">
        <v>2.88</v>
      </c>
      <c r="H31" s="10">
        <v>2265</v>
      </c>
      <c r="I31" s="11">
        <v>13.25</v>
      </c>
      <c r="J31" s="10">
        <v>1796</v>
      </c>
      <c r="K31" s="11">
        <v>-10.11</v>
      </c>
      <c r="L31" s="10">
        <v>2289</v>
      </c>
      <c r="M31" s="11">
        <v>25.22</v>
      </c>
      <c r="N31" s="10">
        <v>2259</v>
      </c>
      <c r="O31" s="11">
        <v>45.18</v>
      </c>
      <c r="P31" s="10">
        <v>2444</v>
      </c>
      <c r="Q31" s="11">
        <v>33.92</v>
      </c>
    </row>
    <row r="32" spans="1:17" ht="12.75">
      <c r="A32" s="9" t="s">
        <v>45</v>
      </c>
      <c r="B32" s="10">
        <v>906</v>
      </c>
      <c r="C32" s="11">
        <v>0.11</v>
      </c>
      <c r="D32" s="10">
        <v>1032</v>
      </c>
      <c r="E32" s="11">
        <v>-8.99</v>
      </c>
      <c r="F32" s="10">
        <v>486</v>
      </c>
      <c r="G32" s="11">
        <v>-4.14</v>
      </c>
      <c r="H32" s="14">
        <v>999</v>
      </c>
      <c r="I32" s="11">
        <v>7.3</v>
      </c>
      <c r="J32" s="10">
        <v>533</v>
      </c>
      <c r="K32" s="59">
        <v>3.5</v>
      </c>
      <c r="L32" s="14">
        <v>641</v>
      </c>
      <c r="M32" s="50">
        <v>-10.35</v>
      </c>
      <c r="N32" s="10">
        <v>922</v>
      </c>
      <c r="O32" s="11">
        <v>-10.57</v>
      </c>
      <c r="P32" s="10">
        <v>440</v>
      </c>
      <c r="Q32" s="11">
        <v>-23.74</v>
      </c>
    </row>
    <row r="33" spans="1:17" ht="12.75">
      <c r="A33" s="9" t="s">
        <v>46</v>
      </c>
      <c r="B33" s="10">
        <v>1888</v>
      </c>
      <c r="C33" s="11">
        <v>-10.65</v>
      </c>
      <c r="D33" s="10">
        <v>1635</v>
      </c>
      <c r="E33" s="11">
        <v>-1.92</v>
      </c>
      <c r="F33" s="10">
        <v>1137</v>
      </c>
      <c r="G33" s="11">
        <v>1.79</v>
      </c>
      <c r="H33" s="10">
        <v>1691</v>
      </c>
      <c r="I33" s="11">
        <v>-3.37</v>
      </c>
      <c r="J33" s="10">
        <v>1039</v>
      </c>
      <c r="K33" s="11">
        <v>-11.35</v>
      </c>
      <c r="L33" s="10">
        <v>1111</v>
      </c>
      <c r="M33" s="11">
        <v>-3.89</v>
      </c>
      <c r="N33" s="10">
        <v>1796</v>
      </c>
      <c r="O33" s="11">
        <v>-6.41</v>
      </c>
      <c r="P33" s="10">
        <v>1314</v>
      </c>
      <c r="Q33" s="11">
        <v>-8.43</v>
      </c>
    </row>
    <row r="34" spans="1:17" ht="12.75">
      <c r="A34" s="17" t="s">
        <v>88</v>
      </c>
      <c r="B34" s="13" t="s">
        <v>76</v>
      </c>
      <c r="C34" s="49" t="s">
        <v>77</v>
      </c>
      <c r="D34" s="10">
        <v>4475</v>
      </c>
      <c r="E34" s="11">
        <v>8.67</v>
      </c>
      <c r="F34" s="10">
        <v>4224</v>
      </c>
      <c r="G34" s="11">
        <v>12.49</v>
      </c>
      <c r="H34" s="10">
        <v>4084</v>
      </c>
      <c r="I34" s="11">
        <v>9.17</v>
      </c>
      <c r="J34" s="10">
        <v>4761</v>
      </c>
      <c r="K34" s="11">
        <v>13.71</v>
      </c>
      <c r="L34" s="10">
        <v>4296</v>
      </c>
      <c r="M34" s="11">
        <v>6.68</v>
      </c>
      <c r="N34" s="10">
        <v>4550</v>
      </c>
      <c r="O34" s="11">
        <v>13.02</v>
      </c>
      <c r="P34" s="10">
        <v>4470</v>
      </c>
      <c r="Q34" s="11">
        <v>12.23</v>
      </c>
    </row>
    <row r="35" spans="1:17" ht="12.75">
      <c r="A35" s="9" t="s">
        <v>47</v>
      </c>
      <c r="B35" s="10">
        <v>1032</v>
      </c>
      <c r="C35" s="11">
        <v>-0.29</v>
      </c>
      <c r="D35" s="10">
        <v>718</v>
      </c>
      <c r="E35" s="11">
        <v>-7.12</v>
      </c>
      <c r="F35" s="10">
        <v>664</v>
      </c>
      <c r="G35" s="11">
        <v>-8.92</v>
      </c>
      <c r="H35" s="10">
        <v>1200</v>
      </c>
      <c r="I35" s="11">
        <v>0</v>
      </c>
      <c r="J35" s="10">
        <v>862</v>
      </c>
      <c r="K35" s="11">
        <v>2.01</v>
      </c>
      <c r="L35" s="10">
        <v>821</v>
      </c>
      <c r="M35" s="11">
        <v>-5.63</v>
      </c>
      <c r="N35" s="10">
        <v>900</v>
      </c>
      <c r="O35" s="11">
        <v>0</v>
      </c>
      <c r="P35" s="10">
        <v>1339</v>
      </c>
      <c r="Q35" s="11">
        <v>-6.43</v>
      </c>
    </row>
    <row r="36" spans="1:17" ht="12.75">
      <c r="A36" s="17" t="s">
        <v>48</v>
      </c>
      <c r="B36" s="10">
        <v>1567</v>
      </c>
      <c r="C36" s="11">
        <v>4.19</v>
      </c>
      <c r="D36" s="10">
        <v>1326</v>
      </c>
      <c r="E36" s="11">
        <v>-26.29</v>
      </c>
      <c r="F36" s="10">
        <v>1370</v>
      </c>
      <c r="G36" s="11">
        <v>-10.4</v>
      </c>
      <c r="H36" s="10">
        <v>1544</v>
      </c>
      <c r="I36" s="11">
        <v>4.18</v>
      </c>
      <c r="J36" s="10">
        <v>1317</v>
      </c>
      <c r="K36" s="11">
        <v>-1.86</v>
      </c>
      <c r="L36" s="10">
        <v>1660</v>
      </c>
      <c r="M36" s="11">
        <v>-8.89</v>
      </c>
      <c r="N36" s="10">
        <v>1215</v>
      </c>
      <c r="O36" s="11">
        <v>-6.47</v>
      </c>
      <c r="P36" s="10">
        <v>1558</v>
      </c>
      <c r="Q36" s="11">
        <v>-2.93</v>
      </c>
    </row>
    <row r="37" spans="1:17" ht="12.75">
      <c r="A37" s="17" t="s">
        <v>49</v>
      </c>
      <c r="B37" s="10">
        <v>3946</v>
      </c>
      <c r="C37" s="11">
        <v>-0.18</v>
      </c>
      <c r="D37" s="10">
        <v>4038</v>
      </c>
      <c r="E37" s="11">
        <v>13.46</v>
      </c>
      <c r="F37" s="10">
        <v>3639</v>
      </c>
      <c r="G37" s="11">
        <v>18</v>
      </c>
      <c r="H37" s="10">
        <v>5000</v>
      </c>
      <c r="I37" s="11">
        <v>-7.49</v>
      </c>
      <c r="J37" s="10">
        <v>3903</v>
      </c>
      <c r="K37" s="11">
        <v>10.1</v>
      </c>
      <c r="L37" s="14" t="s">
        <v>76</v>
      </c>
      <c r="M37" s="49" t="s">
        <v>77</v>
      </c>
      <c r="N37" s="10">
        <v>3955</v>
      </c>
      <c r="O37" s="11">
        <v>8.39</v>
      </c>
      <c r="P37" s="10">
        <v>3767</v>
      </c>
      <c r="Q37" s="11">
        <v>-2.49</v>
      </c>
    </row>
    <row r="38" spans="1:17" ht="12.75">
      <c r="A38" s="6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ht="12.75">
      <c r="A39" s="9" t="s">
        <v>51</v>
      </c>
      <c r="B39" s="13" t="s">
        <v>76</v>
      </c>
      <c r="C39" s="49" t="s">
        <v>77</v>
      </c>
      <c r="D39" s="10">
        <v>1824</v>
      </c>
      <c r="E39" s="11">
        <v>-22.48</v>
      </c>
      <c r="F39" s="10">
        <v>1611</v>
      </c>
      <c r="G39" s="11">
        <v>-6.45</v>
      </c>
      <c r="H39" s="13" t="s">
        <v>76</v>
      </c>
      <c r="I39" s="49" t="s">
        <v>77</v>
      </c>
      <c r="J39" s="10">
        <v>1680</v>
      </c>
      <c r="K39" s="11">
        <v>-18.68</v>
      </c>
      <c r="L39" s="10">
        <v>1686</v>
      </c>
      <c r="M39" s="11">
        <v>-15.32</v>
      </c>
      <c r="N39" s="10">
        <v>2258</v>
      </c>
      <c r="O39" s="11">
        <v>5.71</v>
      </c>
      <c r="P39" s="10">
        <v>1464</v>
      </c>
      <c r="Q39" s="59">
        <v>-36.35</v>
      </c>
    </row>
    <row r="40" spans="1:17" ht="12.75">
      <c r="A40" s="9" t="s">
        <v>52</v>
      </c>
      <c r="B40" s="10">
        <v>445</v>
      </c>
      <c r="C40" s="11">
        <v>-10.82</v>
      </c>
      <c r="D40" s="10">
        <v>781</v>
      </c>
      <c r="E40" s="11">
        <v>10.31</v>
      </c>
      <c r="F40" s="10">
        <v>663</v>
      </c>
      <c r="G40" s="11">
        <v>3.11</v>
      </c>
      <c r="H40" s="10">
        <v>500</v>
      </c>
      <c r="I40" s="15">
        <v>6.84</v>
      </c>
      <c r="J40" s="10" t="s">
        <v>76</v>
      </c>
      <c r="K40" s="11" t="s">
        <v>77</v>
      </c>
      <c r="L40" s="10">
        <v>579</v>
      </c>
      <c r="M40" s="11">
        <v>3.58</v>
      </c>
      <c r="N40" s="10">
        <v>1431</v>
      </c>
      <c r="O40" s="11">
        <v>-5.61</v>
      </c>
      <c r="P40" s="10">
        <v>444</v>
      </c>
      <c r="Q40" s="11">
        <v>-7.31</v>
      </c>
    </row>
    <row r="41" spans="1:17" ht="12.75">
      <c r="A41" s="9" t="s">
        <v>53</v>
      </c>
      <c r="B41" s="10">
        <v>1412</v>
      </c>
      <c r="C41" s="11">
        <v>-3.35</v>
      </c>
      <c r="D41" s="10">
        <v>1594</v>
      </c>
      <c r="E41" s="11">
        <v>-5.18</v>
      </c>
      <c r="F41" s="10">
        <v>1182</v>
      </c>
      <c r="G41" s="11">
        <v>-9.56</v>
      </c>
      <c r="H41" s="10">
        <v>1569</v>
      </c>
      <c r="I41" s="11">
        <v>-1.57</v>
      </c>
      <c r="J41" s="10">
        <v>1121</v>
      </c>
      <c r="K41" s="11">
        <v>19.64</v>
      </c>
      <c r="L41" s="10">
        <v>1040</v>
      </c>
      <c r="M41" s="11">
        <v>-15.45</v>
      </c>
      <c r="N41" s="10">
        <v>1012</v>
      </c>
      <c r="O41" s="11">
        <v>-18.58</v>
      </c>
      <c r="P41" s="10">
        <v>1314</v>
      </c>
      <c r="Q41" s="11">
        <v>0.31</v>
      </c>
    </row>
    <row r="42" spans="1:17" ht="12.75">
      <c r="A42" s="9" t="s">
        <v>54</v>
      </c>
      <c r="B42" s="10">
        <v>918</v>
      </c>
      <c r="C42" s="11">
        <v>-19.54</v>
      </c>
      <c r="D42" s="10">
        <v>1542</v>
      </c>
      <c r="E42" s="11">
        <v>-26.43</v>
      </c>
      <c r="F42" s="10">
        <v>1457</v>
      </c>
      <c r="G42" s="11">
        <v>-27.48</v>
      </c>
      <c r="H42" s="10">
        <v>1810</v>
      </c>
      <c r="I42" s="11">
        <v>-7.27</v>
      </c>
      <c r="J42" s="10">
        <v>1333</v>
      </c>
      <c r="K42" s="11">
        <v>-18.12</v>
      </c>
      <c r="L42" s="10">
        <v>1198</v>
      </c>
      <c r="M42" s="11">
        <v>-29.69</v>
      </c>
      <c r="N42" s="10">
        <v>1517</v>
      </c>
      <c r="O42" s="11">
        <v>-17.01</v>
      </c>
      <c r="P42" s="10">
        <v>1367</v>
      </c>
      <c r="Q42" s="11">
        <v>-11.81</v>
      </c>
    </row>
    <row r="43" spans="1:17" ht="12.75">
      <c r="A43" s="9" t="s">
        <v>55</v>
      </c>
      <c r="B43" s="10">
        <v>729</v>
      </c>
      <c r="C43" s="11">
        <v>-0.95</v>
      </c>
      <c r="D43" s="10">
        <v>1251</v>
      </c>
      <c r="E43" s="11">
        <v>-3.1</v>
      </c>
      <c r="F43" s="10">
        <v>966</v>
      </c>
      <c r="G43" s="11">
        <v>-10.06</v>
      </c>
      <c r="H43" s="10">
        <v>625</v>
      </c>
      <c r="I43" s="11">
        <v>0</v>
      </c>
      <c r="J43" s="10">
        <v>1141</v>
      </c>
      <c r="K43" s="15">
        <v>6.94</v>
      </c>
      <c r="L43" s="10">
        <v>854</v>
      </c>
      <c r="M43" s="11">
        <v>-9.05</v>
      </c>
      <c r="N43" s="10">
        <v>1333</v>
      </c>
      <c r="O43" s="11">
        <v>3.57</v>
      </c>
      <c r="P43" s="10">
        <v>1112</v>
      </c>
      <c r="Q43" s="11">
        <v>6.92</v>
      </c>
    </row>
    <row r="44" spans="1:17" ht="12.75">
      <c r="A44" s="6" t="s">
        <v>56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ht="12.75">
      <c r="A45" s="9" t="s">
        <v>57</v>
      </c>
      <c r="B45" s="10">
        <v>2651</v>
      </c>
      <c r="C45" s="15">
        <v>-1.41</v>
      </c>
      <c r="D45" s="10">
        <v>2395</v>
      </c>
      <c r="E45" s="11">
        <v>-0.58</v>
      </c>
      <c r="F45" s="10">
        <v>2947</v>
      </c>
      <c r="G45" s="11">
        <v>-0.1</v>
      </c>
      <c r="H45" s="10">
        <v>2637</v>
      </c>
      <c r="I45" s="11">
        <v>-4.87</v>
      </c>
      <c r="J45" s="10">
        <v>2655</v>
      </c>
      <c r="K45" s="11">
        <v>-3.07</v>
      </c>
      <c r="L45" s="10">
        <v>2883</v>
      </c>
      <c r="M45" s="11">
        <v>0.56</v>
      </c>
      <c r="N45" s="10">
        <v>2760</v>
      </c>
      <c r="O45" s="11">
        <v>0</v>
      </c>
      <c r="P45" s="10">
        <v>2829</v>
      </c>
      <c r="Q45" s="11">
        <v>-0.81</v>
      </c>
    </row>
    <row r="46" spans="1:17" ht="12.75">
      <c r="A46" s="9" t="s">
        <v>58</v>
      </c>
      <c r="B46" s="10">
        <v>1966</v>
      </c>
      <c r="C46" s="15">
        <v>-0.86</v>
      </c>
      <c r="D46" s="10">
        <v>2131</v>
      </c>
      <c r="E46" s="11">
        <v>3.65</v>
      </c>
      <c r="F46" s="10">
        <v>1840</v>
      </c>
      <c r="G46" s="11">
        <v>-2.02</v>
      </c>
      <c r="H46" s="10">
        <v>2250</v>
      </c>
      <c r="I46" s="11">
        <v>-0.84</v>
      </c>
      <c r="J46" s="10">
        <v>2740</v>
      </c>
      <c r="K46" s="11">
        <v>1.14</v>
      </c>
      <c r="L46" s="10">
        <v>2168</v>
      </c>
      <c r="M46" s="11">
        <v>-1.81</v>
      </c>
      <c r="N46" s="10">
        <v>2330</v>
      </c>
      <c r="O46" s="11">
        <v>0.09</v>
      </c>
      <c r="P46" s="10">
        <v>1943</v>
      </c>
      <c r="Q46" s="11">
        <v>-1.57</v>
      </c>
    </row>
    <row r="47" spans="1:17" ht="12.75">
      <c r="A47" s="9" t="s">
        <v>59</v>
      </c>
      <c r="B47" s="10">
        <v>4904</v>
      </c>
      <c r="C47" s="15">
        <v>-0.37</v>
      </c>
      <c r="D47" s="10">
        <v>3999</v>
      </c>
      <c r="E47" s="11">
        <v>1.91</v>
      </c>
      <c r="F47" s="10">
        <v>4400</v>
      </c>
      <c r="G47" s="11">
        <v>0</v>
      </c>
      <c r="H47" s="10">
        <v>5200</v>
      </c>
      <c r="I47" s="11">
        <v>-4.15</v>
      </c>
      <c r="J47" s="10">
        <v>3883</v>
      </c>
      <c r="K47" s="11">
        <v>-3.86</v>
      </c>
      <c r="L47" s="10">
        <v>7938</v>
      </c>
      <c r="M47" s="11">
        <v>-7.97</v>
      </c>
      <c r="N47" s="10">
        <v>4350</v>
      </c>
      <c r="O47" s="11">
        <v>0.39</v>
      </c>
      <c r="P47" s="10">
        <v>4608</v>
      </c>
      <c r="Q47" s="11">
        <v>-3.82</v>
      </c>
    </row>
    <row r="48" spans="1:17" ht="12.75">
      <c r="A48" s="9" t="s">
        <v>60</v>
      </c>
      <c r="B48" s="14" t="s">
        <v>76</v>
      </c>
      <c r="C48" s="49" t="s">
        <v>77</v>
      </c>
      <c r="D48" s="10">
        <v>6256</v>
      </c>
      <c r="E48" s="11">
        <v>-2.75</v>
      </c>
      <c r="F48" s="10">
        <v>5360</v>
      </c>
      <c r="G48" s="11">
        <v>-0.74</v>
      </c>
      <c r="H48" s="14" t="s">
        <v>76</v>
      </c>
      <c r="I48" s="49" t="s">
        <v>77</v>
      </c>
      <c r="J48" s="14" t="s">
        <v>76</v>
      </c>
      <c r="K48" s="49" t="s">
        <v>77</v>
      </c>
      <c r="L48" s="10">
        <v>5658</v>
      </c>
      <c r="M48" s="11">
        <v>0.78</v>
      </c>
      <c r="N48" s="10">
        <v>4060</v>
      </c>
      <c r="O48" s="11">
        <v>3.44</v>
      </c>
      <c r="P48" s="10">
        <v>4854</v>
      </c>
      <c r="Q48" s="11">
        <v>-0.14</v>
      </c>
    </row>
    <row r="49" spans="1:17" ht="12.75">
      <c r="A49" s="9" t="s">
        <v>61</v>
      </c>
      <c r="B49" s="10">
        <v>5011</v>
      </c>
      <c r="C49" s="15">
        <v>-5.33</v>
      </c>
      <c r="D49" s="10">
        <v>5061</v>
      </c>
      <c r="E49" s="11">
        <v>-1.82</v>
      </c>
      <c r="F49" s="10">
        <v>4690</v>
      </c>
      <c r="G49" s="11">
        <v>-2.05</v>
      </c>
      <c r="H49" s="10">
        <v>5020</v>
      </c>
      <c r="I49" s="11">
        <v>-3.46</v>
      </c>
      <c r="J49" s="10">
        <v>5110</v>
      </c>
      <c r="K49" s="11">
        <v>-2.65</v>
      </c>
      <c r="L49" s="10">
        <v>4838</v>
      </c>
      <c r="M49" s="11">
        <v>-7.55</v>
      </c>
      <c r="N49" s="10">
        <v>4435</v>
      </c>
      <c r="O49" s="11">
        <v>-0.22</v>
      </c>
      <c r="P49" s="10">
        <v>4742</v>
      </c>
      <c r="Q49" s="11">
        <v>-5.05</v>
      </c>
    </row>
    <row r="50" spans="1:17" ht="12.75">
      <c r="A50" s="9" t="s">
        <v>78</v>
      </c>
      <c r="B50" s="10">
        <v>1465</v>
      </c>
      <c r="C50" s="15">
        <v>-8.61</v>
      </c>
      <c r="D50" s="10" t="s">
        <v>76</v>
      </c>
      <c r="E50" s="59" t="s">
        <v>77</v>
      </c>
      <c r="F50" s="14" t="s">
        <v>76</v>
      </c>
      <c r="G50" s="49" t="s">
        <v>77</v>
      </c>
      <c r="H50" s="10">
        <v>1625</v>
      </c>
      <c r="I50" s="11">
        <v>-5.96</v>
      </c>
      <c r="J50" s="10">
        <v>1577</v>
      </c>
      <c r="K50" s="11">
        <v>0.25</v>
      </c>
      <c r="L50" s="14" t="s">
        <v>76</v>
      </c>
      <c r="M50" s="49" t="s">
        <v>77</v>
      </c>
      <c r="N50" s="10">
        <v>1400</v>
      </c>
      <c r="O50" s="11">
        <v>0</v>
      </c>
      <c r="P50" s="10">
        <v>1418</v>
      </c>
      <c r="Q50" s="11">
        <v>-0.28</v>
      </c>
    </row>
    <row r="51" spans="1:17" ht="12.75">
      <c r="A51" s="9" t="s">
        <v>62</v>
      </c>
      <c r="B51" s="10">
        <v>273</v>
      </c>
      <c r="C51" s="15">
        <v>0</v>
      </c>
      <c r="D51" s="10">
        <v>290</v>
      </c>
      <c r="E51" s="11">
        <v>-1.36</v>
      </c>
      <c r="F51" s="10">
        <v>256</v>
      </c>
      <c r="G51" s="11">
        <v>1.19</v>
      </c>
      <c r="H51" s="10">
        <v>283</v>
      </c>
      <c r="I51" s="11">
        <v>0.35</v>
      </c>
      <c r="J51" s="10">
        <v>280</v>
      </c>
      <c r="K51" s="11">
        <v>-0.71</v>
      </c>
      <c r="L51" s="10">
        <v>278</v>
      </c>
      <c r="M51" s="11">
        <v>-0.36</v>
      </c>
      <c r="N51" s="10">
        <v>282</v>
      </c>
      <c r="O51" s="11">
        <v>-0.35</v>
      </c>
      <c r="P51" s="10">
        <v>280</v>
      </c>
      <c r="Q51" s="11">
        <v>0.72</v>
      </c>
    </row>
    <row r="52" spans="1:17" ht="12.75">
      <c r="A52" s="17" t="s">
        <v>63</v>
      </c>
      <c r="B52" s="10">
        <v>8525</v>
      </c>
      <c r="C52" s="15">
        <v>14.14</v>
      </c>
      <c r="D52" s="10">
        <v>10800</v>
      </c>
      <c r="E52" s="11">
        <v>7.64</v>
      </c>
      <c r="F52" s="10">
        <v>10747</v>
      </c>
      <c r="G52" s="11">
        <v>7.47</v>
      </c>
      <c r="H52" s="10">
        <v>7667</v>
      </c>
      <c r="I52" s="11">
        <v>0</v>
      </c>
      <c r="J52" s="10">
        <v>10263</v>
      </c>
      <c r="K52" s="11">
        <v>7.52</v>
      </c>
      <c r="L52" s="10">
        <v>11000</v>
      </c>
      <c r="M52" s="11">
        <v>4.76</v>
      </c>
      <c r="N52" s="10">
        <v>11325</v>
      </c>
      <c r="O52" s="11">
        <v>20.63</v>
      </c>
      <c r="P52" s="10">
        <v>12000</v>
      </c>
      <c r="Q52" s="11">
        <v>9.09</v>
      </c>
    </row>
    <row r="53" spans="1:17" ht="12.75">
      <c r="A53" s="9" t="s">
        <v>79</v>
      </c>
      <c r="B53" s="10">
        <v>9975</v>
      </c>
      <c r="C53" s="15">
        <v>0.44</v>
      </c>
      <c r="D53" s="10">
        <v>11733</v>
      </c>
      <c r="E53" s="11">
        <v>6.5</v>
      </c>
      <c r="F53" s="14" t="s">
        <v>76</v>
      </c>
      <c r="G53" s="49" t="s">
        <v>77</v>
      </c>
      <c r="H53" s="10">
        <v>8040</v>
      </c>
      <c r="I53" s="11">
        <v>-0.74</v>
      </c>
      <c r="J53" s="10">
        <v>9553</v>
      </c>
      <c r="K53" s="11">
        <v>-4.15</v>
      </c>
      <c r="L53" s="10">
        <v>11056</v>
      </c>
      <c r="M53" s="11">
        <v>-3.86</v>
      </c>
      <c r="N53" s="10">
        <v>10350</v>
      </c>
      <c r="O53" s="11">
        <v>-2.82</v>
      </c>
      <c r="P53" s="10">
        <v>13500</v>
      </c>
      <c r="Q53" s="11">
        <v>8</v>
      </c>
    </row>
    <row r="54" spans="1:17" ht="12.75">
      <c r="A54" s="9" t="s">
        <v>64</v>
      </c>
      <c r="B54" s="10">
        <v>14210</v>
      </c>
      <c r="C54" s="15">
        <v>0.24</v>
      </c>
      <c r="D54" s="10">
        <v>15000</v>
      </c>
      <c r="E54" s="15">
        <v>0.67</v>
      </c>
      <c r="F54" s="10">
        <v>17080</v>
      </c>
      <c r="G54" s="15">
        <v>-0.7</v>
      </c>
      <c r="H54" s="10">
        <v>13305</v>
      </c>
      <c r="I54" s="15">
        <v>0.23</v>
      </c>
      <c r="J54" s="10">
        <v>17333</v>
      </c>
      <c r="K54" s="15">
        <v>2.21</v>
      </c>
      <c r="L54" s="10">
        <v>12933</v>
      </c>
      <c r="M54" s="15">
        <v>-2.39</v>
      </c>
      <c r="N54" s="10">
        <v>13275</v>
      </c>
      <c r="O54" s="15">
        <v>0.38</v>
      </c>
      <c r="P54" s="10">
        <v>15500</v>
      </c>
      <c r="Q54" s="15">
        <v>0</v>
      </c>
    </row>
    <row r="55" spans="1:17" ht="12.75">
      <c r="A55" s="9" t="s">
        <v>80</v>
      </c>
      <c r="B55" s="10">
        <v>7655</v>
      </c>
      <c r="C55" s="15">
        <v>-1.39</v>
      </c>
      <c r="D55" s="10">
        <v>7653</v>
      </c>
      <c r="E55" s="11">
        <v>-2.98</v>
      </c>
      <c r="F55" s="10">
        <v>8647</v>
      </c>
      <c r="G55" s="11">
        <v>0.98</v>
      </c>
      <c r="H55" s="10">
        <v>8000</v>
      </c>
      <c r="I55" s="11">
        <v>0</v>
      </c>
      <c r="J55" s="10">
        <v>8547</v>
      </c>
      <c r="K55" s="11">
        <v>1.35</v>
      </c>
      <c r="L55" s="10">
        <v>8246</v>
      </c>
      <c r="M55" s="11">
        <v>0.13</v>
      </c>
      <c r="N55" s="10">
        <v>8775</v>
      </c>
      <c r="O55" s="11">
        <v>1.29</v>
      </c>
      <c r="P55" s="14" t="s">
        <v>76</v>
      </c>
      <c r="Q55" s="49" t="s">
        <v>77</v>
      </c>
    </row>
    <row r="56" spans="1:17" ht="12.75">
      <c r="A56" s="9" t="s">
        <v>65</v>
      </c>
      <c r="B56" s="10">
        <v>5019</v>
      </c>
      <c r="C56" s="15">
        <v>3.42</v>
      </c>
      <c r="D56" s="10">
        <v>5559</v>
      </c>
      <c r="E56" s="11">
        <v>-0.73</v>
      </c>
      <c r="F56" s="10">
        <v>5020</v>
      </c>
      <c r="G56" s="11">
        <v>0.62</v>
      </c>
      <c r="H56" s="10">
        <v>4558</v>
      </c>
      <c r="I56" s="11">
        <v>-1</v>
      </c>
      <c r="J56" s="10">
        <v>5781</v>
      </c>
      <c r="K56" s="11">
        <v>-0.87</v>
      </c>
      <c r="L56" s="10">
        <v>4412</v>
      </c>
      <c r="M56" s="11">
        <v>-3.94</v>
      </c>
      <c r="N56" s="10">
        <v>4721</v>
      </c>
      <c r="O56" s="11">
        <v>3.21</v>
      </c>
      <c r="P56" s="14" t="s">
        <v>76</v>
      </c>
      <c r="Q56" s="49" t="s">
        <v>77</v>
      </c>
    </row>
    <row r="57" spans="1:17" ht="12.75">
      <c r="A57" s="9" t="s">
        <v>66</v>
      </c>
      <c r="B57" s="10">
        <v>2243</v>
      </c>
      <c r="C57" s="15">
        <v>1.72</v>
      </c>
      <c r="D57" s="10">
        <v>2326</v>
      </c>
      <c r="E57" s="11">
        <v>-1.86</v>
      </c>
      <c r="F57" s="10">
        <v>2388</v>
      </c>
      <c r="G57" s="11">
        <v>-0.42</v>
      </c>
      <c r="H57" s="10">
        <v>2234</v>
      </c>
      <c r="I57" s="11">
        <v>1.09</v>
      </c>
      <c r="J57" s="10">
        <v>2342</v>
      </c>
      <c r="K57" s="11">
        <v>-2.58</v>
      </c>
      <c r="L57" s="14" t="s">
        <v>76</v>
      </c>
      <c r="M57" s="49" t="s">
        <v>77</v>
      </c>
      <c r="N57" s="10">
        <v>2303</v>
      </c>
      <c r="O57" s="11">
        <v>-0.43</v>
      </c>
      <c r="P57" s="10">
        <v>2600</v>
      </c>
      <c r="Q57" s="11">
        <v>0</v>
      </c>
    </row>
    <row r="58" spans="1:17" ht="12.75">
      <c r="A58" s="9" t="s">
        <v>67</v>
      </c>
      <c r="B58" s="10">
        <v>9957</v>
      </c>
      <c r="C58" s="15">
        <v>0.19</v>
      </c>
      <c r="D58" s="10">
        <v>10099</v>
      </c>
      <c r="E58" s="54">
        <v>1.44</v>
      </c>
      <c r="F58" s="10">
        <v>9944</v>
      </c>
      <c r="G58" s="54">
        <v>0.01</v>
      </c>
      <c r="H58" s="10">
        <v>10028</v>
      </c>
      <c r="I58" s="54">
        <v>3.88</v>
      </c>
      <c r="J58" s="10">
        <v>8951</v>
      </c>
      <c r="K58" s="54">
        <v>0</v>
      </c>
      <c r="L58" s="10">
        <v>10561</v>
      </c>
      <c r="M58" s="54">
        <v>-3.65</v>
      </c>
      <c r="N58" s="10">
        <v>8970</v>
      </c>
      <c r="O58" s="54">
        <v>-0.03</v>
      </c>
      <c r="P58" s="10">
        <v>8833</v>
      </c>
      <c r="Q58" s="54">
        <v>0</v>
      </c>
    </row>
    <row r="59" spans="1:17" ht="12.75">
      <c r="A59" s="9" t="s">
        <v>68</v>
      </c>
      <c r="B59" s="10">
        <v>1377</v>
      </c>
      <c r="C59" s="15">
        <v>2.84</v>
      </c>
      <c r="D59" s="10">
        <v>1628</v>
      </c>
      <c r="E59" s="11">
        <v>-1.75</v>
      </c>
      <c r="F59" s="10">
        <v>2409</v>
      </c>
      <c r="G59" s="11">
        <v>-2.31</v>
      </c>
      <c r="H59" s="10">
        <v>1490</v>
      </c>
      <c r="I59" s="11">
        <v>0</v>
      </c>
      <c r="J59" s="10">
        <v>2800</v>
      </c>
      <c r="K59" s="11">
        <v>0</v>
      </c>
      <c r="L59" s="10">
        <v>1929</v>
      </c>
      <c r="M59" s="11">
        <v>-6.86</v>
      </c>
      <c r="N59" s="10">
        <v>2610</v>
      </c>
      <c r="O59" s="11">
        <v>0.27</v>
      </c>
      <c r="P59" s="10">
        <v>2560</v>
      </c>
      <c r="Q59" s="11">
        <v>0</v>
      </c>
    </row>
    <row r="60" spans="1:17" ht="12.75">
      <c r="A60" s="9" t="s">
        <v>69</v>
      </c>
      <c r="B60" s="10">
        <v>2243</v>
      </c>
      <c r="C60" s="15">
        <v>-0.09</v>
      </c>
      <c r="D60" s="10">
        <v>2825</v>
      </c>
      <c r="E60" s="11">
        <v>0.53</v>
      </c>
      <c r="F60" s="10">
        <v>2557</v>
      </c>
      <c r="G60" s="11">
        <v>0.95</v>
      </c>
      <c r="H60" s="10">
        <v>2792</v>
      </c>
      <c r="I60" s="11">
        <v>1.53</v>
      </c>
      <c r="J60" s="10">
        <v>2229</v>
      </c>
      <c r="K60" s="11">
        <v>0.45</v>
      </c>
      <c r="L60" s="10">
        <v>2702</v>
      </c>
      <c r="M60" s="11">
        <v>-0.63</v>
      </c>
      <c r="N60" s="14" t="s">
        <v>76</v>
      </c>
      <c r="O60" s="49" t="s">
        <v>77</v>
      </c>
      <c r="P60" s="10">
        <v>2652</v>
      </c>
      <c r="Q60" s="11">
        <v>0</v>
      </c>
    </row>
    <row r="61" spans="1:17" ht="12.75">
      <c r="A61" s="9" t="s">
        <v>70</v>
      </c>
      <c r="B61" s="10">
        <v>19495</v>
      </c>
      <c r="C61" s="15">
        <v>-1.78</v>
      </c>
      <c r="D61" s="10">
        <v>17335</v>
      </c>
      <c r="E61" s="11">
        <v>-0.25</v>
      </c>
      <c r="F61" s="10">
        <v>20833</v>
      </c>
      <c r="G61" s="11">
        <v>0</v>
      </c>
      <c r="H61" s="14" t="s">
        <v>76</v>
      </c>
      <c r="I61" s="49" t="s">
        <v>77</v>
      </c>
      <c r="J61" s="10">
        <v>16371</v>
      </c>
      <c r="K61" s="11">
        <v>2.61</v>
      </c>
      <c r="L61" s="10">
        <v>17241</v>
      </c>
      <c r="M61" s="11">
        <v>-0.02</v>
      </c>
      <c r="N61" s="10">
        <v>16199</v>
      </c>
      <c r="O61" s="11">
        <v>0.33</v>
      </c>
      <c r="P61" s="10">
        <v>22697</v>
      </c>
      <c r="Q61" s="11">
        <v>0.23</v>
      </c>
    </row>
    <row r="62" spans="1:17" ht="12.75">
      <c r="A62" s="9" t="s">
        <v>71</v>
      </c>
      <c r="B62" s="10">
        <v>11667</v>
      </c>
      <c r="C62" s="15">
        <v>-0.01</v>
      </c>
      <c r="D62" s="10">
        <v>9949</v>
      </c>
      <c r="E62" s="11">
        <v>0.93</v>
      </c>
      <c r="F62" s="10">
        <v>10800</v>
      </c>
      <c r="G62" s="11">
        <v>0</v>
      </c>
      <c r="H62" s="14" t="s">
        <v>76</v>
      </c>
      <c r="I62" s="49" t="s">
        <v>77</v>
      </c>
      <c r="J62" s="10">
        <v>14233</v>
      </c>
      <c r="K62" s="11">
        <v>-0.38</v>
      </c>
      <c r="L62" s="65" t="s">
        <v>76</v>
      </c>
      <c r="M62" s="13" t="s">
        <v>77</v>
      </c>
      <c r="N62" s="10">
        <v>12838</v>
      </c>
      <c r="O62" s="11">
        <v>0.1</v>
      </c>
      <c r="P62" s="10">
        <v>10545</v>
      </c>
      <c r="Q62" s="11">
        <v>1.59</v>
      </c>
    </row>
    <row r="63" spans="1:17" ht="12.75">
      <c r="A63" s="9" t="s">
        <v>72</v>
      </c>
      <c r="B63" s="10">
        <v>3485</v>
      </c>
      <c r="C63" s="15">
        <v>3.35</v>
      </c>
      <c r="D63" s="10">
        <v>3650</v>
      </c>
      <c r="E63" s="11">
        <v>16.58</v>
      </c>
      <c r="F63" s="10">
        <v>3845</v>
      </c>
      <c r="G63" s="11">
        <v>12.69</v>
      </c>
      <c r="H63" s="10">
        <v>2643</v>
      </c>
      <c r="I63" s="11">
        <v>12.13</v>
      </c>
      <c r="J63" s="10">
        <v>3655</v>
      </c>
      <c r="K63" s="11">
        <v>5.79</v>
      </c>
      <c r="L63" s="10">
        <v>3431</v>
      </c>
      <c r="M63" s="11">
        <v>14.02</v>
      </c>
      <c r="N63" s="10">
        <v>3422</v>
      </c>
      <c r="O63" s="11">
        <v>13.27</v>
      </c>
      <c r="P63" s="10">
        <v>3304</v>
      </c>
      <c r="Q63" s="11">
        <v>10.87</v>
      </c>
    </row>
    <row r="64" spans="1:17" ht="12.75">
      <c r="A64" s="9" t="s">
        <v>73</v>
      </c>
      <c r="B64" s="10">
        <v>4681</v>
      </c>
      <c r="C64" s="15">
        <v>1.85</v>
      </c>
      <c r="D64" s="10">
        <v>5404</v>
      </c>
      <c r="E64" s="11">
        <v>0.56</v>
      </c>
      <c r="F64" s="10">
        <v>4043</v>
      </c>
      <c r="G64" s="11">
        <v>0.12</v>
      </c>
      <c r="H64" s="10">
        <v>3533</v>
      </c>
      <c r="I64" s="11">
        <v>5.18</v>
      </c>
      <c r="J64" s="10">
        <v>5167</v>
      </c>
      <c r="K64" s="11">
        <v>0</v>
      </c>
      <c r="L64" s="10">
        <v>3368</v>
      </c>
      <c r="M64" s="11">
        <v>-0.5</v>
      </c>
      <c r="N64" s="10">
        <v>5401</v>
      </c>
      <c r="O64" s="11">
        <v>0.11</v>
      </c>
      <c r="P64" s="10">
        <v>5220</v>
      </c>
      <c r="Q64" s="11">
        <v>0.25</v>
      </c>
    </row>
    <row r="65" spans="1:17" ht="12.75">
      <c r="A65" s="9" t="s">
        <v>74</v>
      </c>
      <c r="B65" s="10">
        <v>15905</v>
      </c>
      <c r="C65" s="15">
        <v>-10</v>
      </c>
      <c r="D65" s="10">
        <v>16240</v>
      </c>
      <c r="E65" s="11">
        <v>0.74</v>
      </c>
      <c r="F65" s="14">
        <v>9058</v>
      </c>
      <c r="G65" s="11">
        <v>-0.35</v>
      </c>
      <c r="H65" s="10">
        <v>16010</v>
      </c>
      <c r="I65" s="11">
        <v>1.96</v>
      </c>
      <c r="J65" s="10">
        <v>15201</v>
      </c>
      <c r="K65" s="11">
        <v>0.78</v>
      </c>
      <c r="L65" s="65" t="s">
        <v>76</v>
      </c>
      <c r="M65" s="13" t="s">
        <v>77</v>
      </c>
      <c r="N65" s="10">
        <v>14336</v>
      </c>
      <c r="O65" s="11">
        <v>0.64</v>
      </c>
      <c r="P65" s="65" t="s">
        <v>76</v>
      </c>
      <c r="Q65" s="13" t="s">
        <v>77</v>
      </c>
    </row>
    <row r="66" spans="1:17" ht="12.75">
      <c r="A66" s="18"/>
      <c r="B66" s="60"/>
      <c r="C66" s="61"/>
      <c r="D66" s="60"/>
      <c r="E66" s="62"/>
      <c r="F66" s="63"/>
      <c r="G66" s="62"/>
      <c r="H66" s="60"/>
      <c r="I66" s="62"/>
      <c r="J66" s="60"/>
      <c r="K66" s="62"/>
      <c r="L66" s="66"/>
      <c r="M66" s="67"/>
      <c r="N66" s="60"/>
      <c r="O66" s="62"/>
      <c r="P66" s="66"/>
      <c r="Q66" s="67"/>
    </row>
    <row r="67" spans="1:17" ht="12.75">
      <c r="A67" s="18"/>
      <c r="B67" s="60"/>
      <c r="C67" s="61"/>
      <c r="D67" s="60"/>
      <c r="E67" s="62"/>
      <c r="F67" s="63"/>
      <c r="G67" s="62"/>
      <c r="H67" s="60"/>
      <c r="I67" s="62"/>
      <c r="J67" s="60"/>
      <c r="K67" s="62"/>
      <c r="L67" s="66"/>
      <c r="M67" s="67"/>
      <c r="N67" s="60"/>
      <c r="O67" s="62"/>
      <c r="P67" s="66"/>
      <c r="Q67" s="67"/>
    </row>
    <row r="68" spans="1:17" ht="12.75">
      <c r="A68" s="18" t="s">
        <v>75</v>
      </c>
      <c r="B68" s="60"/>
      <c r="C68" s="61"/>
      <c r="D68" s="60"/>
      <c r="E68" s="62"/>
      <c r="F68" s="63"/>
      <c r="G68" s="64"/>
      <c r="H68" s="60"/>
      <c r="I68" s="62"/>
      <c r="J68" s="60"/>
      <c r="K68" s="62"/>
      <c r="L68" s="60"/>
      <c r="M68" s="62"/>
      <c r="N68" s="60"/>
      <c r="O68" s="62"/>
      <c r="P68" s="60"/>
      <c r="Q68" s="62"/>
    </row>
    <row r="69" ht="14.25">
      <c r="A69" s="58" t="s">
        <v>12</v>
      </c>
    </row>
    <row r="70" ht="14.25">
      <c r="A70" s="57" t="s">
        <v>19</v>
      </c>
    </row>
    <row r="71" spans="1:17" ht="12.75">
      <c r="A71" s="75" t="s">
        <v>13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ht="14.25">
      <c r="A72" s="19" t="s">
        <v>14</v>
      </c>
      <c r="B72" s="24"/>
      <c r="C72" s="21"/>
      <c r="D72" s="22"/>
      <c r="E72" s="21"/>
      <c r="F72" s="22"/>
      <c r="G72" s="21"/>
      <c r="H72" s="20"/>
      <c r="I72" s="21"/>
      <c r="J72" s="22"/>
      <c r="K72" s="23"/>
      <c r="L72" s="22"/>
      <c r="M72" s="23"/>
      <c r="N72" s="22"/>
      <c r="O72" s="23"/>
      <c r="P72" s="22"/>
      <c r="Q72" s="23"/>
    </row>
    <row r="73" ht="12.75">
      <c r="A73" s="12" t="s">
        <v>15</v>
      </c>
    </row>
  </sheetData>
  <sheetProtection/>
  <mergeCells count="10">
    <mergeCell ref="A71:Q71"/>
    <mergeCell ref="P4:Q4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P11" sqref="P11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7109375" style="36" customWidth="1"/>
    <col min="4" max="4" width="11.57421875" style="36" bestFit="1" customWidth="1"/>
    <col min="5" max="5" width="9.00390625" style="36" bestFit="1" customWidth="1"/>
    <col min="6" max="6" width="8.00390625" style="36" customWidth="1"/>
    <col min="7" max="7" width="7.28125" style="36" bestFit="1" customWidth="1"/>
    <col min="8" max="8" width="7.7109375" style="36" bestFit="1" customWidth="1"/>
    <col min="9" max="9" width="7.421875" style="36" customWidth="1"/>
    <col min="19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9" s="28" customFormat="1" ht="15">
      <c r="A2" s="44" t="s">
        <v>18</v>
      </c>
      <c r="B2" s="27"/>
      <c r="C2" s="27"/>
      <c r="D2" s="27"/>
      <c r="E2" s="27"/>
      <c r="F2" s="27"/>
      <c r="G2" s="27"/>
      <c r="H2" s="27"/>
      <c r="I2" s="27"/>
    </row>
    <row r="3" spans="1:9" s="28" customFormat="1" ht="15">
      <c r="A3" s="44" t="s">
        <v>86</v>
      </c>
      <c r="B3" s="27"/>
      <c r="C3" s="27"/>
      <c r="D3" s="27"/>
      <c r="E3" s="27"/>
      <c r="F3" s="27"/>
      <c r="G3" s="27"/>
      <c r="H3" s="27"/>
      <c r="I3" s="27"/>
    </row>
    <row r="4" spans="1:9" s="2" customFormat="1" ht="11.25" customHeight="1">
      <c r="A4" s="31" t="s">
        <v>81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s="5" customFormat="1" ht="11.25" customHeight="1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20</v>
      </c>
      <c r="B6" s="71">
        <v>-3.7227214377406836</v>
      </c>
      <c r="C6" s="71">
        <v>-51.585976627712846</v>
      </c>
      <c r="D6" s="71">
        <v>-63.00623052959502</v>
      </c>
      <c r="E6" s="71">
        <v>-25.238095238095227</v>
      </c>
      <c r="F6" s="71">
        <v>-65.64587973273942</v>
      </c>
      <c r="G6" s="71">
        <v>-53.06886227544911</v>
      </c>
      <c r="H6" s="71">
        <v>-52.17391304347825</v>
      </c>
      <c r="I6" s="71">
        <v>-47.40307242136065</v>
      </c>
    </row>
    <row r="7" spans="1:9" ht="15">
      <c r="A7" s="9" t="s">
        <v>21</v>
      </c>
      <c r="B7" s="71">
        <v>14.607679465776258</v>
      </c>
      <c r="C7" s="71">
        <v>9.175780208055496</v>
      </c>
      <c r="D7" s="71">
        <v>2.360060514372142</v>
      </c>
      <c r="E7" s="70" t="s">
        <v>77</v>
      </c>
      <c r="F7" s="71">
        <v>-3.300330033003318</v>
      </c>
      <c r="G7" s="71">
        <v>-14.488403819918139</v>
      </c>
      <c r="H7" s="71">
        <v>18.799249530956864</v>
      </c>
      <c r="I7" s="71">
        <v>-5.991077119184196</v>
      </c>
    </row>
    <row r="8" spans="1:9" ht="15">
      <c r="A8" s="9" t="s">
        <v>22</v>
      </c>
      <c r="B8" s="71">
        <v>-63.325031133250306</v>
      </c>
      <c r="C8" s="71">
        <v>-68.87372013651876</v>
      </c>
      <c r="D8" s="71">
        <v>-68.18495514147689</v>
      </c>
      <c r="E8" s="71">
        <v>-64.43268665490888</v>
      </c>
      <c r="F8" s="71">
        <v>-69.6578437701743</v>
      </c>
      <c r="G8" s="71">
        <v>-75.01639344262294</v>
      </c>
      <c r="H8" s="71">
        <v>-61.53377967133292</v>
      </c>
      <c r="I8" s="71">
        <v>-70.16722408026754</v>
      </c>
    </row>
    <row r="9" spans="1:9" ht="15">
      <c r="A9" s="9" t="s">
        <v>23</v>
      </c>
      <c r="B9" s="71">
        <v>-42.97752808988765</v>
      </c>
      <c r="C9" s="71">
        <v>-25.505443234836676</v>
      </c>
      <c r="D9" s="71">
        <v>-50.3728251864126</v>
      </c>
      <c r="E9" s="70">
        <v>-45.20057306590258</v>
      </c>
      <c r="F9" s="71">
        <v>-55.79831932773109</v>
      </c>
      <c r="G9" s="71">
        <v>-53.20404721753793</v>
      </c>
      <c r="H9" s="71">
        <v>-38.183869148336136</v>
      </c>
      <c r="I9" s="71">
        <v>-64.40568475452197</v>
      </c>
    </row>
    <row r="10" spans="1:9" ht="15">
      <c r="A10" s="9" t="s">
        <v>24</v>
      </c>
      <c r="B10" s="71">
        <v>10.447761194029859</v>
      </c>
      <c r="C10" s="71">
        <v>-46.93877551020408</v>
      </c>
      <c r="D10" s="71">
        <v>-15.094339622641495</v>
      </c>
      <c r="E10" s="71">
        <v>32.21476510067119</v>
      </c>
      <c r="F10" s="71">
        <v>-18.086696562032923</v>
      </c>
      <c r="G10" s="71">
        <v>-19.350073855243743</v>
      </c>
      <c r="H10" s="71">
        <v>-20.7161125319693</v>
      </c>
      <c r="I10" s="70" t="s">
        <v>77</v>
      </c>
    </row>
    <row r="11" spans="1:9" ht="15">
      <c r="A11" s="9" t="s">
        <v>25</v>
      </c>
      <c r="B11" s="71">
        <v>21.964285714285747</v>
      </c>
      <c r="C11" s="71">
        <v>43.39762611275966</v>
      </c>
      <c r="D11" s="71">
        <v>27.836734693877617</v>
      </c>
      <c r="E11" s="71">
        <v>65.54307116104867</v>
      </c>
      <c r="F11" s="71">
        <v>7.512690355329976</v>
      </c>
      <c r="G11" s="71">
        <v>33.66918555835427</v>
      </c>
      <c r="H11" s="71">
        <v>25.273124544792424</v>
      </c>
      <c r="I11" s="71">
        <v>28.970163618864262</v>
      </c>
    </row>
    <row r="12" spans="1:9" ht="15">
      <c r="A12" s="9" t="s">
        <v>26</v>
      </c>
      <c r="B12" s="71">
        <v>-22.93333333333335</v>
      </c>
      <c r="C12" s="71">
        <v>-28.607594936708846</v>
      </c>
      <c r="D12" s="71">
        <v>0.3964321110010216</v>
      </c>
      <c r="E12" s="71">
        <v>-19.74317817014446</v>
      </c>
      <c r="F12" s="71">
        <v>-50.3896103896104</v>
      </c>
      <c r="G12" s="71">
        <v>-5.9895833333333375</v>
      </c>
      <c r="H12" s="71">
        <v>-0.5997001499250865</v>
      </c>
      <c r="I12" s="71">
        <v>-25.318246110325326</v>
      </c>
    </row>
    <row r="13" spans="1:9" ht="15">
      <c r="A13" s="9" t="s">
        <v>27</v>
      </c>
      <c r="B13" s="71">
        <v>-18.773656320968936</v>
      </c>
      <c r="C13" s="71">
        <v>-16.728822589238156</v>
      </c>
      <c r="D13" s="71">
        <v>-26.79425837320575</v>
      </c>
      <c r="E13" s="71">
        <v>-24.97652582159625</v>
      </c>
      <c r="F13" s="71">
        <v>-31.54008438818564</v>
      </c>
      <c r="G13" s="71">
        <v>-5.133928571428559</v>
      </c>
      <c r="H13" s="71">
        <v>1.7587939698492816</v>
      </c>
      <c r="I13" s="71">
        <v>-15.390813859790498</v>
      </c>
    </row>
    <row r="14" spans="1:9" ht="15">
      <c r="A14" s="9" t="s">
        <v>28</v>
      </c>
      <c r="B14" s="71">
        <v>-4.359490274983246</v>
      </c>
      <c r="C14" s="71">
        <v>47.3813924830561</v>
      </c>
      <c r="D14" s="71">
        <v>18.417462482946824</v>
      </c>
      <c r="E14" s="71">
        <v>2.4096385542168752</v>
      </c>
      <c r="F14" s="71">
        <v>12.009237875288692</v>
      </c>
      <c r="G14" s="71">
        <v>15.86956521739129</v>
      </c>
      <c r="H14" s="71">
        <v>59.379968203497626</v>
      </c>
      <c r="I14" s="71">
        <v>28.690386071158237</v>
      </c>
    </row>
    <row r="15" spans="1:9" ht="15">
      <c r="A15" s="9" t="s">
        <v>29</v>
      </c>
      <c r="B15" s="71">
        <v>-19.030732860520082</v>
      </c>
      <c r="C15" s="71">
        <v>-44.21052631578948</v>
      </c>
      <c r="D15" s="71">
        <v>-33.87096774193547</v>
      </c>
      <c r="E15" s="71">
        <v>-22.16924910607866</v>
      </c>
      <c r="F15" s="71">
        <v>-38.006952491309384</v>
      </c>
      <c r="G15" s="71">
        <v>-7.278020378457062</v>
      </c>
      <c r="H15" s="71">
        <v>-14.252061248527692</v>
      </c>
      <c r="I15" s="70" t="s">
        <v>77</v>
      </c>
    </row>
    <row r="16" spans="1:9" ht="15">
      <c r="A16" s="9" t="s">
        <v>30</v>
      </c>
      <c r="B16" s="71">
        <v>-43.362241494329545</v>
      </c>
      <c r="C16" s="71">
        <v>-42.33105542900532</v>
      </c>
      <c r="D16" s="71">
        <v>-47.98646362098139</v>
      </c>
      <c r="E16" s="71">
        <v>-46.22924040294038</v>
      </c>
      <c r="F16" s="71">
        <v>-56.23863222990179</v>
      </c>
      <c r="G16" s="70">
        <v>-51.57522123893804</v>
      </c>
      <c r="H16" s="71">
        <v>-45.3</v>
      </c>
      <c r="I16" s="71">
        <v>-56.56706045865185</v>
      </c>
    </row>
    <row r="17" spans="1:9" ht="15">
      <c r="A17" s="9" t="s">
        <v>31</v>
      </c>
      <c r="B17" s="71">
        <v>-52.23266745005874</v>
      </c>
      <c r="C17" s="71">
        <v>-50.57405281285878</v>
      </c>
      <c r="D17" s="71">
        <v>-56.32549268912905</v>
      </c>
      <c r="E17" s="71">
        <v>-50.02974419988102</v>
      </c>
      <c r="F17" s="71">
        <v>-56.09452736318408</v>
      </c>
      <c r="G17" s="71">
        <v>-56.37829912023462</v>
      </c>
      <c r="H17" s="71">
        <v>-51.598676957001096</v>
      </c>
      <c r="I17" s="71">
        <v>-49.64539007092199</v>
      </c>
    </row>
    <row r="18" spans="1:9" s="5" customFormat="1" ht="11.25" customHeight="1">
      <c r="A18" s="6" t="s">
        <v>32</v>
      </c>
      <c r="B18" s="68"/>
      <c r="C18" s="68"/>
      <c r="D18" s="68"/>
      <c r="E18" s="68"/>
      <c r="F18" s="68"/>
      <c r="G18" s="68"/>
      <c r="H18" s="68"/>
      <c r="I18" s="69"/>
    </row>
    <row r="19" spans="1:9" ht="15">
      <c r="A19" s="9" t="s">
        <v>33</v>
      </c>
      <c r="B19" s="70">
        <v>22.658364916080153</v>
      </c>
      <c r="C19" s="71">
        <v>27.80011487650782</v>
      </c>
      <c r="D19" s="71">
        <v>45.7359236088245</v>
      </c>
      <c r="E19" s="70" t="s">
        <v>77</v>
      </c>
      <c r="F19" s="71">
        <v>33.62983236400958</v>
      </c>
      <c r="G19" s="70" t="s">
        <v>77</v>
      </c>
      <c r="H19" s="71">
        <v>65.23422377080917</v>
      </c>
      <c r="I19" s="70" t="s">
        <v>77</v>
      </c>
    </row>
    <row r="20" spans="1:9" ht="15">
      <c r="A20" s="9" t="s">
        <v>34</v>
      </c>
      <c r="B20" s="71">
        <v>43.611111111111114</v>
      </c>
      <c r="C20" s="71">
        <v>41.672727272727286</v>
      </c>
      <c r="D20" s="71">
        <v>25.66037735849058</v>
      </c>
      <c r="E20" s="70" t="s">
        <v>77</v>
      </c>
      <c r="F20" s="71">
        <v>38.81499395405073</v>
      </c>
      <c r="G20" s="71">
        <v>11.43599740090966</v>
      </c>
      <c r="H20" s="71">
        <v>61.01694915254239</v>
      </c>
      <c r="I20" s="71">
        <v>40.04282655246247</v>
      </c>
    </row>
    <row r="21" spans="1:9" ht="15">
      <c r="A21" s="9" t="s">
        <v>35</v>
      </c>
      <c r="B21" s="70">
        <v>9.819967266775787</v>
      </c>
      <c r="C21" s="71">
        <v>-11.879259980525813</v>
      </c>
      <c r="D21" s="71">
        <v>13.47736625514402</v>
      </c>
      <c r="E21" s="71">
        <v>-10.834553440702777</v>
      </c>
      <c r="F21" s="71">
        <v>11.806797853309492</v>
      </c>
      <c r="G21" s="70" t="s">
        <v>77</v>
      </c>
      <c r="H21" s="71">
        <v>-10.2700842938242</v>
      </c>
      <c r="I21" s="70" t="s">
        <v>77</v>
      </c>
    </row>
    <row r="22" spans="1:9" ht="15">
      <c r="A22" s="9" t="s">
        <v>36</v>
      </c>
      <c r="B22" s="71">
        <v>5.545361875637078</v>
      </c>
      <c r="C22" s="71">
        <v>12.457337883959042</v>
      </c>
      <c r="D22" s="71">
        <v>17.74468085106382</v>
      </c>
      <c r="E22" s="71" t="s">
        <v>77</v>
      </c>
      <c r="F22" s="70">
        <v>34.0705634544497</v>
      </c>
      <c r="G22" s="71" t="s">
        <v>77</v>
      </c>
      <c r="H22" s="71">
        <v>0.21489971346704273</v>
      </c>
      <c r="I22" s="71" t="s">
        <v>77</v>
      </c>
    </row>
    <row r="23" spans="1:9" ht="15">
      <c r="A23" s="9" t="s">
        <v>37</v>
      </c>
      <c r="B23" s="71">
        <v>-20.242914979757074</v>
      </c>
      <c r="C23" s="71">
        <v>-37.55375059722886</v>
      </c>
      <c r="D23" s="71">
        <v>-25.373134328358226</v>
      </c>
      <c r="E23" s="71">
        <v>-18.20412168792935</v>
      </c>
      <c r="F23" s="70">
        <v>-39.72088030059043</v>
      </c>
      <c r="G23" s="71">
        <v>-7.013698630137</v>
      </c>
      <c r="H23" s="71">
        <v>-18.19380355965722</v>
      </c>
      <c r="I23" s="71">
        <v>-21.904761904761905</v>
      </c>
    </row>
    <row r="24" spans="1:9" ht="15">
      <c r="A24" s="9" t="s">
        <v>82</v>
      </c>
      <c r="B24" s="71">
        <v>2.526487367563157</v>
      </c>
      <c r="C24" s="71">
        <v>-11.398544866612747</v>
      </c>
      <c r="D24" s="71">
        <v>25.738396624472614</v>
      </c>
      <c r="E24" s="70">
        <v>1.5233949945593128</v>
      </c>
      <c r="F24" s="71">
        <v>44.54664914586073</v>
      </c>
      <c r="G24" s="70">
        <v>41.80672268907561</v>
      </c>
      <c r="H24" s="71">
        <v>-11.508282476024444</v>
      </c>
      <c r="I24" s="71">
        <v>49.60254372019077</v>
      </c>
    </row>
    <row r="25" spans="1:9" ht="15">
      <c r="A25" s="9" t="s">
        <v>39</v>
      </c>
      <c r="B25" s="71">
        <v>-5.8684210526316</v>
      </c>
      <c r="C25" s="71">
        <v>-43.956323006602325</v>
      </c>
      <c r="D25" s="71">
        <v>-31.174089068825918</v>
      </c>
      <c r="E25" s="71">
        <v>11.172873818788197</v>
      </c>
      <c r="F25" s="71">
        <v>-37.1720116618076</v>
      </c>
      <c r="G25" s="71" t="s">
        <v>77</v>
      </c>
      <c r="H25" s="71">
        <v>-10.673112681294207</v>
      </c>
      <c r="I25" s="71">
        <v>-9.186351706036744</v>
      </c>
    </row>
    <row r="26" spans="1:9" ht="15">
      <c r="A26" s="9" t="s">
        <v>40</v>
      </c>
      <c r="B26" s="71">
        <v>-34.02417962003451</v>
      </c>
      <c r="C26" s="71">
        <v>-34.96190049305243</v>
      </c>
      <c r="D26" s="71">
        <v>-55.15222482435597</v>
      </c>
      <c r="E26" s="71">
        <v>-28.613693998309387</v>
      </c>
      <c r="F26" s="71">
        <v>-45.641484130531964</v>
      </c>
      <c r="G26" s="70">
        <v>-34.54920853406745</v>
      </c>
      <c r="H26" s="71">
        <v>-52.727272727272734</v>
      </c>
      <c r="I26" s="71">
        <v>-57.16104392106938</v>
      </c>
    </row>
    <row r="27" spans="1:9" ht="15">
      <c r="A27" s="9" t="s">
        <v>41</v>
      </c>
      <c r="B27" s="71" t="s">
        <v>77</v>
      </c>
      <c r="C27" s="71">
        <v>-28.872901678657094</v>
      </c>
      <c r="D27" s="71">
        <v>-28.86649874055417</v>
      </c>
      <c r="E27" s="70" t="s">
        <v>77</v>
      </c>
      <c r="F27" s="71">
        <v>-31.31411822178799</v>
      </c>
      <c r="G27" s="70" t="s">
        <v>77</v>
      </c>
      <c r="H27" s="71">
        <v>-34.197183098591545</v>
      </c>
      <c r="I27" s="71">
        <v>-37.915742793791594</v>
      </c>
    </row>
    <row r="28" spans="1:9" ht="15">
      <c r="A28" s="9" t="s">
        <v>83</v>
      </c>
      <c r="B28" s="71">
        <v>-7.185509554140124</v>
      </c>
      <c r="C28" s="71">
        <v>-3.6053130929791233</v>
      </c>
      <c r="D28" s="71">
        <v>-1.9621583742116422</v>
      </c>
      <c r="E28" s="71">
        <v>-1.3634331694233337</v>
      </c>
      <c r="F28" s="71">
        <v>-0.8399328053755317</v>
      </c>
      <c r="G28" s="71">
        <v>-0.5944215820759102</v>
      </c>
      <c r="H28" s="71">
        <v>1.2755663074554446</v>
      </c>
      <c r="I28" s="71">
        <v>-5.229337469532458</v>
      </c>
    </row>
    <row r="29" spans="1:9" ht="15">
      <c r="A29" s="9" t="s">
        <v>43</v>
      </c>
      <c r="B29" s="71">
        <v>-11.86374314800317</v>
      </c>
      <c r="C29" s="71">
        <v>-5.839416058394131</v>
      </c>
      <c r="D29" s="71">
        <v>-23.516579406631756</v>
      </c>
      <c r="E29" s="71">
        <v>-14.946355900850916</v>
      </c>
      <c r="F29" s="71">
        <v>11.851851851851825</v>
      </c>
      <c r="G29" s="71">
        <v>-11.738836265223274</v>
      </c>
      <c r="H29" s="71">
        <v>-16.359810625986338</v>
      </c>
      <c r="I29" s="71">
        <v>25.854383358098065</v>
      </c>
    </row>
    <row r="30" spans="1:9" ht="15">
      <c r="A30" s="9" t="s">
        <v>44</v>
      </c>
      <c r="B30" s="71">
        <v>-4.131391804944162</v>
      </c>
      <c r="C30" s="71">
        <v>-36.28318584070796</v>
      </c>
      <c r="D30" s="71">
        <v>0.18115942028982257</v>
      </c>
      <c r="E30" s="71">
        <v>-11.626999609832211</v>
      </c>
      <c r="F30" s="71">
        <v>-39.973262032085564</v>
      </c>
      <c r="G30" s="71">
        <v>-8.913649025069637</v>
      </c>
      <c r="H30" s="71">
        <v>-16.580502215657322</v>
      </c>
      <c r="I30" s="71">
        <v>-26.230003018412308</v>
      </c>
    </row>
    <row r="31" spans="1:9" ht="15">
      <c r="A31" s="9" t="s">
        <v>45</v>
      </c>
      <c r="B31" s="71">
        <v>0.6666666666666821</v>
      </c>
      <c r="C31" s="71">
        <v>-8.914386584289458</v>
      </c>
      <c r="D31" s="71">
        <v>-36.55352480417754</v>
      </c>
      <c r="E31" s="70" t="s">
        <v>77</v>
      </c>
      <c r="F31" s="70">
        <v>-33.37500000000001</v>
      </c>
      <c r="G31" s="70" t="s">
        <v>77</v>
      </c>
      <c r="H31" s="71">
        <v>-16.561085972850663</v>
      </c>
      <c r="I31" s="71">
        <v>-34.718100890207715</v>
      </c>
    </row>
    <row r="32" spans="1:9" ht="15">
      <c r="A32" s="9" t="s">
        <v>46</v>
      </c>
      <c r="B32" s="71">
        <v>-1.8200728029120872</v>
      </c>
      <c r="C32" s="71">
        <v>-16.453755748594823</v>
      </c>
      <c r="D32" s="71">
        <v>-20.711297071129685</v>
      </c>
      <c r="E32" s="71">
        <v>1.4397120575884825</v>
      </c>
      <c r="F32" s="71">
        <v>-22.34678624813151</v>
      </c>
      <c r="G32" s="71">
        <v>-16.779026217228466</v>
      </c>
      <c r="H32" s="71">
        <v>-18.06569343065695</v>
      </c>
      <c r="I32" s="71">
        <v>-4.851556842867488</v>
      </c>
    </row>
    <row r="33" spans="1:9" ht="15">
      <c r="A33" s="9" t="s">
        <v>47</v>
      </c>
      <c r="B33" s="71">
        <v>-12.837837837837828</v>
      </c>
      <c r="C33" s="71">
        <v>-26.358974358974365</v>
      </c>
      <c r="D33" s="71">
        <v>-19.51515151515152</v>
      </c>
      <c r="E33" s="71">
        <v>-13.669064748201432</v>
      </c>
      <c r="F33" s="71">
        <v>-3.6871508379888396</v>
      </c>
      <c r="G33" s="71">
        <v>-26.301615798922807</v>
      </c>
      <c r="H33" s="71">
        <v>6.888361045130642</v>
      </c>
      <c r="I33" s="71">
        <v>-1.4716703458425684</v>
      </c>
    </row>
    <row r="34" spans="1:9" ht="15">
      <c r="A34" s="9" t="s">
        <v>48</v>
      </c>
      <c r="B34" s="71">
        <v>27.918367346938776</v>
      </c>
      <c r="C34" s="71">
        <v>-12.934996717005909</v>
      </c>
      <c r="D34" s="71">
        <v>13.78737541528241</v>
      </c>
      <c r="E34" s="71">
        <v>10.99928109273911</v>
      </c>
      <c r="F34" s="71">
        <v>13.43669250645998</v>
      </c>
      <c r="G34" s="70" t="s">
        <v>77</v>
      </c>
      <c r="H34" s="71">
        <v>9.360936093609373</v>
      </c>
      <c r="I34" s="71">
        <v>17.5849056603774</v>
      </c>
    </row>
    <row r="35" spans="1:9" s="5" customFormat="1" ht="11.25" customHeight="1">
      <c r="A35" s="6" t="s">
        <v>50</v>
      </c>
      <c r="B35" s="68"/>
      <c r="C35" s="68"/>
      <c r="D35" s="68"/>
      <c r="E35" s="68"/>
      <c r="F35" s="68"/>
      <c r="G35" s="68"/>
      <c r="H35" s="68"/>
      <c r="I35" s="69"/>
    </row>
    <row r="36" spans="1:9" ht="15">
      <c r="A36" s="9" t="s">
        <v>51</v>
      </c>
      <c r="B36" s="70" t="s">
        <v>77</v>
      </c>
      <c r="C36" s="71">
        <v>-29.13752913752915</v>
      </c>
      <c r="D36" s="71">
        <v>-27.497749774977475</v>
      </c>
      <c r="E36" s="70" t="s">
        <v>77</v>
      </c>
      <c r="F36" s="71">
        <v>-28.327645051194537</v>
      </c>
      <c r="G36" s="71">
        <v>-37.8776713338246</v>
      </c>
      <c r="H36" s="71">
        <v>-9.280835676978683</v>
      </c>
      <c r="I36" s="70" t="s">
        <v>77</v>
      </c>
    </row>
    <row r="37" spans="1:9" ht="15">
      <c r="A37" s="9" t="s">
        <v>52</v>
      </c>
      <c r="B37" s="71">
        <v>-53.108535300316106</v>
      </c>
      <c r="C37" s="71">
        <v>-41.45427286356823</v>
      </c>
      <c r="D37" s="71">
        <v>-37.03703703703706</v>
      </c>
      <c r="E37" s="71">
        <v>-47.20168954593454</v>
      </c>
      <c r="F37" s="71" t="s">
        <v>77</v>
      </c>
      <c r="G37" s="71">
        <v>-33.14087759815239</v>
      </c>
      <c r="H37" s="71">
        <v>-27.95698924731187</v>
      </c>
      <c r="I37" s="71">
        <v>-47.14285714285714</v>
      </c>
    </row>
    <row r="38" spans="1:9" ht="15">
      <c r="A38" s="9" t="s">
        <v>53</v>
      </c>
      <c r="B38" s="71">
        <v>-53.59095880422895</v>
      </c>
      <c r="C38" s="71">
        <v>-55.524553571428584</v>
      </c>
      <c r="D38" s="71">
        <v>-42.537676227515796</v>
      </c>
      <c r="E38" s="71">
        <v>-45.74688796680497</v>
      </c>
      <c r="F38" s="71">
        <v>-57.96775403074616</v>
      </c>
      <c r="G38" s="71">
        <v>-40.46937607326847</v>
      </c>
      <c r="H38" s="71">
        <v>-64.2023346303502</v>
      </c>
      <c r="I38" s="71">
        <v>-57.18475073313783</v>
      </c>
    </row>
    <row r="39" spans="1:9" ht="15">
      <c r="A39" s="9" t="s">
        <v>54</v>
      </c>
      <c r="B39" s="71">
        <v>-26.85258964143429</v>
      </c>
      <c r="C39" s="71">
        <v>-11.93603655054254</v>
      </c>
      <c r="D39" s="71">
        <v>-25.814663951120163</v>
      </c>
      <c r="E39" s="71">
        <v>34.17346182357297</v>
      </c>
      <c r="F39" s="71">
        <v>5.625990491283694</v>
      </c>
      <c r="G39" s="71">
        <v>-21.903520208604967</v>
      </c>
      <c r="H39" s="71">
        <v>19.261006289308156</v>
      </c>
      <c r="I39" s="71">
        <v>18.04835924006911</v>
      </c>
    </row>
    <row r="40" spans="1:9" ht="15">
      <c r="A40" s="9" t="s">
        <v>55</v>
      </c>
      <c r="B40" s="71">
        <v>-9.440993788819895</v>
      </c>
      <c r="C40" s="71">
        <v>-14.549180327868838</v>
      </c>
      <c r="D40" s="71">
        <v>-22.284794851166534</v>
      </c>
      <c r="E40" s="71">
        <v>-29.29864253393667</v>
      </c>
      <c r="F40" s="71">
        <v>-19.87359550561798</v>
      </c>
      <c r="G40" s="71">
        <v>-41.6267942583732</v>
      </c>
      <c r="H40" s="71">
        <v>33.26633165829145</v>
      </c>
      <c r="I40" s="71">
        <v>-18.35535976505144</v>
      </c>
    </row>
    <row r="41" spans="1:9" ht="15">
      <c r="A41" s="18"/>
      <c r="B41" s="32"/>
      <c r="C41" s="32"/>
      <c r="D41" s="32"/>
      <c r="E41" s="32"/>
      <c r="F41" s="32"/>
      <c r="G41" s="32"/>
      <c r="H41" s="32"/>
      <c r="I41" s="32"/>
    </row>
    <row r="42" spans="1:18" ht="12.75">
      <c r="A42" s="18" t="s">
        <v>75</v>
      </c>
      <c r="B42" s="60"/>
      <c r="C42" s="61"/>
      <c r="D42" s="60"/>
      <c r="E42" s="62"/>
      <c r="F42" s="63"/>
      <c r="G42" s="64"/>
      <c r="H42" s="60"/>
      <c r="I42" s="62"/>
      <c r="J42" s="60"/>
      <c r="K42" s="62"/>
      <c r="L42" s="60"/>
      <c r="M42" s="62"/>
      <c r="N42" s="60"/>
      <c r="O42" s="62"/>
      <c r="P42" s="60"/>
      <c r="Q42" s="62"/>
      <c r="R42" s="12"/>
    </row>
    <row r="43" spans="1:9" ht="15.75">
      <c r="A43" s="19" t="s">
        <v>12</v>
      </c>
      <c r="B43" s="34"/>
      <c r="C43" s="35"/>
      <c r="D43" s="35"/>
      <c r="E43" s="34"/>
      <c r="F43" s="35"/>
      <c r="G43" s="35"/>
      <c r="H43" s="35"/>
      <c r="I43" s="35"/>
    </row>
    <row r="44" spans="1:9" ht="15">
      <c r="A44" s="37" t="s">
        <v>13</v>
      </c>
      <c r="B44" s="37"/>
      <c r="C44" s="37"/>
      <c r="D44" s="37"/>
      <c r="E44" s="37"/>
      <c r="F44" s="37"/>
      <c r="G44" s="37"/>
      <c r="H44" s="37"/>
      <c r="I44" s="37"/>
    </row>
    <row r="45" spans="1:9" ht="15.75">
      <c r="A45" s="5" t="s">
        <v>14</v>
      </c>
      <c r="B45" s="34"/>
      <c r="C45" s="35"/>
      <c r="D45" s="35"/>
      <c r="E45" s="34"/>
      <c r="F45" s="35"/>
      <c r="G45" s="35"/>
      <c r="H45" s="35"/>
      <c r="I45" s="35"/>
    </row>
    <row r="46" ht="15">
      <c r="A46" s="12" t="s">
        <v>15</v>
      </c>
    </row>
    <row r="52" spans="1:18" s="36" customFormat="1" ht="15">
      <c r="A52" s="38"/>
      <c r="J52"/>
      <c r="K52"/>
      <c r="L52"/>
      <c r="M52"/>
      <c r="N52"/>
      <c r="O52"/>
      <c r="P52"/>
      <c r="Q52"/>
      <c r="R52"/>
    </row>
    <row r="53" spans="1:18" s="36" customFormat="1" ht="15">
      <c r="A53" s="12"/>
      <c r="J53"/>
      <c r="K53"/>
      <c r="L53"/>
      <c r="M53"/>
      <c r="N53"/>
      <c r="O53"/>
      <c r="P53"/>
      <c r="Q53"/>
      <c r="R53"/>
    </row>
    <row r="54" spans="1:18" s="36" customFormat="1" ht="15">
      <c r="A54" s="39"/>
      <c r="J54"/>
      <c r="K54"/>
      <c r="L54"/>
      <c r="M54"/>
      <c r="N54"/>
      <c r="O54"/>
      <c r="P54"/>
      <c r="Q54"/>
      <c r="R54"/>
    </row>
  </sheetData>
  <sheetProtection/>
  <printOptions/>
  <pageMargins left="0.1968503937007874" right="0.1968503937007874" top="0.35433070866141736" bottom="0.4330708661417323" header="0.31496062992125984" footer="0.31496062992125984"/>
  <pageSetup fitToHeight="1" fitToWidth="1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12" sqref="M12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8515625" style="36" customWidth="1"/>
    <col min="4" max="4" width="11.57421875" style="36" bestFit="1" customWidth="1"/>
    <col min="5" max="5" width="9.00390625" style="36" bestFit="1" customWidth="1"/>
    <col min="6" max="7" width="7.140625" style="36" customWidth="1"/>
    <col min="8" max="8" width="7.7109375" style="36" bestFit="1" customWidth="1"/>
    <col min="9" max="9" width="7.28125" style="36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0" ht="15">
      <c r="A2" s="44" t="s">
        <v>18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44" t="s">
        <v>87</v>
      </c>
      <c r="B3" s="29"/>
      <c r="C3" s="30"/>
      <c r="D3" s="30"/>
      <c r="E3" s="30"/>
      <c r="F3" s="30"/>
      <c r="G3" s="30"/>
      <c r="H3" s="30"/>
      <c r="I3" s="30"/>
      <c r="J3" s="5"/>
    </row>
    <row r="4" spans="1:9" ht="15">
      <c r="A4" s="31" t="s">
        <v>81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ht="15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20</v>
      </c>
      <c r="B6" s="71">
        <v>-26.68621700879765</v>
      </c>
      <c r="C6" s="71">
        <v>-56.80238331678251</v>
      </c>
      <c r="D6" s="71">
        <v>-61.939102564102576</v>
      </c>
      <c r="E6" s="71">
        <v>-46.18680377035132</v>
      </c>
      <c r="F6" s="71">
        <v>-68.21226172076248</v>
      </c>
      <c r="G6" s="71">
        <v>-55.40540540540542</v>
      </c>
      <c r="H6" s="71">
        <v>-57.29813664596273</v>
      </c>
      <c r="I6" s="71">
        <v>-55.0625</v>
      </c>
    </row>
    <row r="7" spans="1:9" ht="15">
      <c r="A7" s="9" t="s">
        <v>21</v>
      </c>
      <c r="B7" s="71">
        <v>15.621052631578912</v>
      </c>
      <c r="C7" s="71">
        <v>10.741341991342024</v>
      </c>
      <c r="D7" s="71">
        <v>8.988402061855648</v>
      </c>
      <c r="E7" s="70" t="s">
        <v>77</v>
      </c>
      <c r="F7" s="71">
        <v>4.381902386889891</v>
      </c>
      <c r="G7" s="71">
        <v>-24.898154804696848</v>
      </c>
      <c r="H7" s="71">
        <v>16.611418047882154</v>
      </c>
      <c r="I7" s="71">
        <v>10.486891385767795</v>
      </c>
    </row>
    <row r="8" spans="1:9" ht="15">
      <c r="A8" s="9" t="s">
        <v>22</v>
      </c>
      <c r="B8" s="71">
        <v>-63.141426783479346</v>
      </c>
      <c r="C8" s="71">
        <v>-66.81222707423579</v>
      </c>
      <c r="D8" s="71">
        <v>-66.44832605531296</v>
      </c>
      <c r="E8" s="71">
        <v>-60.17116524028967</v>
      </c>
      <c r="F8" s="71">
        <v>-66.94796061884668</v>
      </c>
      <c r="G8" s="71">
        <v>-73.6696613683483</v>
      </c>
      <c r="H8" s="71">
        <v>-59.56493921944976</v>
      </c>
      <c r="I8" s="71">
        <v>-69.96632996632997</v>
      </c>
    </row>
    <row r="9" spans="1:9" ht="15">
      <c r="A9" s="9" t="s">
        <v>23</v>
      </c>
      <c r="B9" s="71">
        <v>-39.58333333333335</v>
      </c>
      <c r="C9" s="71">
        <v>-30.27656477438134</v>
      </c>
      <c r="D9" s="71">
        <v>-45.889792231255655</v>
      </c>
      <c r="E9" s="70">
        <v>-34.33476394849786</v>
      </c>
      <c r="F9" s="71">
        <v>-47.97230464886252</v>
      </c>
      <c r="G9" s="71">
        <v>-51.739130434782595</v>
      </c>
      <c r="H9" s="71">
        <v>-22.32459248759744</v>
      </c>
      <c r="I9" s="71">
        <v>-53.852596314907885</v>
      </c>
    </row>
    <row r="10" spans="1:9" ht="15">
      <c r="A10" s="9" t="s">
        <v>24</v>
      </c>
      <c r="B10" s="71">
        <v>29.370629370629374</v>
      </c>
      <c r="C10" s="71">
        <v>-53.815789473684205</v>
      </c>
      <c r="D10" s="71">
        <v>-21.139101861993414</v>
      </c>
      <c r="E10" s="71">
        <v>47.5655430711611</v>
      </c>
      <c r="F10" s="71">
        <v>-37.01149425287359</v>
      </c>
      <c r="G10" s="71">
        <v>-7.614213197969577</v>
      </c>
      <c r="H10" s="71">
        <v>-14.364640883977886</v>
      </c>
      <c r="I10" s="70" t="s">
        <v>77</v>
      </c>
    </row>
    <row r="11" spans="1:9" ht="15">
      <c r="A11" s="9" t="s">
        <v>25</v>
      </c>
      <c r="B11" s="71">
        <v>25.015253203172705</v>
      </c>
      <c r="C11" s="71">
        <v>-12.652507907817434</v>
      </c>
      <c r="D11" s="71">
        <v>15.14705882352947</v>
      </c>
      <c r="E11" s="71">
        <v>57.96997855611148</v>
      </c>
      <c r="F11" s="71">
        <v>-17.843289371605884</v>
      </c>
      <c r="G11" s="71">
        <v>1.530612244897922</v>
      </c>
      <c r="H11" s="71">
        <v>16.768499660556692</v>
      </c>
      <c r="I11" s="71">
        <v>-13.770913770913795</v>
      </c>
    </row>
    <row r="12" spans="1:9" ht="15">
      <c r="A12" s="9" t="s">
        <v>26</v>
      </c>
      <c r="B12" s="71">
        <v>-28.28784119106701</v>
      </c>
      <c r="C12" s="71">
        <v>-29.026845637583886</v>
      </c>
      <c r="D12" s="71">
        <v>3.3673469387755395</v>
      </c>
      <c r="E12" s="71">
        <v>-27.11370262390671</v>
      </c>
      <c r="F12" s="71">
        <v>-38.97763578274761</v>
      </c>
      <c r="G12" s="71">
        <v>8.625877632898703</v>
      </c>
      <c r="H12" s="71">
        <v>-2.3564064801178675</v>
      </c>
      <c r="I12" s="71">
        <v>-24.13793103448276</v>
      </c>
    </row>
    <row r="13" spans="1:9" ht="15">
      <c r="A13" s="9" t="s">
        <v>27</v>
      </c>
      <c r="B13" s="71">
        <v>-7.1799307958477225</v>
      </c>
      <c r="C13" s="71">
        <v>-0.9505703422053258</v>
      </c>
      <c r="D13" s="71">
        <v>-19.047619047619047</v>
      </c>
      <c r="E13" s="71">
        <v>-0.49813200498134425</v>
      </c>
      <c r="F13" s="71">
        <v>-19.777503090234838</v>
      </c>
      <c r="G13" s="71">
        <v>0.8303677342823335</v>
      </c>
      <c r="H13" s="71">
        <v>12.188365650969569</v>
      </c>
      <c r="I13" s="71">
        <v>-3.846153846153866</v>
      </c>
    </row>
    <row r="14" spans="1:9" ht="15">
      <c r="A14" s="9" t="s">
        <v>28</v>
      </c>
      <c r="B14" s="71">
        <v>-6.122448979591855</v>
      </c>
      <c r="C14" s="71">
        <v>-3.4315704481227116</v>
      </c>
      <c r="D14" s="71">
        <v>-8.099523557437783</v>
      </c>
      <c r="E14" s="71">
        <v>-10.526315789473673</v>
      </c>
      <c r="F14" s="71">
        <v>-15.99307159353347</v>
      </c>
      <c r="G14" s="71">
        <v>-22.227626459143977</v>
      </c>
      <c r="H14" s="71">
        <v>8.436992969172529</v>
      </c>
      <c r="I14" s="71">
        <v>-13.880445795339401</v>
      </c>
    </row>
    <row r="15" spans="1:9" ht="15">
      <c r="A15" s="9" t="s">
        <v>29</v>
      </c>
      <c r="B15" s="71">
        <v>-53.68492224475997</v>
      </c>
      <c r="C15" s="71">
        <v>-56.601842374616176</v>
      </c>
      <c r="D15" s="71">
        <v>-49.95640802092414</v>
      </c>
      <c r="E15" s="71">
        <v>-50.22865853658536</v>
      </c>
      <c r="F15" s="71">
        <v>-55.07976490344249</v>
      </c>
      <c r="G15" s="71">
        <v>-43.42806394316163</v>
      </c>
      <c r="H15" s="71">
        <v>-41.24293785310734</v>
      </c>
      <c r="I15" s="70" t="s">
        <v>77</v>
      </c>
    </row>
    <row r="16" spans="1:9" ht="15">
      <c r="A16" s="9" t="s">
        <v>30</v>
      </c>
      <c r="B16" s="71">
        <v>-35.43726235741445</v>
      </c>
      <c r="C16" s="71">
        <v>-40.871934604904624</v>
      </c>
      <c r="D16" s="71">
        <v>-44.59264599855805</v>
      </c>
      <c r="E16" s="71">
        <v>-37.101910828025474</v>
      </c>
      <c r="F16" s="71">
        <v>-39.66900702106319</v>
      </c>
      <c r="G16" s="70">
        <v>-45.80031695721076</v>
      </c>
      <c r="H16" s="71">
        <v>-31.453634085213032</v>
      </c>
      <c r="I16" s="71">
        <v>-40.019193857965455</v>
      </c>
    </row>
    <row r="17" spans="1:9" ht="15">
      <c r="A17" s="9" t="s">
        <v>31</v>
      </c>
      <c r="B17" s="71">
        <v>-47.58220502901352</v>
      </c>
      <c r="C17" s="71">
        <v>-44.451612903225815</v>
      </c>
      <c r="D17" s="71">
        <v>-52.75103163686382</v>
      </c>
      <c r="E17" s="71">
        <v>-43.472409152086136</v>
      </c>
      <c r="F17" s="71">
        <v>-51.742993848257</v>
      </c>
      <c r="G17" s="71">
        <v>-51.82186234817816</v>
      </c>
      <c r="H17" s="71">
        <v>-50.3393665158371</v>
      </c>
      <c r="I17" s="71">
        <v>-43.2</v>
      </c>
    </row>
    <row r="18" spans="1:9" ht="15">
      <c r="A18" s="6" t="s">
        <v>32</v>
      </c>
      <c r="B18" s="68"/>
      <c r="C18" s="68"/>
      <c r="D18" s="68"/>
      <c r="E18" s="68"/>
      <c r="F18" s="68"/>
      <c r="G18" s="68"/>
      <c r="H18" s="68"/>
      <c r="I18" s="69"/>
    </row>
    <row r="19" spans="1:9" ht="15">
      <c r="A19" s="9" t="s">
        <v>33</v>
      </c>
      <c r="B19" s="70">
        <v>10.216492337630756</v>
      </c>
      <c r="C19" s="71">
        <v>20.792616720955536</v>
      </c>
      <c r="D19" s="71">
        <v>10.650000000000004</v>
      </c>
      <c r="E19" s="70">
        <v>-38.01988232907282</v>
      </c>
      <c r="F19" s="71">
        <v>23.685877137428733</v>
      </c>
      <c r="G19" s="70" t="s">
        <v>77</v>
      </c>
      <c r="H19" s="71">
        <v>61.850587789154375</v>
      </c>
      <c r="I19" s="70" t="s">
        <v>77</v>
      </c>
    </row>
    <row r="20" spans="1:9" ht="15">
      <c r="A20" s="9" t="s">
        <v>34</v>
      </c>
      <c r="B20" s="71">
        <v>73.48993288590606</v>
      </c>
      <c r="C20" s="71">
        <v>43.65781710914454</v>
      </c>
      <c r="D20" s="71">
        <v>33.306645316253025</v>
      </c>
      <c r="E20" s="70" t="s">
        <v>77</v>
      </c>
      <c r="F20" s="71">
        <v>51.65125495376477</v>
      </c>
      <c r="G20" s="71">
        <v>26.84911242603547</v>
      </c>
      <c r="H20" s="71">
        <v>85.06493506493511</v>
      </c>
      <c r="I20" s="71">
        <v>57.4007220216606</v>
      </c>
    </row>
    <row r="21" spans="1:9" ht="15">
      <c r="A21" s="9" t="s">
        <v>35</v>
      </c>
      <c r="B21" s="70">
        <v>15.028571428571436</v>
      </c>
      <c r="C21" s="71">
        <v>3.48770726129215</v>
      </c>
      <c r="D21" s="71">
        <v>15.105661361857535</v>
      </c>
      <c r="E21" s="71">
        <v>-8.786819770344456</v>
      </c>
      <c r="F21" s="71">
        <v>23.762376237623783</v>
      </c>
      <c r="G21" s="70" t="s">
        <v>77</v>
      </c>
      <c r="H21" s="71">
        <v>12.292787944025818</v>
      </c>
      <c r="I21" s="70" t="s">
        <v>77</v>
      </c>
    </row>
    <row r="22" spans="1:9" ht="15">
      <c r="A22" s="9" t="s">
        <v>36</v>
      </c>
      <c r="B22" s="71">
        <v>-2.6879699248120614</v>
      </c>
      <c r="C22" s="71">
        <v>10.570469798657701</v>
      </c>
      <c r="D22" s="71">
        <v>11.707710940653993</v>
      </c>
      <c r="E22" s="71" t="s">
        <v>77</v>
      </c>
      <c r="F22" s="70">
        <v>9.45829750644882</v>
      </c>
      <c r="G22" s="71" t="s">
        <v>77</v>
      </c>
      <c r="H22" s="71">
        <v>-5.759514988211545</v>
      </c>
      <c r="I22" s="71" t="s">
        <v>77</v>
      </c>
    </row>
    <row r="23" spans="1:9" ht="15">
      <c r="A23" s="9" t="s">
        <v>37</v>
      </c>
      <c r="B23" s="71">
        <v>-10.04566210045661</v>
      </c>
      <c r="C23" s="71">
        <v>-25.143184421534947</v>
      </c>
      <c r="D23" s="71">
        <v>-13.589945011783211</v>
      </c>
      <c r="E23" s="71">
        <v>-16.146881287726355</v>
      </c>
      <c r="F23" s="70">
        <v>-19.44045911047343</v>
      </c>
      <c r="G23" s="71">
        <v>-7.064622124863096</v>
      </c>
      <c r="H23" s="71">
        <v>6.43224699828473</v>
      </c>
      <c r="I23" s="71">
        <v>-3.6104114189756453</v>
      </c>
    </row>
    <row r="24" spans="1:9" ht="15">
      <c r="A24" s="9" t="s">
        <v>82</v>
      </c>
      <c r="B24" s="71">
        <v>4.139072847682113</v>
      </c>
      <c r="C24" s="71">
        <v>-26.195286195286172</v>
      </c>
      <c r="D24" s="71">
        <v>-6.680584551148194</v>
      </c>
      <c r="E24" s="70">
        <v>-20.663265306122447</v>
      </c>
      <c r="F24" s="71">
        <v>11.223458038422663</v>
      </c>
      <c r="G24" s="70">
        <v>17.391304347826075</v>
      </c>
      <c r="H24" s="71">
        <v>-15.062761506276178</v>
      </c>
      <c r="I24" s="71">
        <v>29.793103448275858</v>
      </c>
    </row>
    <row r="25" spans="1:9" ht="15">
      <c r="A25" s="9" t="s">
        <v>39</v>
      </c>
      <c r="B25" s="71">
        <v>2.1416333523700537</v>
      </c>
      <c r="C25" s="71">
        <v>-20.952722063037232</v>
      </c>
      <c r="D25" s="71">
        <v>-10.89479595657058</v>
      </c>
      <c r="E25" s="71">
        <v>13.41083073433511</v>
      </c>
      <c r="F25" s="71">
        <v>-13.174858984689786</v>
      </c>
      <c r="G25" s="71" t="s">
        <v>77</v>
      </c>
      <c r="H25" s="71">
        <v>-12.01465201465205</v>
      </c>
      <c r="I25" s="71">
        <v>3.592814371257491</v>
      </c>
    </row>
    <row r="26" spans="1:9" ht="15">
      <c r="A26" s="9" t="s">
        <v>40</v>
      </c>
      <c r="B26" s="71">
        <v>-22.776280323450106</v>
      </c>
      <c r="C26" s="71">
        <v>-16.12716763005779</v>
      </c>
      <c r="D26" s="71">
        <v>-18.07486631016042</v>
      </c>
      <c r="E26" s="71">
        <v>-5.165637282425617</v>
      </c>
      <c r="F26" s="71">
        <v>-34.19913419913419</v>
      </c>
      <c r="G26" s="70">
        <v>-25.11811023622048</v>
      </c>
      <c r="H26" s="71">
        <v>-49.545178896300804</v>
      </c>
      <c r="I26" s="71">
        <v>-49.322289156626496</v>
      </c>
    </row>
    <row r="27" spans="1:9" ht="15">
      <c r="A27" s="9" t="s">
        <v>41</v>
      </c>
      <c r="B27" s="71" t="s">
        <v>77</v>
      </c>
      <c r="C27" s="71">
        <v>-35.437527209403584</v>
      </c>
      <c r="D27" s="71">
        <v>-60.777777777777786</v>
      </c>
      <c r="E27" s="70" t="s">
        <v>77</v>
      </c>
      <c r="F27" s="71">
        <v>-33.928571428571445</v>
      </c>
      <c r="G27" s="70" t="s">
        <v>77</v>
      </c>
      <c r="H27" s="71">
        <v>-38.880167451596016</v>
      </c>
      <c r="I27" s="71">
        <v>-25.033467202141935</v>
      </c>
    </row>
    <row r="28" spans="1:9" ht="15">
      <c r="A28" s="9" t="s">
        <v>83</v>
      </c>
      <c r="B28" s="71">
        <v>2.1691498685363575</v>
      </c>
      <c r="C28" s="71">
        <v>4.766269477543528</v>
      </c>
      <c r="D28" s="71">
        <v>8.086531032706645</v>
      </c>
      <c r="E28" s="71">
        <v>-0.18095453517303905</v>
      </c>
      <c r="F28" s="71">
        <v>3.5070140280561546</v>
      </c>
      <c r="G28" s="71">
        <v>3.1798766018034996</v>
      </c>
      <c r="H28" s="71">
        <v>16.31725183127053</v>
      </c>
      <c r="I28" s="71">
        <v>3.911564625850339</v>
      </c>
    </row>
    <row r="29" spans="1:9" ht="15">
      <c r="A29" s="9" t="s">
        <v>43</v>
      </c>
      <c r="B29" s="71">
        <v>-3.0994403788205283</v>
      </c>
      <c r="C29" s="71">
        <v>-15.831043956043922</v>
      </c>
      <c r="D29" s="71">
        <v>-6.953290870488327</v>
      </c>
      <c r="E29" s="71">
        <v>-10.335413416536676</v>
      </c>
      <c r="F29" s="71">
        <v>1.2573344509639428</v>
      </c>
      <c r="G29" s="71">
        <v>-12.125294712024248</v>
      </c>
      <c r="H29" s="71">
        <v>6.212424849699372</v>
      </c>
      <c r="I29" s="71">
        <v>25.29585798816567</v>
      </c>
    </row>
    <row r="30" spans="1:9" ht="15">
      <c r="A30" s="9" t="s">
        <v>44</v>
      </c>
      <c r="B30" s="71">
        <v>-10.496364211191944</v>
      </c>
      <c r="C30" s="71">
        <v>-25.88555858310626</v>
      </c>
      <c r="D30" s="71">
        <v>-19.122486288848282</v>
      </c>
      <c r="E30" s="71">
        <v>-17.726116963312744</v>
      </c>
      <c r="F30" s="71">
        <v>-28.531635495423803</v>
      </c>
      <c r="G30" s="71">
        <v>-13.097949886104775</v>
      </c>
      <c r="H30" s="71">
        <v>-14.59357277882798</v>
      </c>
      <c r="I30" s="71">
        <v>-14.245614035087694</v>
      </c>
    </row>
    <row r="31" spans="1:9" ht="15">
      <c r="A31" s="9" t="s">
        <v>45</v>
      </c>
      <c r="B31" s="71">
        <v>0.6666666666666821</v>
      </c>
      <c r="C31" s="71">
        <v>-6.69077757685349</v>
      </c>
      <c r="D31" s="71">
        <v>-16.206896551724135</v>
      </c>
      <c r="E31" s="70" t="s">
        <v>77</v>
      </c>
      <c r="F31" s="70">
        <v>-26.482758620689662</v>
      </c>
      <c r="G31" s="70" t="s">
        <v>77</v>
      </c>
      <c r="H31" s="71">
        <v>-9.784735812133071</v>
      </c>
      <c r="I31" s="71">
        <v>-38.718662952646234</v>
      </c>
    </row>
    <row r="32" spans="1:9" ht="15">
      <c r="A32" s="9" t="s">
        <v>46</v>
      </c>
      <c r="B32" s="71">
        <v>-2.226825479026384</v>
      </c>
      <c r="C32" s="71">
        <v>16.452991452991395</v>
      </c>
      <c r="D32" s="71">
        <v>11.909448818897662</v>
      </c>
      <c r="E32" s="71">
        <v>6.890012642225041</v>
      </c>
      <c r="F32" s="71">
        <v>-12.394603709949381</v>
      </c>
      <c r="G32" s="71">
        <v>-7.416666666666671</v>
      </c>
      <c r="H32" s="71">
        <v>-3.1805929919137665</v>
      </c>
      <c r="I32" s="71">
        <v>12.116040955631412</v>
      </c>
    </row>
    <row r="33" spans="1:9" ht="15">
      <c r="A33" s="9" t="s">
        <v>47</v>
      </c>
      <c r="B33" s="71">
        <v>-9.074889867841396</v>
      </c>
      <c r="C33" s="71">
        <v>-19.14414414414415</v>
      </c>
      <c r="D33" s="71">
        <v>-12.401055408970974</v>
      </c>
      <c r="E33" s="71">
        <v>-6.542056074766355</v>
      </c>
      <c r="F33" s="71">
        <v>-11.042311661506709</v>
      </c>
      <c r="G33" s="71">
        <v>-18.38966202783301</v>
      </c>
      <c r="H33" s="71">
        <v>12.5</v>
      </c>
      <c r="I33" s="71">
        <v>2.9999999999999583</v>
      </c>
    </row>
    <row r="34" spans="1:9" ht="15">
      <c r="A34" s="9" t="s">
        <v>48</v>
      </c>
      <c r="B34" s="71">
        <v>21.6614906832298</v>
      </c>
      <c r="C34" s="71">
        <v>-6.816584680252991</v>
      </c>
      <c r="D34" s="71">
        <v>23.201438848920873</v>
      </c>
      <c r="E34" s="71">
        <v>9.50354609929085</v>
      </c>
      <c r="F34" s="71">
        <v>39.51271186440684</v>
      </c>
      <c r="G34" s="70" t="s">
        <v>77</v>
      </c>
      <c r="H34" s="71">
        <v>31.77874186550975</v>
      </c>
      <c r="I34" s="71">
        <v>27.809680065627607</v>
      </c>
    </row>
    <row r="35" spans="1:9" ht="15">
      <c r="A35" s="6" t="s">
        <v>50</v>
      </c>
      <c r="B35" s="68"/>
      <c r="C35" s="68"/>
      <c r="D35" s="68"/>
      <c r="E35" s="68"/>
      <c r="F35" s="68"/>
      <c r="G35" s="68"/>
      <c r="H35" s="68"/>
      <c r="I35" s="69"/>
    </row>
    <row r="36" spans="1:9" ht="15">
      <c r="A36" s="9" t="s">
        <v>51</v>
      </c>
      <c r="B36" s="70" t="s">
        <v>77</v>
      </c>
      <c r="C36" s="71">
        <v>-19.788918205804762</v>
      </c>
      <c r="D36" s="71">
        <v>-31.85279187817257</v>
      </c>
      <c r="E36" s="70" t="s">
        <v>77</v>
      </c>
      <c r="F36" s="71">
        <v>-18.76208897485493</v>
      </c>
      <c r="G36" s="71">
        <v>-29.89604989604989</v>
      </c>
      <c r="H36" s="71">
        <v>-16.463189049204562</v>
      </c>
      <c r="I36" s="70" t="s">
        <v>77</v>
      </c>
    </row>
    <row r="37" spans="1:9" ht="15">
      <c r="A37" s="9" t="s">
        <v>52</v>
      </c>
      <c r="B37" s="71">
        <v>-33.38323353293412</v>
      </c>
      <c r="C37" s="71">
        <v>-10.22988505747129</v>
      </c>
      <c r="D37" s="71">
        <v>-11.835106382978744</v>
      </c>
      <c r="E37" s="71">
        <v>-25.595238095238106</v>
      </c>
      <c r="F37" s="71" t="s">
        <v>77</v>
      </c>
      <c r="G37" s="71">
        <v>-3.3388981636059745</v>
      </c>
      <c r="H37" s="71">
        <v>-15.113122171945747</v>
      </c>
      <c r="I37" s="71">
        <v>-28.387096774193544</v>
      </c>
    </row>
    <row r="38" spans="1:9" ht="15">
      <c r="A38" s="9" t="s">
        <v>53</v>
      </c>
      <c r="B38" s="71">
        <v>-45.20017219113216</v>
      </c>
      <c r="C38" s="71">
        <v>-44.01123990165088</v>
      </c>
      <c r="D38" s="71">
        <v>-38.212232096183996</v>
      </c>
      <c r="E38" s="71">
        <v>-35.45865898807076</v>
      </c>
      <c r="F38" s="71">
        <v>-37.40926856504745</v>
      </c>
      <c r="G38" s="71">
        <v>-43.93530997304583</v>
      </c>
      <c r="H38" s="71">
        <v>-41.36732329084589</v>
      </c>
      <c r="I38" s="71">
        <v>-42.46935201401052</v>
      </c>
    </row>
    <row r="39" spans="1:9" ht="15">
      <c r="A39" s="9" t="s">
        <v>54</v>
      </c>
      <c r="B39" s="71">
        <v>-27.88688138256091</v>
      </c>
      <c r="C39" s="71">
        <v>3.629032258064524</v>
      </c>
      <c r="D39" s="71">
        <v>-8.937499999999998</v>
      </c>
      <c r="E39" s="71">
        <v>27.73465067043044</v>
      </c>
      <c r="F39" s="71">
        <v>4.549019607843152</v>
      </c>
      <c r="G39" s="71">
        <v>-7.846153846153858</v>
      </c>
      <c r="H39" s="71">
        <v>15.361216730038008</v>
      </c>
      <c r="I39" s="71">
        <v>24.272727272727312</v>
      </c>
    </row>
    <row r="40" spans="1:9" ht="15">
      <c r="A40" s="9" t="s">
        <v>55</v>
      </c>
      <c r="B40" s="71">
        <v>-27.606752730883834</v>
      </c>
      <c r="C40" s="71">
        <v>-25.446960667461248</v>
      </c>
      <c r="D40" s="71">
        <v>-35.60000000000001</v>
      </c>
      <c r="E40" s="71">
        <v>-37.62475049900201</v>
      </c>
      <c r="F40" s="71">
        <v>-20.763888888888893</v>
      </c>
      <c r="G40" s="71">
        <v>-38.428262436914196</v>
      </c>
      <c r="H40" s="71">
        <v>28.612997090203685</v>
      </c>
      <c r="I40" s="71">
        <v>-20.854092526690437</v>
      </c>
    </row>
    <row r="41" spans="1:9" ht="15">
      <c r="A41" s="18"/>
      <c r="B41" s="32"/>
      <c r="C41" s="32"/>
      <c r="D41" s="32"/>
      <c r="E41" s="32"/>
      <c r="F41" s="33"/>
      <c r="G41" s="32"/>
      <c r="H41" s="32"/>
      <c r="I41" s="32"/>
    </row>
    <row r="42" spans="1:17" s="12" customFormat="1" ht="12.75">
      <c r="A42" s="18" t="s">
        <v>75</v>
      </c>
      <c r="B42" s="60"/>
      <c r="C42" s="61"/>
      <c r="D42" s="60"/>
      <c r="E42" s="62"/>
      <c r="F42" s="63"/>
      <c r="G42" s="64"/>
      <c r="H42" s="60"/>
      <c r="I42" s="62"/>
      <c r="J42" s="60"/>
      <c r="K42" s="62"/>
      <c r="L42" s="60"/>
      <c r="M42" s="62"/>
      <c r="N42" s="60"/>
      <c r="O42" s="62"/>
      <c r="P42" s="60"/>
      <c r="Q42" s="62"/>
    </row>
    <row r="43" spans="1:9" ht="15.75">
      <c r="A43" s="19" t="s">
        <v>12</v>
      </c>
      <c r="I43" s="35"/>
    </row>
    <row r="44" ht="15">
      <c r="A44" s="37" t="s">
        <v>13</v>
      </c>
    </row>
    <row r="45" spans="1:9" ht="15.75">
      <c r="A45" s="5" t="s">
        <v>14</v>
      </c>
      <c r="I45" s="35"/>
    </row>
    <row r="46" ht="15">
      <c r="A46" s="12" t="s">
        <v>15</v>
      </c>
    </row>
    <row r="52" ht="15">
      <c r="A52" s="38"/>
    </row>
    <row r="54" ht="15">
      <c r="A54" s="39"/>
    </row>
  </sheetData>
  <sheetProtection/>
  <printOptions/>
  <pageMargins left="0.1968503937007874" right="0.1968503937007874" top="0.35433070866141736" bottom="0.4330708661417323" header="0.31496062992125984" footer="0.31496062992125984"/>
  <pageSetup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2016-12-02T13:11:12Z</cp:lastPrinted>
  <dcterms:created xsi:type="dcterms:W3CDTF">2015-07-01T14:07:44Z</dcterms:created>
  <dcterms:modified xsi:type="dcterms:W3CDTF">2016-12-06T15:48:43Z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