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0505" windowHeight="7755" tabRatio="901" activeTab="0"/>
  </bookViews>
  <sheets>
    <sheet name="Contenido" sheetId="1" r:id="rId1"/>
    <sheet name="Cuadro 1." sheetId="2" r:id="rId2"/>
    <sheet name="Cuadro 2." sheetId="3" r:id="rId3"/>
    <sheet name="Cuadro 3." sheetId="4" r:id="rId4"/>
    <sheet name="Cuadro 4." sheetId="5" r:id="rId5"/>
    <sheet name="Cuadro 5." sheetId="6" r:id="rId6"/>
    <sheet name="Cuadro 6." sheetId="7" r:id="rId7"/>
    <sheet name="Cuadro 7." sheetId="8" r:id="rId8"/>
    <sheet name="Cuadro 8." sheetId="9" r:id="rId9"/>
    <sheet name="Cuadro 9." sheetId="10" r:id="rId10"/>
    <sheet name="Cuadro 10." sheetId="11" r:id="rId11"/>
    <sheet name="Cuadro 11." sheetId="12" r:id="rId12"/>
    <sheet name="Cuadro 12." sheetId="13" r:id="rId13"/>
    <sheet name="Cuadro 13." sheetId="14" r:id="rId14"/>
    <sheet name="Cuadro 14." sheetId="15" r:id="rId15"/>
    <sheet name="Cuadro 15." sheetId="16" r:id="rId16"/>
    <sheet name="Cuadro 16." sheetId="17" r:id="rId17"/>
    <sheet name="Cuadro 17." sheetId="18" r:id="rId18"/>
    <sheet name="Cuadro 18." sheetId="19" r:id="rId19"/>
    <sheet name="Cuadro 19." sheetId="20" r:id="rId20"/>
    <sheet name="Cuadro 20" sheetId="21" r:id="rId21"/>
  </sheets>
  <definedNames/>
  <calcPr fullCalcOnLoad="1"/>
</workbook>
</file>

<file path=xl/sharedStrings.xml><?xml version="1.0" encoding="utf-8"?>
<sst xmlns="http://schemas.openxmlformats.org/spreadsheetml/2006/main" count="528" uniqueCount="164">
  <si>
    <t>Región</t>
  </si>
  <si>
    <t xml:space="preserve">Inversión </t>
  </si>
  <si>
    <t xml:space="preserve">Costos y gastos </t>
  </si>
  <si>
    <t>Miles de pesos</t>
  </si>
  <si>
    <t>Total</t>
  </si>
  <si>
    <t>c.v.e</t>
  </si>
  <si>
    <t>I. C.</t>
  </si>
  <si>
    <t>Central</t>
  </si>
  <si>
    <t>Oriental</t>
  </si>
  <si>
    <t>1</t>
  </si>
  <si>
    <t>El termino región hace referencia a una agrupación de departamentos que comparten determinadas características y/o tienen cercanía geográfica</t>
  </si>
  <si>
    <t xml:space="preserve">c.v.e coeficiente de variación </t>
  </si>
  <si>
    <t>I. C. Intervalo de confianza</t>
  </si>
  <si>
    <t>CVE: Valores del coeficiente de variación no superiores al 10%, representan alta precisión en las estimaciones, valores entre 10 y 15% significan precisión aceptable de las cifras estimadas y requieren revisiones y, valores del coeficiente de variación superiores al 15% transmiten baja precisión de las estimaciones, por tanto, estas deben usarse con precaución.</t>
  </si>
  <si>
    <t xml:space="preserve">Miles de pesos </t>
  </si>
  <si>
    <t xml:space="preserve">Total </t>
  </si>
  <si>
    <t>1. Protección del aire y del clima</t>
  </si>
  <si>
    <t>2. Gestión de las aguas residuales.</t>
  </si>
  <si>
    <t>3. Gestión de residuos</t>
  </si>
  <si>
    <t>4. Protección del suelo, aguas subterráneas y superficiales</t>
  </si>
  <si>
    <t>5. Reducción del ruido y las vibraciones</t>
  </si>
  <si>
    <t>6. Protección de la biodiversidad y los paisajes</t>
  </si>
  <si>
    <t>Categorías de Protección Ambiental, definidas a partir de la Clasificación Internacional de Protección Ambiental - CAPA, 2000</t>
  </si>
  <si>
    <t xml:space="preserve">c.v.e  coeficiente de variación </t>
  </si>
  <si>
    <t>Alimentos, bebidas y tabaco</t>
  </si>
  <si>
    <t>Coquización, fabricación de productos de la refinación del petróleo y combustible nuclear</t>
  </si>
  <si>
    <t>Fabricación de productos de caucho y de plástico</t>
  </si>
  <si>
    <t>Fabricación de sustancias y productos químicos</t>
  </si>
  <si>
    <t>Industrias de otros productos minerales no metálicos</t>
  </si>
  <si>
    <t>Metalurgia y fabricación de productos metálicos</t>
  </si>
  <si>
    <t>Textiles, confección, calzado y pieles</t>
  </si>
  <si>
    <t>Agregación de divisiones industriales de acuerdo con la Clasificación Industrial Internacional Uniforme CIIU 3.0 A.C.</t>
  </si>
  <si>
    <t>2</t>
  </si>
  <si>
    <t>Incluye las divisiones industriales 29, 31, 32,33,34,35 y 36</t>
  </si>
  <si>
    <t xml:space="preserve">c.v.e coeficiente de variación estimado </t>
  </si>
  <si>
    <t>Bogotá D.C</t>
  </si>
  <si>
    <t>Otros pagos y desembolsos</t>
  </si>
  <si>
    <t>Total en miles de pesos</t>
  </si>
  <si>
    <t>Pago por concepto de licencias, permisos, tasas y multas medio ambientales</t>
  </si>
  <si>
    <t>Gastos relacionados con procesos de gestión</t>
  </si>
  <si>
    <t xml:space="preserve">Gastos de personal dedicado a actividades de protección ambiental. </t>
  </si>
  <si>
    <t>Pagos por contenedores de residuos y  bolsas para recolección de residuos</t>
  </si>
  <si>
    <t>Pagos por polizas ambientales</t>
  </si>
  <si>
    <t>Manejo de residuos posconsumo</t>
  </si>
  <si>
    <t>Medición de la huella de carbono</t>
  </si>
  <si>
    <t xml:space="preserve">c.v.e: Coeficiente de variación </t>
  </si>
  <si>
    <t>Donaciones Ambientales</t>
  </si>
  <si>
    <t>Características del personal</t>
  </si>
  <si>
    <t>Personal permanente 
(personas)</t>
  </si>
  <si>
    <t>Personal
temporal contratado directamente por el establecimiento
(personas)</t>
  </si>
  <si>
    <t>Personal
temporal contratado a través de empresas especializadas
(personas)</t>
  </si>
  <si>
    <t>Pagos por personal dedicado a actividades de  protección ambiental</t>
  </si>
  <si>
    <t>Tipo de captación</t>
  </si>
  <si>
    <t>Total de agua utilizada</t>
  </si>
  <si>
    <t>Agua suministrada por la empresa de acueducto</t>
  </si>
  <si>
    <t>Agua subterránea captada</t>
  </si>
  <si>
    <t>Agua superficial captada</t>
  </si>
  <si>
    <t>Otras captaciones</t>
  </si>
  <si>
    <t>Agua utilizada</t>
  </si>
  <si>
    <t>Metros cúbicos</t>
  </si>
  <si>
    <t>Tipo de residuo</t>
  </si>
  <si>
    <t>Total en kilogramos</t>
  </si>
  <si>
    <t>Orgánicos</t>
  </si>
  <si>
    <t>Plásticos</t>
  </si>
  <si>
    <t>Papel y cartón</t>
  </si>
  <si>
    <t>Caucho</t>
  </si>
  <si>
    <t>Textiles</t>
  </si>
  <si>
    <t>Madera</t>
  </si>
  <si>
    <t>Vidrio</t>
  </si>
  <si>
    <t>Metálicos</t>
  </si>
  <si>
    <t>Otros no metálicos</t>
  </si>
  <si>
    <t>Mezclados</t>
  </si>
  <si>
    <t>Amazonía - Orinoquía</t>
  </si>
  <si>
    <t>Pacífica</t>
  </si>
  <si>
    <r>
      <t xml:space="preserve">Grupos de divisiones industriales </t>
    </r>
    <r>
      <rPr>
        <b/>
        <vertAlign val="superscript"/>
        <sz val="11"/>
        <rFont val="Calibri"/>
        <family val="2"/>
      </rPr>
      <t>1</t>
    </r>
  </si>
  <si>
    <r>
      <t>Otras divisiones industriales</t>
    </r>
    <r>
      <rPr>
        <vertAlign val="superscript"/>
        <sz val="11"/>
        <rFont val="Calibri"/>
        <family val="2"/>
      </rPr>
      <t>2</t>
    </r>
  </si>
  <si>
    <r>
      <t>Categorías de Protección Ambiental</t>
    </r>
    <r>
      <rPr>
        <vertAlign val="superscript"/>
        <sz val="11"/>
        <color indexed="8"/>
        <rFont val="Calibri"/>
        <family val="2"/>
      </rPr>
      <t>1</t>
    </r>
  </si>
  <si>
    <r>
      <rPr>
        <sz val="11"/>
        <color theme="1"/>
        <rFont val="Calibri"/>
        <family val="2"/>
      </rPr>
      <t>7. Investigación y desarrollo</t>
    </r>
  </si>
  <si>
    <t>7. Investigación y desarrollo</t>
  </si>
  <si>
    <r>
      <t>Total en m</t>
    </r>
    <r>
      <rPr>
        <b/>
        <vertAlign val="superscript"/>
        <sz val="11"/>
        <rFont val="Calibri"/>
        <family val="2"/>
      </rPr>
      <t>3</t>
    </r>
    <r>
      <rPr>
        <b/>
        <sz val="11"/>
        <rFont val="Calibri"/>
        <family val="2"/>
      </rPr>
      <t>/año</t>
    </r>
  </si>
  <si>
    <r>
      <t>Otras divisiones industriales</t>
    </r>
    <r>
      <rPr>
        <vertAlign val="superscript"/>
        <sz val="11"/>
        <color indexed="8"/>
        <rFont val="Calibri"/>
        <family val="2"/>
      </rPr>
      <t>2</t>
    </r>
  </si>
  <si>
    <t>1. Inversión y gastos en protección y conservación del medio ambiente realizada por los establecimientos industriales según categoría de protección ambiental</t>
  </si>
  <si>
    <t>2. Inversión y gastos  en protección y conservación del medio ambiente por grupos de divisiones industriales</t>
  </si>
  <si>
    <t>3. Inversión  y gastos en protección y conservación del medio ambiente por región</t>
  </si>
  <si>
    <t xml:space="preserve">4. Otros pagos y desembolsos en protección y conservación del medio ambiente realizado por los establecimientos industriales </t>
  </si>
  <si>
    <t>Actividades de capacitación y educación ambiental</t>
  </si>
  <si>
    <t>5. Personal dedicado a actividades de protección ambiental, pagos y características de personal</t>
  </si>
  <si>
    <t>Inversión (miles de pesos)</t>
  </si>
  <si>
    <t>Variación %</t>
  </si>
  <si>
    <t xml:space="preserve">                    Inversión (miles de pesos)</t>
  </si>
  <si>
    <t>Gastos de personal dedicado a actividades de protección ambiental</t>
  </si>
  <si>
    <t xml:space="preserve">CONTENIDO </t>
  </si>
  <si>
    <t>Costos y gastos (miles de pesos)</t>
  </si>
  <si>
    <t xml:space="preserve">Participación % </t>
  </si>
  <si>
    <t>Variación</t>
  </si>
  <si>
    <t>Costos y Gastos (miles de pesos)</t>
  </si>
  <si>
    <t>Agua utilizada (m3/año)</t>
  </si>
  <si>
    <t>* Los resultados presentados en esta edición corresponden a los datos del año 2012 definitivos</t>
  </si>
  <si>
    <t>I.C.</t>
  </si>
  <si>
    <t>Agua Residual Vertida</t>
  </si>
  <si>
    <t>Fuente: DANE - Encuesta Ambiental Industrial 2014</t>
  </si>
  <si>
    <t>Fuente: DANE - Encuesta Ambiental Industrial 2013 - 2014</t>
  </si>
  <si>
    <t>Agua Residual Vertida (m3/año)</t>
  </si>
  <si>
    <t>Incluye las divisiones industriales 26, 27, 28,  29, 30, 31, 32, y 33</t>
  </si>
  <si>
    <t>Agregación de divisiones industriales de acuerdo con la Clasificación Industrial Internacional Uniforme CIIU 4.0 A.C.</t>
  </si>
  <si>
    <t xml:space="preserve">1. Inversión y gastos en protección y conservación del medio ambiente realizada por los establecimientos industriales según categoría de protección ambiental 2014 </t>
  </si>
  <si>
    <t xml:space="preserve">2. Inversión y gastos  en protección y conservación del medio ambiente por grupos de divisiones industriales 2014 </t>
  </si>
  <si>
    <t xml:space="preserve">3. Inversión  y gastos en protección y conservación del medio ambiente por región 2014 </t>
  </si>
  <si>
    <t xml:space="preserve">4. Otros pagos y desembolsos en protección y conservación del medio ambiente realizado por los establecimientos industriales 2014 </t>
  </si>
  <si>
    <t xml:space="preserve">5. Personal dedicado a actividades de protección ambiental, pagos y características de personal 2014 </t>
  </si>
  <si>
    <r>
      <t xml:space="preserve">6. Residuos </t>
    </r>
    <r>
      <rPr>
        <b/>
        <sz val="11"/>
        <color indexed="8"/>
        <rFont val="Calibri"/>
        <family val="2"/>
      </rPr>
      <t xml:space="preserve">primarios convencionales generados por la industria manufacturera según tipo de residuo </t>
    </r>
  </si>
  <si>
    <t>Desechos metálicos o que contengan metales (A1)</t>
  </si>
  <si>
    <t>Desechos resultantes del tratamiento de superficie de metales y plásticos (Y17)</t>
  </si>
  <si>
    <t>Desechos resultantes de la producción, preparación y utilización de tintas, colorantes, pigmentos, pinturas, lacas o barnices (Y12)</t>
  </si>
  <si>
    <t>Mezclas y emulsiones de desechos de aceite y agua o de hidrocarburos y agua (Y9)</t>
  </si>
  <si>
    <t>Residuos resultantes de las operaciones de eliminación de desechos industriales (Y18)</t>
  </si>
  <si>
    <t>Desechos que pueden contener constituyentes inorgánicos u orgánicos (A4)</t>
  </si>
  <si>
    <t>Desechos resultantes de la producción, preparación y utilización de resinas, látex, plastificantes o colas y adhesivos (Y13)</t>
  </si>
  <si>
    <t>Desechos de aceites minerales no aptos para el uso a que estaban destinados (Y8)</t>
  </si>
  <si>
    <t>Desechos resultantes de la producción y preparación de productos farmacéuticos (Y2)</t>
  </si>
  <si>
    <t>Desechos que contengan principalmente constituyentes orgánicos, que puedan contener metales y materia inorgánica (A3)</t>
  </si>
  <si>
    <t>20.  Volumen de agua vertida por la industria manufacturera según gurpos de divisiones industriales</t>
  </si>
  <si>
    <r>
      <t xml:space="preserve">7. Residuos </t>
    </r>
    <r>
      <rPr>
        <b/>
        <sz val="11"/>
        <color indexed="8"/>
        <rFont val="Calibri"/>
        <family val="2"/>
      </rPr>
      <t xml:space="preserve">primarios Peligrosos generados por la industria manufacturera según tipo de residuo </t>
    </r>
  </si>
  <si>
    <t>8. Volumen de agua total utilizada por la industria manufacturera tipo de fuente de captación</t>
  </si>
  <si>
    <t>10. Volumen de agua total utilizada por la industria manufacturera según región</t>
  </si>
  <si>
    <t>11. Volumen de agua vertida por la industria manufacturera según gurpos de divisiones industriales</t>
  </si>
  <si>
    <t>12. Inversión en activos y gastos con fines de protección y conservación del medio ambiente según categoría de protección ambiental</t>
  </si>
  <si>
    <t>13. Inversión en activos y gastos con fines de protección y conservación del medio ambiente según grupos divisiones industriales</t>
  </si>
  <si>
    <t>14. Inversión en activos y gastos con fines de protección y conservación del Medio Ambiente según región</t>
  </si>
  <si>
    <t>15. Otros pagos y desembolsos asociados a la protección y conservación del medio ambiente por tipo de desembolso</t>
  </si>
  <si>
    <r>
      <t xml:space="preserve">16. Residuos </t>
    </r>
    <r>
      <rPr>
        <b/>
        <sz val="11"/>
        <color indexed="8"/>
        <rFont val="Calibri"/>
        <family val="2"/>
      </rPr>
      <t xml:space="preserve">primarios generados por la industria manufacturera según tipo de residuo </t>
    </r>
  </si>
  <si>
    <t>17. Volumen de agua total utilizada por la industria manufacturera según tipo de fuente de captación</t>
  </si>
  <si>
    <t>18. Volumen de agua total utilizada por la industria manufacturera según grupos de divisiones industriales</t>
  </si>
  <si>
    <t>19. Volumen de agua total utilizada por la industria manufacturera según regiones</t>
  </si>
  <si>
    <t xml:space="preserve">6. Residuos primarios convencionales generados por la industria manufacturera según tipo de residuo 2014 </t>
  </si>
  <si>
    <t xml:space="preserve">7. Residuos primarios peligrosos generados por la industria manufacturera según tipo de residuo 2014 </t>
  </si>
  <si>
    <t xml:space="preserve">8. Volumen de agua total utilizada por la industria manufacturera tipo de fuente de captación 2014 </t>
  </si>
  <si>
    <t xml:space="preserve">9. Volumen de agua total utilizada por la industria manufacturera según gurpos de divisiones industriales 2014 </t>
  </si>
  <si>
    <t xml:space="preserve">10. Volumen de agua total utilizada por la industria manufacturera según región 2014 </t>
  </si>
  <si>
    <t>12. Inversión y gastos en protección y conservación del medio ambiente realizada por los establecimientos industriales según categoría de protección ambiental Variación 2014/2013</t>
  </si>
  <si>
    <t>13. Inversión y gastos  en protección y conservación del medio ambiente por grupos de divisiones industriales Variación 2014/2013</t>
  </si>
  <si>
    <t>14.  Inversión  y gastos en protección y conservación del medio ambiente por región Variación 2014/2013</t>
  </si>
  <si>
    <t>15. Otros pagos y desembolsos en protección y conservación del medio ambiente realizado por los establecimientos industriales Variación 2014/2013</t>
  </si>
  <si>
    <t>16. Residuos primarios generados por la industria manufacturera según tipo de residuo Variación 2014/2013</t>
  </si>
  <si>
    <t>17. Volumen de agua total utilizada por la industria manufacturera según tipo de fuente de captación Variación 2014/2013</t>
  </si>
  <si>
    <t>18. Volumen de agua total utilizada por la industria manufacturera según grupos de divisiones industriales Variación 2014/2013</t>
  </si>
  <si>
    <t>19. Volumen de agua total utilizada por la industria manufacturera según región Variación 2014/2013</t>
  </si>
  <si>
    <t>20.Volumen de agua vertida por la industria manufacturera según gurpos de divisiones industriales Variación 2014/2013</t>
  </si>
  <si>
    <t xml:space="preserve">EAI 2014 </t>
  </si>
  <si>
    <t xml:space="preserve">Los datos publicados pueden presentar variaciones muy altas al interior de las diferentes clasificaciones, debido a que las fuentes realizan estudios y pueden reclasificar sus residuos frente a lo reportado en años anteriores. </t>
  </si>
  <si>
    <t>En algunos casos, los vertimientos pueden incluir el volumen de aguas lluvias y de escorrentia que entran en los sistemas de tratamiento de agua y no son contabilizadas como captaciones. Las fuentes se encuentran en un proceso de mejora continua en los procesos de medición de los volumenes de agua captada y de los vertimientos.</t>
  </si>
  <si>
    <r>
      <t>Otros Residuos peligrosos</t>
    </r>
    <r>
      <rPr>
        <vertAlign val="superscript"/>
        <sz val="11"/>
        <rFont val="Calibri"/>
        <family val="2"/>
      </rPr>
      <t>1</t>
    </r>
  </si>
  <si>
    <t>1.</t>
  </si>
  <si>
    <t>Los Otros residuos peligrosos incluyen los residuos Y1, Y3, Y4, Y5, Y6, Y7, Y10, Y11, Y14, Y15, Y16, Y19, Y20, Y21, Y22, Y23, Y24, Y25, Y26, Y27, Y28, Y29, Y30, Y31, Y32, Y33, Y34, Y35, Y36, Y37, Y38, Y39, Y40, Y41, Y42, Y43, Y44, Y45y A2, según la clasificación contenida en el decreto 4741 de 2005.</t>
  </si>
  <si>
    <r>
      <t>Fecha de actualización</t>
    </r>
    <r>
      <rPr>
        <sz val="12"/>
        <color indexed="8"/>
        <rFont val="Calibri"/>
        <family val="2"/>
      </rPr>
      <t xml:space="preserve">: 23 de junio de 2016 </t>
    </r>
  </si>
  <si>
    <t>De acuerdo con el manual Sistema de Cuentas Nacionales (SCN) 2008, la categoría de Investigación y desarrollo es categorizada solo como una inversión.</t>
  </si>
  <si>
    <t>9. Volumen de agua total utilizada por la industria manufacturera según grupos de divisiones industriales</t>
  </si>
  <si>
    <t>Caribe</t>
  </si>
  <si>
    <t>Industria de la madera y el corcho, fabricación de papel y actividades de impresión</t>
  </si>
  <si>
    <r>
      <t>2. Gestión de las aguas residuales</t>
    </r>
    <r>
      <rPr>
        <vertAlign val="superscript"/>
        <sz val="11"/>
        <rFont val="Calibri"/>
        <family val="2"/>
      </rPr>
      <t>2</t>
    </r>
  </si>
  <si>
    <r>
      <t>3. Gestión de residuos</t>
    </r>
    <r>
      <rPr>
        <vertAlign val="superscript"/>
        <sz val="11"/>
        <rFont val="Calibri"/>
        <family val="2"/>
      </rPr>
      <t>3</t>
    </r>
  </si>
  <si>
    <t>Dentro de cosots y  gastos para la gestión de las aguas residuales se incluyen los pagos por el servicio de alcantarillado y pagos a prestadores especializados para recolección y tratamiento de aguas residuales.</t>
  </si>
  <si>
    <t xml:space="preserve">  Dentro de los costos y gastos para la gestión de residuos se incluyen los pagos por recolección, transporte y tratamiento de residuos convencionales y residuos peligrosos.</t>
  </si>
  <si>
    <t>Variación 2014/2013 datos panel</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</si>
</sst>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_-;\-* #,##0.00_-;_-* &quot;-&quot;_-;_-@_-"/>
    <numFmt numFmtId="173" formatCode="_ * #,##0.0_ ;_ * \-#,##0.0_ ;_ * &quot;-&quot;??_ ;_ @_ "/>
    <numFmt numFmtId="174" formatCode="_ * #,##0.0_ ;_ * \-#,##0.0_ ;_ * &quot;-&quot;?_ ;_ @_ "/>
    <numFmt numFmtId="175" formatCode="_ * #,##0_ ;_ * \-#,##0_ ;_ * &quot;-&quot;??_ ;_ @_ "/>
    <numFmt numFmtId="176" formatCode="_-* #,##0.0_-;\-* #,##0.0_-;_-* &quot;-&quot;_-;_-@_-"/>
    <numFmt numFmtId="177" formatCode="_(* #,##0_);_(* \(#,##0\);_(* &quot;-&quot;??_);_(@_)"/>
    <numFmt numFmtId="178" formatCode="0.0"/>
    <numFmt numFmtId="179" formatCode="_(* #,##0.00_);_(* \(#,##0.00\);_(* &quot;-&quot;_);_(@_)"/>
    <numFmt numFmtId="180" formatCode="_(* #,##0.0_);_(* \(#,##0.0\);_(* &quot;-&quot;_);_(@_)"/>
    <numFmt numFmtId="181" formatCode="_(* #,##0.0_);_(* \(#,##0.0\);_(* &quot;-&quot;??_);_(@_)"/>
  </numFmts>
  <fonts count="53">
    <font>
      <sz val="11"/>
      <color theme="1"/>
      <name val="Calibri"/>
      <family val="2"/>
    </font>
    <font>
      <sz val="11"/>
      <color indexed="8"/>
      <name val="Calibri"/>
      <family val="2"/>
    </font>
    <font>
      <sz val="12"/>
      <color indexed="8"/>
      <name val="Calibri"/>
      <family val="2"/>
    </font>
    <font>
      <b/>
      <sz val="11"/>
      <color indexed="8"/>
      <name val="Calibri"/>
      <family val="2"/>
    </font>
    <font>
      <vertAlign val="superscript"/>
      <sz val="11"/>
      <name val="Calibri"/>
      <family val="2"/>
    </font>
    <font>
      <b/>
      <sz val="11"/>
      <name val="Calibri"/>
      <family val="2"/>
    </font>
    <font>
      <b/>
      <vertAlign val="superscript"/>
      <sz val="11"/>
      <name val="Calibri"/>
      <family val="2"/>
    </font>
    <font>
      <vertAlign val="superscript"/>
      <sz val="11"/>
      <color indexed="8"/>
      <name val="Calibri"/>
      <family val="2"/>
    </font>
    <font>
      <u val="single"/>
      <sz val="7.5"/>
      <color indexed="12"/>
      <name val="Arial"/>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i/>
      <sz val="11"/>
      <color indexed="23"/>
      <name val="Calibri"/>
      <family val="2"/>
    </font>
    <font>
      <sz val="11"/>
      <color indexed="14"/>
      <name val="Calibri"/>
      <family val="2"/>
    </font>
    <font>
      <sz val="11"/>
      <color indexed="60"/>
      <name val="Calibri"/>
      <family val="2"/>
    </font>
    <font>
      <b/>
      <sz val="11"/>
      <color indexed="63"/>
      <name val="Calibri"/>
      <family val="2"/>
    </font>
    <font>
      <b/>
      <sz val="18"/>
      <color indexed="54"/>
      <name val="Calibri Light"/>
      <family val="2"/>
    </font>
    <font>
      <sz val="11"/>
      <name val="Calibri"/>
      <family val="2"/>
    </font>
    <font>
      <sz val="9"/>
      <name val="Calibri"/>
      <family val="2"/>
    </font>
    <font>
      <sz val="9"/>
      <color indexed="8"/>
      <name val="Calibri"/>
      <family val="2"/>
    </font>
    <font>
      <b/>
      <sz val="9"/>
      <name val="Calibri"/>
      <family val="2"/>
    </font>
    <font>
      <vertAlign val="superscript"/>
      <sz val="9"/>
      <name val="Calibri"/>
      <family val="2"/>
    </font>
    <font>
      <sz val="12"/>
      <name val="Calibri"/>
      <family val="2"/>
    </font>
    <font>
      <b/>
      <sz val="12"/>
      <name val="Calibri"/>
      <family val="2"/>
    </font>
    <font>
      <u val="single"/>
      <sz val="11"/>
      <color indexed="12"/>
      <name val="Arial"/>
      <family val="2"/>
    </font>
    <font>
      <u val="single"/>
      <sz val="11"/>
      <color indexed="12"/>
      <name val="Calibri"/>
      <family val="2"/>
    </font>
    <font>
      <u val="single"/>
      <sz val="11"/>
      <color indexed="2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9"/>
      <color theme="1"/>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8"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259">
    <xf numFmtId="0" fontId="0" fillId="0" borderId="0" xfId="0" applyFont="1" applyAlignment="1">
      <alignment/>
    </xf>
    <xf numFmtId="41" fontId="0" fillId="33" borderId="0" xfId="50" applyFont="1" applyFill="1" applyAlignment="1">
      <alignment/>
    </xf>
    <xf numFmtId="175" fontId="0" fillId="33" borderId="0" xfId="49" applyNumberFormat="1" applyFont="1" applyFill="1" applyAlignment="1">
      <alignment/>
    </xf>
    <xf numFmtId="0" fontId="0" fillId="33" borderId="0" xfId="0" applyFont="1" applyFill="1" applyAlignment="1">
      <alignment/>
    </xf>
    <xf numFmtId="0" fontId="0" fillId="33" borderId="0" xfId="0" applyFont="1" applyFill="1" applyBorder="1" applyAlignment="1">
      <alignment/>
    </xf>
    <xf numFmtId="0" fontId="0" fillId="33" borderId="0" xfId="0" applyFont="1" applyFill="1" applyBorder="1" applyAlignment="1">
      <alignment vertical="center"/>
    </xf>
    <xf numFmtId="178" fontId="0" fillId="33" borderId="10" xfId="49" applyNumberFormat="1" applyFont="1" applyFill="1" applyBorder="1" applyAlignment="1">
      <alignment/>
    </xf>
    <xf numFmtId="0" fontId="0" fillId="33" borderId="0" xfId="0" applyFont="1" applyFill="1" applyAlignment="1">
      <alignment wrapText="1"/>
    </xf>
    <xf numFmtId="0" fontId="0" fillId="33" borderId="0" xfId="0" applyFont="1" applyFill="1" applyBorder="1" applyAlignment="1">
      <alignment wrapText="1"/>
    </xf>
    <xf numFmtId="0" fontId="4" fillId="33" borderId="0" xfId="0" applyFont="1" applyFill="1" applyAlignment="1">
      <alignment/>
    </xf>
    <xf numFmtId="0" fontId="5" fillId="33" borderId="0" xfId="0" applyFont="1" applyFill="1" applyAlignment="1">
      <alignment/>
    </xf>
    <xf numFmtId="0" fontId="5" fillId="33" borderId="0" xfId="0" applyFont="1" applyFill="1" applyAlignment="1">
      <alignment horizontal="justify" vertical="center"/>
    </xf>
    <xf numFmtId="0" fontId="24" fillId="33" borderId="0" xfId="0" applyFont="1" applyFill="1" applyAlignment="1">
      <alignment/>
    </xf>
    <xf numFmtId="0" fontId="24" fillId="33" borderId="0" xfId="0" applyFont="1" applyFill="1" applyBorder="1" applyAlignment="1">
      <alignment vertical="center" wrapText="1"/>
    </xf>
    <xf numFmtId="0" fontId="6" fillId="33" borderId="0" xfId="0" applyFont="1" applyFill="1" applyAlignment="1">
      <alignment/>
    </xf>
    <xf numFmtId="0" fontId="5" fillId="33" borderId="11" xfId="0" applyFont="1" applyFill="1" applyBorder="1" applyAlignment="1">
      <alignment horizontal="center" vertical="center" wrapText="1"/>
    </xf>
    <xf numFmtId="0" fontId="5" fillId="33" borderId="10" xfId="0" applyFont="1" applyFill="1" applyBorder="1" applyAlignment="1">
      <alignment vertical="center" wrapText="1"/>
    </xf>
    <xf numFmtId="0" fontId="24" fillId="33" borderId="0" xfId="0" applyFont="1" applyFill="1" applyBorder="1" applyAlignment="1">
      <alignment horizontal="left" vertical="center" wrapText="1"/>
    </xf>
    <xf numFmtId="0" fontId="4" fillId="33" borderId="0" xfId="0" applyFont="1" applyFill="1" applyAlignment="1">
      <alignment wrapText="1"/>
    </xf>
    <xf numFmtId="0" fontId="24" fillId="33" borderId="0" xfId="0" applyFont="1" applyFill="1" applyBorder="1" applyAlignment="1">
      <alignment horizontal="justify" wrapText="1"/>
    </xf>
    <xf numFmtId="0" fontId="24" fillId="33" borderId="0" xfId="0" applyFont="1" applyFill="1" applyAlignment="1">
      <alignment wrapText="1"/>
    </xf>
    <xf numFmtId="173" fontId="24" fillId="33" borderId="0" xfId="49" applyNumberFormat="1" applyFont="1" applyFill="1" applyAlignment="1">
      <alignment/>
    </xf>
    <xf numFmtId="0" fontId="24" fillId="33" borderId="0" xfId="0" applyFont="1" applyFill="1" applyAlignment="1">
      <alignment horizontal="left" wrapText="1"/>
    </xf>
    <xf numFmtId="0" fontId="0" fillId="33" borderId="10" xfId="0" applyFont="1" applyFill="1" applyBorder="1" applyAlignment="1">
      <alignment/>
    </xf>
    <xf numFmtId="0" fontId="25" fillId="33" borderId="0" xfId="0" applyFont="1" applyFill="1" applyAlignment="1">
      <alignment/>
    </xf>
    <xf numFmtId="0" fontId="25" fillId="33" borderId="10" xfId="0" applyFont="1" applyFill="1" applyBorder="1" applyAlignment="1">
      <alignment/>
    </xf>
    <xf numFmtId="173" fontId="25" fillId="33" borderId="10" xfId="49" applyNumberFormat="1" applyFont="1" applyFill="1" applyBorder="1" applyAlignment="1">
      <alignment/>
    </xf>
    <xf numFmtId="0" fontId="25" fillId="33" borderId="0" xfId="0" applyFont="1" applyFill="1" applyBorder="1" applyAlignment="1">
      <alignment/>
    </xf>
    <xf numFmtId="173" fontId="25" fillId="33" borderId="0" xfId="0" applyNumberFormat="1" applyFont="1" applyFill="1" applyBorder="1" applyAlignment="1">
      <alignment/>
    </xf>
    <xf numFmtId="174" fontId="25" fillId="33" borderId="0" xfId="0" applyNumberFormat="1" applyFont="1" applyFill="1" applyBorder="1" applyAlignment="1">
      <alignment/>
    </xf>
    <xf numFmtId="0" fontId="5" fillId="33" borderId="0" xfId="0" applyFont="1" applyFill="1" applyAlignment="1">
      <alignment/>
    </xf>
    <xf numFmtId="0" fontId="24" fillId="33" borderId="0" xfId="0" applyFont="1" applyFill="1" applyBorder="1" applyAlignment="1">
      <alignment/>
    </xf>
    <xf numFmtId="0" fontId="5" fillId="33" borderId="12" xfId="0" applyFont="1" applyFill="1" applyBorder="1" applyAlignment="1">
      <alignment vertical="center" wrapText="1"/>
    </xf>
    <xf numFmtId="0" fontId="5" fillId="33" borderId="11" xfId="0" applyFont="1" applyFill="1" applyBorder="1" applyAlignment="1">
      <alignment vertical="center" wrapText="1"/>
    </xf>
    <xf numFmtId="0" fontId="5" fillId="33" borderId="0" xfId="0" applyFont="1" applyFill="1" applyBorder="1" applyAlignment="1">
      <alignment/>
    </xf>
    <xf numFmtId="0" fontId="24" fillId="33" borderId="0" xfId="0" applyFont="1" applyFill="1" applyBorder="1" applyAlignment="1">
      <alignment/>
    </xf>
    <xf numFmtId="173" fontId="24" fillId="33" borderId="0" xfId="49" applyNumberFormat="1" applyFont="1" applyFill="1" applyBorder="1" applyAlignment="1">
      <alignment horizontal="center"/>
    </xf>
    <xf numFmtId="173" fontId="24" fillId="33" borderId="11" xfId="49" applyNumberFormat="1" applyFont="1" applyFill="1" applyBorder="1" applyAlignment="1">
      <alignment horizontal="center"/>
    </xf>
    <xf numFmtId="0" fontId="24" fillId="33" borderId="11" xfId="0" applyFont="1" applyFill="1" applyBorder="1" applyAlignment="1">
      <alignment/>
    </xf>
    <xf numFmtId="173" fontId="24" fillId="33" borderId="0" xfId="49" applyNumberFormat="1" applyFont="1" applyFill="1" applyBorder="1" applyAlignment="1">
      <alignment horizontal="center" wrapText="1"/>
    </xf>
    <xf numFmtId="43" fontId="5" fillId="33" borderId="0" xfId="49" applyFont="1" applyFill="1" applyBorder="1" applyAlignment="1">
      <alignment horizontal="center" vertical="center" wrapText="1"/>
    </xf>
    <xf numFmtId="0" fontId="24" fillId="33" borderId="0" xfId="0" applyFont="1" applyFill="1" applyBorder="1" applyAlignment="1">
      <alignment horizontal="left"/>
    </xf>
    <xf numFmtId="173" fontId="24" fillId="33" borderId="0" xfId="49" applyNumberFormat="1" applyFont="1" applyFill="1" applyBorder="1" applyAlignment="1">
      <alignment horizontal="right"/>
    </xf>
    <xf numFmtId="0" fontId="24" fillId="33" borderId="0" xfId="0" applyFont="1" applyFill="1" applyBorder="1" applyAlignment="1">
      <alignment horizontal="left" wrapText="1"/>
    </xf>
    <xf numFmtId="173" fontId="24" fillId="33" borderId="11" xfId="49" applyNumberFormat="1" applyFont="1" applyFill="1" applyBorder="1" applyAlignment="1">
      <alignment horizontal="right"/>
    </xf>
    <xf numFmtId="0" fontId="5" fillId="33" borderId="0" xfId="0" applyFont="1" applyFill="1" applyAlignment="1">
      <alignment vertical="center"/>
    </xf>
    <xf numFmtId="0" fontId="24" fillId="33" borderId="0" xfId="0" applyFont="1" applyFill="1" applyBorder="1" applyAlignment="1">
      <alignment vertical="justify"/>
    </xf>
    <xf numFmtId="0" fontId="24" fillId="33" borderId="0" xfId="0" applyFont="1" applyFill="1" applyBorder="1" applyAlignment="1">
      <alignment vertical="center"/>
    </xf>
    <xf numFmtId="4" fontId="24" fillId="33" borderId="0" xfId="0" applyNumberFormat="1" applyFont="1" applyFill="1" applyBorder="1" applyAlignment="1">
      <alignment/>
    </xf>
    <xf numFmtId="0" fontId="0" fillId="33" borderId="0" xfId="0" applyFont="1" applyFill="1" applyAlignment="1">
      <alignment/>
    </xf>
    <xf numFmtId="41" fontId="0" fillId="33" borderId="10" xfId="50" applyFont="1" applyFill="1" applyBorder="1" applyAlignment="1">
      <alignment/>
    </xf>
    <xf numFmtId="173" fontId="4" fillId="33" borderId="0" xfId="49" applyNumberFormat="1" applyFont="1" applyFill="1" applyAlignment="1">
      <alignment/>
    </xf>
    <xf numFmtId="173" fontId="5" fillId="33" borderId="0" xfId="49" applyNumberFormat="1" applyFont="1" applyFill="1" applyAlignment="1">
      <alignment/>
    </xf>
    <xf numFmtId="173" fontId="10" fillId="33" borderId="0" xfId="49" applyNumberFormat="1" applyFont="1" applyFill="1" applyBorder="1" applyAlignment="1">
      <alignment horizontal="left" vertical="center" wrapText="1"/>
    </xf>
    <xf numFmtId="175" fontId="10" fillId="33" borderId="0" xfId="49" applyNumberFormat="1" applyFont="1" applyFill="1" applyBorder="1" applyAlignment="1">
      <alignment horizontal="left" vertical="center" wrapText="1"/>
    </xf>
    <xf numFmtId="175" fontId="24" fillId="33" borderId="0" xfId="49" applyNumberFormat="1" applyFont="1" applyFill="1" applyAlignment="1">
      <alignment/>
    </xf>
    <xf numFmtId="173" fontId="5" fillId="33" borderId="0" xfId="49" applyNumberFormat="1" applyFont="1" applyFill="1" applyAlignment="1">
      <alignment horizontal="left" vertical="center" wrapText="1"/>
    </xf>
    <xf numFmtId="0" fontId="5" fillId="33" borderId="0" xfId="0" applyFont="1" applyFill="1" applyBorder="1" applyAlignment="1">
      <alignment/>
    </xf>
    <xf numFmtId="173" fontId="5" fillId="33" borderId="0" xfId="49" applyNumberFormat="1" applyFont="1" applyFill="1" applyAlignment="1">
      <alignment vertical="center"/>
    </xf>
    <xf numFmtId="0" fontId="5" fillId="33" borderId="10" xfId="0" applyFont="1" applyFill="1" applyBorder="1" applyAlignment="1">
      <alignment/>
    </xf>
    <xf numFmtId="0" fontId="24" fillId="33" borderId="0" xfId="0" applyFont="1" applyFill="1" applyAlignment="1">
      <alignment vertical="top"/>
    </xf>
    <xf numFmtId="177" fontId="51" fillId="33" borderId="0" xfId="49" applyNumberFormat="1" applyFont="1" applyFill="1" applyBorder="1" applyAlignment="1">
      <alignment/>
    </xf>
    <xf numFmtId="0" fontId="27" fillId="33" borderId="0" xfId="0" applyFont="1" applyFill="1" applyBorder="1" applyAlignment="1">
      <alignment/>
    </xf>
    <xf numFmtId="0" fontId="27" fillId="33" borderId="0" xfId="0" applyFont="1" applyFill="1" applyAlignment="1">
      <alignment/>
    </xf>
    <xf numFmtId="173" fontId="27" fillId="33" borderId="0" xfId="49" applyNumberFormat="1" applyFont="1" applyFill="1" applyAlignment="1">
      <alignment/>
    </xf>
    <xf numFmtId="0" fontId="51" fillId="33" borderId="0" xfId="0" applyFont="1" applyFill="1" applyAlignment="1">
      <alignment/>
    </xf>
    <xf numFmtId="175" fontId="25" fillId="33" borderId="0" xfId="49" applyNumberFormat="1" applyFont="1" applyFill="1" applyAlignment="1">
      <alignment/>
    </xf>
    <xf numFmtId="173" fontId="25" fillId="33" borderId="0" xfId="49" applyNumberFormat="1" applyFont="1" applyFill="1" applyAlignment="1">
      <alignment/>
    </xf>
    <xf numFmtId="0" fontId="28" fillId="33" borderId="0" xfId="0" applyFont="1" applyFill="1" applyAlignment="1">
      <alignment/>
    </xf>
    <xf numFmtId="49" fontId="28" fillId="33" borderId="0" xfId="0" applyNumberFormat="1" applyFont="1" applyFill="1" applyAlignment="1">
      <alignment horizontal="right" vertical="top"/>
    </xf>
    <xf numFmtId="173" fontId="25" fillId="33" borderId="0" xfId="0" applyNumberFormat="1" applyFont="1" applyFill="1" applyAlignment="1">
      <alignment/>
    </xf>
    <xf numFmtId="173" fontId="25" fillId="33" borderId="0" xfId="49" applyNumberFormat="1" applyFont="1" applyFill="1" applyBorder="1" applyAlignment="1">
      <alignment/>
    </xf>
    <xf numFmtId="4" fontId="0" fillId="33" borderId="0" xfId="0" applyNumberFormat="1" applyFont="1" applyFill="1" applyBorder="1" applyAlignment="1">
      <alignment/>
    </xf>
    <xf numFmtId="0" fontId="5" fillId="33" borderId="0" xfId="0" applyFont="1" applyFill="1" applyBorder="1" applyAlignment="1">
      <alignment horizontal="left" vertical="center"/>
    </xf>
    <xf numFmtId="0" fontId="25" fillId="33" borderId="0" xfId="0" applyFont="1" applyFill="1" applyAlignment="1">
      <alignment wrapText="1"/>
    </xf>
    <xf numFmtId="0" fontId="0" fillId="33" borderId="0" xfId="0" applyFont="1" applyFill="1" applyAlignment="1">
      <alignment horizontal="left"/>
    </xf>
    <xf numFmtId="173" fontId="25" fillId="33" borderId="0" xfId="0" applyNumberFormat="1" applyFont="1" applyFill="1" applyBorder="1" applyAlignment="1">
      <alignment horizontal="justify"/>
    </xf>
    <xf numFmtId="174" fontId="25" fillId="33" borderId="0" xfId="0" applyNumberFormat="1" applyFont="1" applyFill="1" applyBorder="1" applyAlignment="1">
      <alignment horizontal="justify"/>
    </xf>
    <xf numFmtId="173" fontId="25" fillId="33" borderId="0" xfId="49" applyNumberFormat="1" applyFont="1" applyFill="1" applyBorder="1" applyAlignment="1">
      <alignment horizontal="justify"/>
    </xf>
    <xf numFmtId="41" fontId="0" fillId="33" borderId="0" xfId="50" applyFont="1" applyFill="1" applyAlignment="1">
      <alignment/>
    </xf>
    <xf numFmtId="0" fontId="25" fillId="33" borderId="0" xfId="0" applyFont="1" applyFill="1" applyBorder="1" applyAlignment="1">
      <alignment horizontal="left"/>
    </xf>
    <xf numFmtId="178" fontId="0" fillId="33" borderId="10" xfId="0" applyNumberFormat="1" applyFont="1" applyFill="1" applyBorder="1" applyAlignment="1">
      <alignment/>
    </xf>
    <xf numFmtId="178" fontId="0" fillId="33" borderId="0" xfId="0" applyNumberFormat="1" applyFont="1" applyFill="1" applyBorder="1" applyAlignment="1">
      <alignment/>
    </xf>
    <xf numFmtId="175" fontId="24" fillId="33" borderId="0" xfId="0" applyNumberFormat="1" applyFont="1" applyFill="1" applyAlignment="1">
      <alignment/>
    </xf>
    <xf numFmtId="178" fontId="24" fillId="33" borderId="0" xfId="49" applyNumberFormat="1" applyFont="1" applyFill="1" applyBorder="1" applyAlignment="1">
      <alignment/>
    </xf>
    <xf numFmtId="0" fontId="5" fillId="33" borderId="11" xfId="49" applyNumberFormat="1" applyFont="1" applyFill="1" applyBorder="1" applyAlignment="1">
      <alignment vertical="center" wrapText="1"/>
    </xf>
    <xf numFmtId="0" fontId="5" fillId="33" borderId="11" xfId="49" applyNumberFormat="1" applyFont="1" applyFill="1" applyBorder="1" applyAlignment="1">
      <alignment vertical="center"/>
    </xf>
    <xf numFmtId="178" fontId="0" fillId="33" borderId="11" xfId="0" applyNumberFormat="1" applyFont="1" applyFill="1" applyBorder="1" applyAlignment="1">
      <alignment/>
    </xf>
    <xf numFmtId="0" fontId="24" fillId="33" borderId="0" xfId="0" applyFont="1" applyFill="1" applyBorder="1" applyAlignment="1">
      <alignment horizontal="right"/>
    </xf>
    <xf numFmtId="0" fontId="24" fillId="33" borderId="12" xfId="0" applyFont="1" applyFill="1" applyBorder="1" applyAlignment="1">
      <alignment/>
    </xf>
    <xf numFmtId="0" fontId="29" fillId="33" borderId="0" xfId="0" applyFont="1" applyFill="1" applyAlignment="1">
      <alignment/>
    </xf>
    <xf numFmtId="0" fontId="52" fillId="33" borderId="0" xfId="0" applyFont="1" applyFill="1" applyAlignment="1">
      <alignment/>
    </xf>
    <xf numFmtId="0" fontId="52" fillId="33" borderId="0" xfId="0" applyFont="1" applyFill="1" applyBorder="1" applyAlignment="1">
      <alignment/>
    </xf>
    <xf numFmtId="178" fontId="0" fillId="33" borderId="0" xfId="49" applyNumberFormat="1" applyFont="1" applyFill="1" applyBorder="1" applyAlignment="1">
      <alignment/>
    </xf>
    <xf numFmtId="178" fontId="24" fillId="33" borderId="10" xfId="0" applyNumberFormat="1" applyFont="1" applyFill="1" applyBorder="1" applyAlignment="1">
      <alignment/>
    </xf>
    <xf numFmtId="178" fontId="24" fillId="33" borderId="0" xfId="0" applyNumberFormat="1" applyFont="1" applyFill="1" applyBorder="1" applyAlignment="1">
      <alignment/>
    </xf>
    <xf numFmtId="178" fontId="24" fillId="33" borderId="11" xfId="0" applyNumberFormat="1" applyFont="1" applyFill="1" applyBorder="1" applyAlignment="1">
      <alignment/>
    </xf>
    <xf numFmtId="0" fontId="29" fillId="33" borderId="0" xfId="0" applyFont="1" applyFill="1" applyBorder="1" applyAlignment="1">
      <alignment/>
    </xf>
    <xf numFmtId="0" fontId="24" fillId="33" borderId="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25" fillId="33" borderId="0" xfId="0" applyFont="1" applyFill="1" applyAlignment="1">
      <alignment horizontal="justify" wrapText="1"/>
    </xf>
    <xf numFmtId="0" fontId="5" fillId="33" borderId="0" xfId="0" applyFont="1" applyFill="1" applyAlignment="1">
      <alignment horizontal="left"/>
    </xf>
    <xf numFmtId="0" fontId="5" fillId="33" borderId="12" xfId="0" applyFont="1" applyFill="1" applyBorder="1" applyAlignment="1">
      <alignment horizontal="center" vertical="center" wrapText="1"/>
    </xf>
    <xf numFmtId="0" fontId="5" fillId="33" borderId="0" xfId="0" applyFont="1" applyFill="1" applyAlignment="1">
      <alignment horizontal="justify" vertical="center"/>
    </xf>
    <xf numFmtId="0" fontId="5" fillId="33" borderId="11" xfId="0" applyFont="1" applyFill="1" applyBorder="1" applyAlignment="1">
      <alignment horizontal="center" vertical="center" wrapText="1"/>
    </xf>
    <xf numFmtId="0" fontId="5" fillId="33" borderId="0" xfId="0" applyFont="1" applyFill="1" applyAlignment="1">
      <alignment horizontal="left" vertical="center" wrapText="1"/>
    </xf>
    <xf numFmtId="0" fontId="24" fillId="33" borderId="0" xfId="0" applyFont="1" applyFill="1" applyBorder="1" applyAlignment="1">
      <alignment horizontal="right"/>
    </xf>
    <xf numFmtId="173" fontId="5" fillId="33" borderId="10" xfId="49" applyNumberFormat="1" applyFont="1" applyFill="1" applyBorder="1" applyAlignment="1">
      <alignment horizontal="center" vertical="center" wrapText="1"/>
    </xf>
    <xf numFmtId="173" fontId="5" fillId="33" borderId="11" xfId="49" applyNumberFormat="1" applyFont="1" applyFill="1" applyBorder="1" applyAlignment="1">
      <alignment horizontal="center" vertical="center" wrapText="1"/>
    </xf>
    <xf numFmtId="175" fontId="5" fillId="33" borderId="12" xfId="49" applyNumberFormat="1" applyFont="1" applyFill="1" applyBorder="1" applyAlignment="1">
      <alignment horizontal="center" vertical="center"/>
    </xf>
    <xf numFmtId="0" fontId="25" fillId="33" borderId="0" xfId="0" applyFont="1" applyFill="1" applyBorder="1" applyAlignment="1">
      <alignment horizontal="justify"/>
    </xf>
    <xf numFmtId="173" fontId="5" fillId="33" borderId="12" xfId="49" applyNumberFormat="1" applyFont="1" applyFill="1" applyBorder="1" applyAlignment="1">
      <alignment horizontal="center" vertical="center"/>
    </xf>
    <xf numFmtId="173" fontId="5" fillId="33" borderId="12" xfId="49" applyNumberFormat="1" applyFont="1" applyFill="1" applyBorder="1" applyAlignment="1">
      <alignment horizontal="center" vertical="center" wrapText="1"/>
    </xf>
    <xf numFmtId="41" fontId="0" fillId="33" borderId="0" xfId="50" applyFont="1" applyFill="1" applyAlignment="1">
      <alignment/>
    </xf>
    <xf numFmtId="2" fontId="0" fillId="33" borderId="0" xfId="0" applyNumberFormat="1" applyFill="1" applyAlignment="1">
      <alignment/>
    </xf>
    <xf numFmtId="0" fontId="0" fillId="33" borderId="0" xfId="0" applyFill="1" applyAlignment="1">
      <alignment/>
    </xf>
    <xf numFmtId="0" fontId="24" fillId="33" borderId="11" xfId="0" applyFont="1" applyFill="1" applyBorder="1" applyAlignment="1">
      <alignment horizontal="center" vertical="center" wrapText="1"/>
    </xf>
    <xf numFmtId="41" fontId="0" fillId="33" borderId="0" xfId="50" applyFont="1" applyFill="1" applyBorder="1" applyAlignment="1">
      <alignment/>
    </xf>
    <xf numFmtId="0" fontId="24" fillId="33" borderId="11" xfId="0" applyFont="1" applyFill="1" applyBorder="1" applyAlignment="1">
      <alignment horizontal="justify" wrapText="1"/>
    </xf>
    <xf numFmtId="41" fontId="0" fillId="33" borderId="11" xfId="50" applyFont="1" applyFill="1" applyBorder="1" applyAlignment="1">
      <alignment/>
    </xf>
    <xf numFmtId="0" fontId="0" fillId="33" borderId="11" xfId="0" applyFont="1" applyFill="1" applyBorder="1" applyAlignment="1">
      <alignment wrapText="1"/>
    </xf>
    <xf numFmtId="0" fontId="24" fillId="33" borderId="12" xfId="0" applyFont="1" applyFill="1" applyBorder="1" applyAlignment="1">
      <alignment horizontal="center" vertical="center" wrapText="1"/>
    </xf>
    <xf numFmtId="173" fontId="5" fillId="33" borderId="10" xfId="49" applyNumberFormat="1" applyFont="1" applyFill="1" applyBorder="1" applyAlignment="1">
      <alignment/>
    </xf>
    <xf numFmtId="175" fontId="5" fillId="33" borderId="12" xfId="49" applyNumberFormat="1" applyFont="1" applyFill="1" applyBorder="1" applyAlignment="1">
      <alignment horizontal="center" vertical="center" wrapText="1"/>
    </xf>
    <xf numFmtId="41" fontId="0" fillId="33" borderId="10" xfId="50" applyFont="1" applyFill="1" applyBorder="1" applyAlignment="1">
      <alignment/>
    </xf>
    <xf numFmtId="2" fontId="0" fillId="33" borderId="10" xfId="0" applyNumberFormat="1" applyFill="1" applyBorder="1" applyAlignment="1">
      <alignment/>
    </xf>
    <xf numFmtId="175" fontId="25" fillId="33" borderId="0" xfId="49" applyNumberFormat="1" applyFont="1" applyFill="1" applyBorder="1" applyAlignment="1">
      <alignment/>
    </xf>
    <xf numFmtId="0" fontId="24" fillId="33" borderId="11" xfId="0" applyFont="1" applyFill="1" applyBorder="1" applyAlignment="1">
      <alignment vertical="center"/>
    </xf>
    <xf numFmtId="0" fontId="24" fillId="33" borderId="11" xfId="0" applyFont="1" applyFill="1" applyBorder="1" applyAlignment="1">
      <alignment horizontal="left"/>
    </xf>
    <xf numFmtId="0" fontId="25" fillId="33" borderId="0" xfId="0" applyFont="1" applyFill="1" applyAlignment="1">
      <alignment horizontal="justify" wrapText="1"/>
    </xf>
    <xf numFmtId="0" fontId="5" fillId="33" borderId="12" xfId="0" applyFont="1" applyFill="1" applyBorder="1" applyAlignment="1">
      <alignment horizontal="center" vertical="center" wrapText="1"/>
    </xf>
    <xf numFmtId="0" fontId="5" fillId="33" borderId="0" xfId="0" applyFont="1" applyFill="1" applyAlignment="1">
      <alignment horizontal="left"/>
    </xf>
    <xf numFmtId="0" fontId="5" fillId="33" borderId="1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25" fillId="33" borderId="0" xfId="0" applyFont="1" applyFill="1" applyBorder="1" applyAlignment="1">
      <alignment horizontal="left" vertical="center" wrapText="1"/>
    </xf>
    <xf numFmtId="0" fontId="5" fillId="33" borderId="0" xfId="0" applyFont="1" applyFill="1" applyAlignment="1">
      <alignment horizontal="justify" vertical="center"/>
    </xf>
    <xf numFmtId="0" fontId="5" fillId="33" borderId="11" xfId="0" applyFont="1" applyFill="1" applyBorder="1" applyAlignment="1">
      <alignment horizontal="center" vertical="center" wrapText="1"/>
    </xf>
    <xf numFmtId="0" fontId="5" fillId="33" borderId="0" xfId="0" applyFont="1" applyFill="1" applyAlignment="1">
      <alignment horizontal="left" vertical="center" wrapText="1"/>
    </xf>
    <xf numFmtId="0" fontId="24" fillId="33" borderId="0" xfId="0" applyFont="1" applyFill="1" applyBorder="1" applyAlignment="1">
      <alignment horizontal="right"/>
    </xf>
    <xf numFmtId="173" fontId="5" fillId="33" borderId="10" xfId="49" applyNumberFormat="1" applyFont="1" applyFill="1" applyBorder="1" applyAlignment="1">
      <alignment horizontal="center" vertical="center" wrapText="1"/>
    </xf>
    <xf numFmtId="0" fontId="24" fillId="33" borderId="11" xfId="0" applyFont="1" applyFill="1" applyBorder="1" applyAlignment="1">
      <alignment horizontal="right"/>
    </xf>
    <xf numFmtId="0" fontId="25" fillId="33" borderId="0" xfId="0" applyFont="1" applyFill="1" applyBorder="1" applyAlignment="1">
      <alignment horizontal="justify"/>
    </xf>
    <xf numFmtId="173" fontId="5" fillId="33" borderId="12" xfId="49" applyNumberFormat="1" applyFont="1" applyFill="1" applyBorder="1" applyAlignment="1">
      <alignment horizontal="center" vertical="center" wrapText="1"/>
    </xf>
    <xf numFmtId="0" fontId="0" fillId="33" borderId="11" xfId="0" applyFont="1" applyFill="1" applyBorder="1" applyAlignment="1">
      <alignment horizontal="left" vertical="center" wrapText="1"/>
    </xf>
    <xf numFmtId="0" fontId="5" fillId="33" borderId="11" xfId="0" applyNumberFormat="1" applyFont="1" applyFill="1" applyBorder="1" applyAlignment="1">
      <alignment/>
    </xf>
    <xf numFmtId="178" fontId="24" fillId="33" borderId="11" xfId="49" applyNumberFormat="1" applyFont="1" applyFill="1" applyBorder="1" applyAlignment="1">
      <alignment/>
    </xf>
    <xf numFmtId="0" fontId="5" fillId="33" borderId="0" xfId="0" applyFont="1" applyFill="1" applyBorder="1" applyAlignment="1">
      <alignment vertical="center" wrapText="1"/>
    </xf>
    <xf numFmtId="41" fontId="0" fillId="33" borderId="0" xfId="50" applyFont="1" applyFill="1" applyBorder="1" applyAlignment="1">
      <alignment/>
    </xf>
    <xf numFmtId="41" fontId="0" fillId="33" borderId="10" xfId="50" applyFont="1" applyFill="1" applyBorder="1" applyAlignment="1">
      <alignment/>
    </xf>
    <xf numFmtId="41" fontId="0" fillId="33" borderId="11" xfId="50" applyFont="1" applyFill="1" applyBorder="1" applyAlignment="1">
      <alignment/>
    </xf>
    <xf numFmtId="0" fontId="24" fillId="33" borderId="10" xfId="0" applyFont="1" applyFill="1" applyBorder="1" applyAlignment="1">
      <alignment vertical="center"/>
    </xf>
    <xf numFmtId="178" fontId="24" fillId="33" borderId="10" xfId="49" applyNumberFormat="1" applyFont="1" applyFill="1" applyBorder="1" applyAlignment="1">
      <alignment/>
    </xf>
    <xf numFmtId="0" fontId="5" fillId="33" borderId="10" xfId="49" applyNumberFormat="1" applyFont="1" applyFill="1" applyBorder="1" applyAlignment="1">
      <alignment vertical="center"/>
    </xf>
    <xf numFmtId="0" fontId="5" fillId="33" borderId="10" xfId="49" applyNumberFormat="1" applyFont="1" applyFill="1" applyBorder="1" applyAlignment="1">
      <alignment vertical="center" wrapText="1"/>
    </xf>
    <xf numFmtId="0" fontId="5" fillId="33" borderId="10" xfId="0" applyFont="1" applyFill="1" applyBorder="1" applyAlignment="1">
      <alignment horizontal="left" vertical="center"/>
    </xf>
    <xf numFmtId="173" fontId="5" fillId="33" borderId="0" xfId="49" applyNumberFormat="1" applyFont="1" applyFill="1" applyBorder="1" applyAlignment="1">
      <alignment horizontal="center" vertical="center" wrapText="1"/>
    </xf>
    <xf numFmtId="0" fontId="30" fillId="33" borderId="13" xfId="0" applyFont="1" applyFill="1" applyBorder="1" applyAlignment="1">
      <alignment horizontal="center"/>
    </xf>
    <xf numFmtId="0" fontId="30" fillId="33" borderId="0" xfId="0" applyFont="1" applyFill="1" applyBorder="1" applyAlignment="1">
      <alignment horizontal="center"/>
    </xf>
    <xf numFmtId="0" fontId="30" fillId="33" borderId="14" xfId="0" applyFont="1" applyFill="1" applyBorder="1" applyAlignment="1">
      <alignment horizontal="center"/>
    </xf>
    <xf numFmtId="0" fontId="5" fillId="33" borderId="0" xfId="0" applyFont="1" applyFill="1" applyAlignment="1">
      <alignment horizontal="justify" vertical="center"/>
    </xf>
    <xf numFmtId="0" fontId="5" fillId="33" borderId="0" xfId="0" applyFont="1" applyFill="1" applyAlignment="1">
      <alignment horizontal="left" vertical="center" wrapText="1"/>
    </xf>
    <xf numFmtId="0" fontId="24" fillId="33" borderId="10" xfId="0" applyFont="1" applyFill="1" applyBorder="1" applyAlignment="1">
      <alignment vertical="center" wrapText="1"/>
    </xf>
    <xf numFmtId="0" fontId="0" fillId="33" borderId="0" xfId="0" applyFont="1" applyFill="1" applyBorder="1" applyAlignment="1">
      <alignment vertical="center" wrapText="1"/>
    </xf>
    <xf numFmtId="41" fontId="0" fillId="33" borderId="0" xfId="50" applyFont="1" applyFill="1" applyBorder="1" applyAlignment="1">
      <alignment vertical="center"/>
    </xf>
    <xf numFmtId="0" fontId="24" fillId="33" borderId="11" xfId="0" applyFont="1" applyFill="1" applyBorder="1" applyAlignment="1">
      <alignment vertical="center" wrapText="1"/>
    </xf>
    <xf numFmtId="41" fontId="0" fillId="33" borderId="11" xfId="50" applyFont="1" applyFill="1" applyBorder="1" applyAlignment="1">
      <alignment vertical="center"/>
    </xf>
    <xf numFmtId="43" fontId="5" fillId="33" borderId="0" xfId="49" applyFont="1" applyFill="1" applyBorder="1" applyAlignment="1">
      <alignment/>
    </xf>
    <xf numFmtId="43" fontId="0" fillId="33" borderId="11" xfId="49" applyFont="1" applyFill="1" applyBorder="1" applyAlignment="1">
      <alignment/>
    </xf>
    <xf numFmtId="0" fontId="0" fillId="33" borderId="0" xfId="0" applyFont="1" applyFill="1" applyAlignment="1">
      <alignment vertical="top"/>
    </xf>
    <xf numFmtId="0" fontId="25" fillId="33" borderId="0" xfId="0" applyFont="1" applyFill="1" applyBorder="1" applyAlignment="1">
      <alignment wrapText="1"/>
    </xf>
    <xf numFmtId="43" fontId="0" fillId="33" borderId="10" xfId="49" applyFont="1" applyFill="1" applyBorder="1" applyAlignment="1">
      <alignment/>
    </xf>
    <xf numFmtId="43" fontId="24" fillId="33" borderId="0" xfId="49" applyFont="1" applyFill="1" applyBorder="1" applyAlignment="1">
      <alignment/>
    </xf>
    <xf numFmtId="43" fontId="24" fillId="33" borderId="0" xfId="49" applyFont="1" applyFill="1" applyBorder="1" applyAlignment="1">
      <alignment horizontal="center"/>
    </xf>
    <xf numFmtId="43" fontId="24" fillId="33" borderId="11" xfId="49" applyFont="1" applyFill="1" applyBorder="1" applyAlignment="1">
      <alignment horizontal="center"/>
    </xf>
    <xf numFmtId="43" fontId="0" fillId="33" borderId="11" xfId="49" applyFont="1" applyFill="1" applyBorder="1" applyAlignment="1">
      <alignment/>
    </xf>
    <xf numFmtId="177" fontId="0" fillId="33" borderId="0" xfId="49" applyNumberFormat="1" applyFont="1" applyFill="1" applyAlignment="1">
      <alignment/>
    </xf>
    <xf numFmtId="43" fontId="0" fillId="33" borderId="0" xfId="49" applyFont="1" applyFill="1" applyAlignment="1">
      <alignment/>
    </xf>
    <xf numFmtId="177" fontId="0" fillId="33" borderId="11" xfId="49" applyNumberFormat="1" applyFont="1" applyFill="1" applyBorder="1" applyAlignment="1">
      <alignment/>
    </xf>
    <xf numFmtId="43" fontId="0" fillId="33" borderId="0" xfId="49" applyFont="1" applyFill="1" applyAlignment="1">
      <alignment wrapText="1"/>
    </xf>
    <xf numFmtId="43" fontId="24" fillId="33" borderId="0" xfId="49" applyFont="1" applyFill="1" applyBorder="1" applyAlignment="1">
      <alignment horizontal="center" wrapText="1"/>
    </xf>
    <xf numFmtId="43" fontId="0" fillId="33" borderId="0" xfId="49" applyFont="1" applyFill="1" applyBorder="1" applyAlignment="1">
      <alignment wrapText="1"/>
    </xf>
    <xf numFmtId="43" fontId="0" fillId="33" borderId="11" xfId="49" applyFont="1" applyFill="1" applyBorder="1" applyAlignment="1">
      <alignment wrapText="1"/>
    </xf>
    <xf numFmtId="177" fontId="0" fillId="33" borderId="12" xfId="49" applyNumberFormat="1" applyFont="1" applyFill="1" applyBorder="1" applyAlignment="1">
      <alignment/>
    </xf>
    <xf numFmtId="177" fontId="0" fillId="33" borderId="10" xfId="49" applyNumberFormat="1" applyFont="1" applyFill="1" applyBorder="1" applyAlignment="1">
      <alignment/>
    </xf>
    <xf numFmtId="43" fontId="0" fillId="33" borderId="0" xfId="49" applyFont="1" applyFill="1" applyBorder="1" applyAlignment="1">
      <alignment/>
    </xf>
    <xf numFmtId="43" fontId="5" fillId="33" borderId="0" xfId="49" applyFont="1" applyFill="1" applyAlignment="1">
      <alignment/>
    </xf>
    <xf numFmtId="43" fontId="24" fillId="33" borderId="0" xfId="49" applyFont="1" applyFill="1" applyBorder="1" applyAlignment="1">
      <alignment horizontal="right"/>
    </xf>
    <xf numFmtId="43" fontId="5" fillId="33" borderId="12" xfId="49" applyFont="1" applyFill="1" applyBorder="1" applyAlignment="1">
      <alignment/>
    </xf>
    <xf numFmtId="0" fontId="25" fillId="33" borderId="0" xfId="0" applyFont="1" applyFill="1" applyAlignment="1">
      <alignment/>
    </xf>
    <xf numFmtId="181" fontId="0" fillId="33" borderId="0" xfId="49" applyNumberFormat="1" applyFont="1" applyFill="1" applyAlignment="1">
      <alignment/>
    </xf>
    <xf numFmtId="181" fontId="0" fillId="33" borderId="11" xfId="49" applyNumberFormat="1" applyFont="1" applyFill="1" applyBorder="1" applyAlignment="1">
      <alignment/>
    </xf>
    <xf numFmtId="181" fontId="24" fillId="33" borderId="11" xfId="49" applyNumberFormat="1" applyFont="1" applyFill="1" applyBorder="1" applyAlignment="1">
      <alignment/>
    </xf>
    <xf numFmtId="177" fontId="0" fillId="33" borderId="0" xfId="49" applyNumberFormat="1" applyFont="1" applyFill="1" applyBorder="1" applyAlignment="1">
      <alignment/>
    </xf>
    <xf numFmtId="181" fontId="0" fillId="33" borderId="10" xfId="49" applyNumberFormat="1" applyFont="1" applyFill="1" applyBorder="1" applyAlignment="1">
      <alignment/>
    </xf>
    <xf numFmtId="181" fontId="0" fillId="33" borderId="0" xfId="49" applyNumberFormat="1" applyFont="1" applyFill="1" applyBorder="1" applyAlignment="1">
      <alignment/>
    </xf>
    <xf numFmtId="181" fontId="0" fillId="33" borderId="12" xfId="49" applyNumberFormat="1" applyFont="1" applyFill="1" applyBorder="1" applyAlignment="1">
      <alignment/>
    </xf>
    <xf numFmtId="178" fontId="0" fillId="33" borderId="10" xfId="0" applyNumberFormat="1" applyFill="1" applyBorder="1" applyAlignment="1">
      <alignment/>
    </xf>
    <xf numFmtId="178" fontId="0" fillId="33" borderId="0" xfId="0" applyNumberFormat="1" applyFill="1" applyBorder="1" applyAlignment="1">
      <alignment/>
    </xf>
    <xf numFmtId="178" fontId="0" fillId="33" borderId="11" xfId="0" applyNumberFormat="1" applyFill="1" applyBorder="1" applyAlignment="1">
      <alignment/>
    </xf>
    <xf numFmtId="178" fontId="0" fillId="33" borderId="0" xfId="0" applyNumberFormat="1" applyFill="1" applyBorder="1" applyAlignment="1">
      <alignment vertical="center"/>
    </xf>
    <xf numFmtId="178" fontId="0" fillId="33" borderId="11" xfId="0" applyNumberFormat="1" applyFill="1" applyBorder="1" applyAlignment="1">
      <alignment vertical="center"/>
    </xf>
    <xf numFmtId="178" fontId="0" fillId="0" borderId="0" xfId="0" applyNumberFormat="1" applyFill="1" applyBorder="1" applyAlignment="1">
      <alignment/>
    </xf>
    <xf numFmtId="178" fontId="0" fillId="0" borderId="10" xfId="0" applyNumberFormat="1" applyFill="1" applyBorder="1" applyAlignment="1">
      <alignment/>
    </xf>
    <xf numFmtId="0" fontId="25" fillId="33" borderId="0" xfId="0" applyFont="1" applyFill="1" applyBorder="1" applyAlignment="1">
      <alignment horizontal="left" vertical="center" wrapText="1"/>
    </xf>
    <xf numFmtId="0" fontId="5" fillId="33" borderId="0" xfId="0" applyFont="1" applyFill="1" applyAlignment="1">
      <alignment horizontal="justify" vertical="center"/>
    </xf>
    <xf numFmtId="0" fontId="30" fillId="33" borderId="15" xfId="0" applyFont="1" applyFill="1" applyBorder="1" applyAlignment="1">
      <alignment horizontal="center"/>
    </xf>
    <xf numFmtId="0" fontId="30" fillId="33" borderId="16" xfId="0" applyFont="1" applyFill="1" applyBorder="1" applyAlignment="1">
      <alignment horizontal="center"/>
    </xf>
    <xf numFmtId="0" fontId="30" fillId="33" borderId="17" xfId="0" applyFont="1" applyFill="1" applyBorder="1" applyAlignment="1">
      <alignment horizontal="center"/>
    </xf>
    <xf numFmtId="0" fontId="30" fillId="33" borderId="13" xfId="0" applyFont="1" applyFill="1" applyBorder="1" applyAlignment="1">
      <alignment horizontal="center"/>
    </xf>
    <xf numFmtId="0" fontId="30" fillId="33" borderId="0" xfId="0" applyFont="1" applyFill="1" applyBorder="1" applyAlignment="1">
      <alignment horizontal="center"/>
    </xf>
    <xf numFmtId="0" fontId="30" fillId="33" borderId="14" xfId="0" applyFont="1" applyFill="1" applyBorder="1" applyAlignment="1">
      <alignment horizontal="center"/>
    </xf>
    <xf numFmtId="0" fontId="25" fillId="33" borderId="0" xfId="0" applyFont="1" applyFill="1" applyAlignment="1">
      <alignment horizontal="justify" wrapText="1"/>
    </xf>
    <xf numFmtId="0" fontId="5" fillId="33" borderId="12" xfId="0" applyFont="1" applyFill="1" applyBorder="1" applyAlignment="1">
      <alignment horizontal="center" vertical="center" wrapText="1"/>
    </xf>
    <xf numFmtId="0" fontId="5" fillId="33" borderId="0" xfId="0" applyFont="1" applyFill="1" applyAlignment="1">
      <alignment horizontal="left"/>
    </xf>
    <xf numFmtId="0" fontId="5" fillId="33" borderId="1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25" fillId="33" borderId="0" xfId="0" applyFont="1" applyFill="1" applyBorder="1" applyAlignment="1">
      <alignment horizontal="left" vertical="center" wrapText="1"/>
    </xf>
    <xf numFmtId="0" fontId="5" fillId="33" borderId="0" xfId="0" applyFont="1" applyFill="1" applyAlignment="1">
      <alignment horizontal="justify" vertical="center"/>
    </xf>
    <xf numFmtId="0" fontId="5" fillId="33" borderId="11" xfId="0" applyFont="1" applyFill="1" applyBorder="1" applyAlignment="1">
      <alignment horizontal="center" vertical="center" wrapText="1"/>
    </xf>
    <xf numFmtId="0" fontId="5" fillId="33" borderId="0" xfId="0" applyFont="1" applyFill="1" applyAlignment="1">
      <alignment horizontal="left" vertical="center" wrapText="1"/>
    </xf>
    <xf numFmtId="0" fontId="24" fillId="33" borderId="0" xfId="0" applyFont="1" applyFill="1" applyBorder="1" applyAlignment="1">
      <alignment horizontal="right"/>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173" fontId="5" fillId="33" borderId="10" xfId="49" applyNumberFormat="1" applyFont="1" applyFill="1" applyBorder="1" applyAlignment="1">
      <alignment horizontal="center" vertical="center" wrapText="1"/>
    </xf>
    <xf numFmtId="173" fontId="5" fillId="33" borderId="11" xfId="49" applyNumberFormat="1" applyFont="1" applyFill="1" applyBorder="1" applyAlignment="1">
      <alignment horizontal="center" vertical="center" wrapText="1"/>
    </xf>
    <xf numFmtId="0" fontId="24" fillId="33" borderId="10" xfId="0" applyFont="1" applyFill="1" applyBorder="1" applyAlignment="1">
      <alignment horizontal="center"/>
    </xf>
    <xf numFmtId="0" fontId="24" fillId="33" borderId="11" xfId="0" applyFont="1" applyFill="1" applyBorder="1" applyAlignment="1">
      <alignment horizontal="center"/>
    </xf>
    <xf numFmtId="0" fontId="5" fillId="33" borderId="0" xfId="49" applyNumberFormat="1" applyFont="1" applyFill="1" applyAlignment="1">
      <alignment horizontal="left" vertical="center" wrapText="1"/>
    </xf>
    <xf numFmtId="173" fontId="5" fillId="33" borderId="12" xfId="49" applyNumberFormat="1" applyFont="1" applyFill="1" applyBorder="1" applyAlignment="1">
      <alignment horizontal="center" wrapText="1"/>
    </xf>
    <xf numFmtId="175" fontId="5" fillId="33" borderId="12" xfId="49" applyNumberFormat="1" applyFont="1" applyFill="1" applyBorder="1" applyAlignment="1">
      <alignment horizontal="center" vertical="center"/>
    </xf>
    <xf numFmtId="0" fontId="24" fillId="33" borderId="10"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24" fillId="33" borderId="11" xfId="0" applyFont="1" applyFill="1" applyBorder="1" applyAlignment="1">
      <alignment horizontal="right"/>
    </xf>
    <xf numFmtId="0" fontId="5" fillId="33" borderId="0" xfId="0" applyFont="1" applyFill="1" applyBorder="1" applyAlignment="1">
      <alignment horizontal="center" vertical="center"/>
    </xf>
    <xf numFmtId="0" fontId="25" fillId="33" borderId="0" xfId="0" applyFont="1" applyFill="1" applyBorder="1" applyAlignment="1">
      <alignment horizontal="justify" wrapText="1"/>
    </xf>
    <xf numFmtId="0" fontId="25" fillId="33" borderId="0" xfId="0" applyFont="1" applyFill="1" applyBorder="1" applyAlignment="1">
      <alignment horizontal="left" wrapText="1"/>
    </xf>
    <xf numFmtId="0" fontId="25" fillId="33" borderId="0" xfId="0" applyFont="1" applyFill="1" applyAlignment="1">
      <alignment horizontal="left" wrapText="1"/>
    </xf>
    <xf numFmtId="0" fontId="24" fillId="33" borderId="0" xfId="0" applyFont="1" applyFill="1" applyBorder="1" applyAlignment="1">
      <alignment horizontal="center" vertical="center" wrapText="1"/>
    </xf>
    <xf numFmtId="0" fontId="25" fillId="33" borderId="0" xfId="0" applyFont="1" applyFill="1" applyBorder="1" applyAlignment="1">
      <alignment horizontal="justify"/>
    </xf>
    <xf numFmtId="0" fontId="25" fillId="33" borderId="0" xfId="0" applyFont="1" applyFill="1" applyAlignment="1">
      <alignment horizontal="justify" vertical="center" wrapText="1"/>
    </xf>
    <xf numFmtId="173" fontId="5" fillId="33" borderId="12" xfId="49" applyNumberFormat="1" applyFont="1" applyFill="1" applyBorder="1" applyAlignment="1">
      <alignment horizontal="center" vertical="center"/>
    </xf>
    <xf numFmtId="173" fontId="5" fillId="33" borderId="12" xfId="49" applyNumberFormat="1" applyFont="1" applyFill="1" applyBorder="1" applyAlignment="1">
      <alignment horizontal="center" vertical="center" wrapText="1"/>
    </xf>
    <xf numFmtId="0" fontId="50" fillId="33" borderId="10" xfId="0" applyFont="1" applyFill="1" applyBorder="1" applyAlignment="1">
      <alignment horizontal="center" vertical="center"/>
    </xf>
    <xf numFmtId="0" fontId="50" fillId="33" borderId="11" xfId="0" applyFont="1" applyFill="1" applyBorder="1" applyAlignment="1">
      <alignment horizontal="center" vertical="center"/>
    </xf>
    <xf numFmtId="0" fontId="50" fillId="33" borderId="0" xfId="0" applyFont="1" applyFill="1" applyBorder="1" applyAlignment="1">
      <alignment horizontal="center" vertical="center"/>
    </xf>
    <xf numFmtId="0" fontId="5" fillId="33" borderId="13" xfId="0" applyFont="1" applyFill="1" applyBorder="1" applyAlignment="1">
      <alignment horizontal="center"/>
    </xf>
    <xf numFmtId="0" fontId="5" fillId="33" borderId="0" xfId="0" applyFont="1" applyFill="1" applyBorder="1" applyAlignment="1">
      <alignment horizontal="center"/>
    </xf>
    <xf numFmtId="0" fontId="5" fillId="33" borderId="14" xfId="0" applyFont="1" applyFill="1" applyBorder="1" applyAlignment="1">
      <alignment horizontal="center"/>
    </xf>
    <xf numFmtId="0" fontId="31" fillId="33" borderId="13" xfId="46" applyFont="1" applyFill="1" applyBorder="1" applyAlignment="1" applyProtection="1">
      <alignment/>
      <protection/>
    </xf>
    <xf numFmtId="0" fontId="24" fillId="33" borderId="0" xfId="0" applyFont="1" applyFill="1" applyBorder="1" applyAlignment="1">
      <alignment horizontal="center"/>
    </xf>
    <xf numFmtId="0" fontId="31" fillId="33" borderId="13" xfId="46" applyFont="1" applyFill="1" applyBorder="1" applyAlignment="1" applyProtection="1">
      <alignment/>
      <protection/>
    </xf>
    <xf numFmtId="0" fontId="31" fillId="33" borderId="0" xfId="46" applyFont="1" applyFill="1" applyBorder="1" applyAlignment="1" applyProtection="1">
      <alignment/>
      <protection/>
    </xf>
    <xf numFmtId="0" fontId="31" fillId="33" borderId="14" xfId="46" applyFont="1" applyFill="1" applyBorder="1" applyAlignment="1" applyProtection="1">
      <alignment/>
      <protection/>
    </xf>
    <xf numFmtId="0" fontId="0" fillId="33" borderId="13" xfId="0" applyFont="1" applyFill="1" applyBorder="1" applyAlignment="1">
      <alignment/>
    </xf>
    <xf numFmtId="0" fontId="0" fillId="33" borderId="14" xfId="0" applyFont="1" applyFill="1" applyBorder="1" applyAlignment="1">
      <alignment/>
    </xf>
    <xf numFmtId="0" fontId="32" fillId="33" borderId="18" xfId="46" applyFont="1" applyFill="1" applyBorder="1" applyAlignment="1" applyProtection="1">
      <alignment horizontal="left" vertical="center" wrapText="1"/>
      <protection/>
    </xf>
    <xf numFmtId="0" fontId="32" fillId="33" borderId="19" xfId="46" applyFont="1" applyFill="1" applyBorder="1" applyAlignment="1" applyProtection="1">
      <alignment horizontal="left" vertical="center" wrapText="1"/>
      <protection/>
    </xf>
    <xf numFmtId="0" fontId="32" fillId="33" borderId="20" xfId="46" applyFont="1" applyFill="1" applyBorder="1" applyAlignment="1" applyProtection="1">
      <alignment horizontal="left" vertical="center" wrapText="1"/>
      <protection/>
    </xf>
    <xf numFmtId="0" fontId="5" fillId="33" borderId="0" xfId="0" applyFont="1" applyFill="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95250</xdr:rowOff>
    </xdr:from>
    <xdr:to>
      <xdr:col>6</xdr:col>
      <xdr:colOff>314325</xdr:colOff>
      <xdr:row>5</xdr:row>
      <xdr:rowOff>57150</xdr:rowOff>
    </xdr:to>
    <xdr:pic>
      <xdr:nvPicPr>
        <xdr:cNvPr id="1" name="Imagen 1"/>
        <xdr:cNvPicPr preferRelativeResize="1">
          <a:picLocks noChangeAspect="1"/>
        </xdr:cNvPicPr>
      </xdr:nvPicPr>
      <xdr:blipFill>
        <a:blip r:embed="rId1"/>
        <a:stretch>
          <a:fillRect/>
        </a:stretch>
      </xdr:blipFill>
      <xdr:spPr>
        <a:xfrm>
          <a:off x="171450" y="95250"/>
          <a:ext cx="3295650" cy="962025"/>
        </a:xfrm>
        <a:prstGeom prst="rect">
          <a:avLst/>
        </a:prstGeom>
        <a:noFill/>
        <a:ln w="9525" cmpd="sng">
          <a:noFill/>
        </a:ln>
      </xdr:spPr>
    </xdr:pic>
    <xdr:clientData/>
  </xdr:twoCellAnchor>
  <xdr:twoCellAnchor editAs="oneCell">
    <xdr:from>
      <xdr:col>2</xdr:col>
      <xdr:colOff>9525</xdr:colOff>
      <xdr:row>0</xdr:row>
      <xdr:rowOff>95250</xdr:rowOff>
    </xdr:from>
    <xdr:to>
      <xdr:col>6</xdr:col>
      <xdr:colOff>314325</xdr:colOff>
      <xdr:row>5</xdr:row>
      <xdr:rowOff>57150</xdr:rowOff>
    </xdr:to>
    <xdr:pic>
      <xdr:nvPicPr>
        <xdr:cNvPr id="2" name="Imagen 2"/>
        <xdr:cNvPicPr preferRelativeResize="1">
          <a:picLocks noChangeAspect="1"/>
        </xdr:cNvPicPr>
      </xdr:nvPicPr>
      <xdr:blipFill>
        <a:blip r:embed="rId1"/>
        <a:stretch>
          <a:fillRect/>
        </a:stretch>
      </xdr:blipFill>
      <xdr:spPr>
        <a:xfrm>
          <a:off x="171450" y="95250"/>
          <a:ext cx="3295650" cy="9620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2924175</xdr:colOff>
      <xdr:row>4</xdr:row>
      <xdr:rowOff>38100</xdr:rowOff>
    </xdr:to>
    <xdr:pic>
      <xdr:nvPicPr>
        <xdr:cNvPr id="1" name="2 Imagen" descr="image004"/>
        <xdr:cNvPicPr preferRelativeResize="1">
          <a:picLocks noChangeAspect="1"/>
        </xdr:cNvPicPr>
      </xdr:nvPicPr>
      <xdr:blipFill>
        <a:blip r:embed="rId1"/>
        <a:stretch>
          <a:fillRect/>
        </a:stretch>
      </xdr:blipFill>
      <xdr:spPr>
        <a:xfrm>
          <a:off x="161925" y="0"/>
          <a:ext cx="2924175" cy="8286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3086100</xdr:colOff>
      <xdr:row>3</xdr:row>
      <xdr:rowOff>209550</xdr:rowOff>
    </xdr:to>
    <xdr:pic>
      <xdr:nvPicPr>
        <xdr:cNvPr id="1" name="2 Imagen" descr="image004"/>
        <xdr:cNvPicPr preferRelativeResize="1">
          <a:picLocks noChangeAspect="1"/>
        </xdr:cNvPicPr>
      </xdr:nvPicPr>
      <xdr:blipFill>
        <a:blip r:embed="rId1"/>
        <a:stretch>
          <a:fillRect/>
        </a:stretch>
      </xdr:blipFill>
      <xdr:spPr>
        <a:xfrm>
          <a:off x="180975" y="0"/>
          <a:ext cx="3086100" cy="8382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2819400</xdr:colOff>
      <xdr:row>4</xdr:row>
      <xdr:rowOff>38100</xdr:rowOff>
    </xdr:to>
    <xdr:pic>
      <xdr:nvPicPr>
        <xdr:cNvPr id="1" name="2 Imagen" descr="image004"/>
        <xdr:cNvPicPr preferRelativeResize="1">
          <a:picLocks noChangeAspect="1"/>
        </xdr:cNvPicPr>
      </xdr:nvPicPr>
      <xdr:blipFill>
        <a:blip r:embed="rId1"/>
        <a:stretch>
          <a:fillRect/>
        </a:stretch>
      </xdr:blipFill>
      <xdr:spPr>
        <a:xfrm>
          <a:off x="161925" y="0"/>
          <a:ext cx="2819400" cy="8286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2609850</xdr:colOff>
      <xdr:row>3</xdr:row>
      <xdr:rowOff>152400</xdr:rowOff>
    </xdr:to>
    <xdr:pic>
      <xdr:nvPicPr>
        <xdr:cNvPr id="1" name="2 Imagen" descr="image004"/>
        <xdr:cNvPicPr preferRelativeResize="1">
          <a:picLocks noChangeAspect="1"/>
        </xdr:cNvPicPr>
      </xdr:nvPicPr>
      <xdr:blipFill>
        <a:blip r:embed="rId1"/>
        <a:stretch>
          <a:fillRect/>
        </a:stretch>
      </xdr:blipFill>
      <xdr:spPr>
        <a:xfrm>
          <a:off x="161925" y="0"/>
          <a:ext cx="2609850" cy="7239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171450</xdr:colOff>
      <xdr:row>3</xdr:row>
      <xdr:rowOff>152400</xdr:rowOff>
    </xdr:to>
    <xdr:pic>
      <xdr:nvPicPr>
        <xdr:cNvPr id="1" name="2 Imagen" descr="image004"/>
        <xdr:cNvPicPr preferRelativeResize="1">
          <a:picLocks noChangeAspect="1"/>
        </xdr:cNvPicPr>
      </xdr:nvPicPr>
      <xdr:blipFill>
        <a:blip r:embed="rId1"/>
        <a:stretch>
          <a:fillRect/>
        </a:stretch>
      </xdr:blipFill>
      <xdr:spPr>
        <a:xfrm>
          <a:off x="161925" y="0"/>
          <a:ext cx="3352800" cy="7239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342900</xdr:colOff>
      <xdr:row>3</xdr:row>
      <xdr:rowOff>152400</xdr:rowOff>
    </xdr:to>
    <xdr:pic>
      <xdr:nvPicPr>
        <xdr:cNvPr id="1" name="2 Imagen" descr="image004"/>
        <xdr:cNvPicPr preferRelativeResize="1">
          <a:picLocks noChangeAspect="1"/>
        </xdr:cNvPicPr>
      </xdr:nvPicPr>
      <xdr:blipFill>
        <a:blip r:embed="rId1"/>
        <a:stretch>
          <a:fillRect/>
        </a:stretch>
      </xdr:blipFill>
      <xdr:spPr>
        <a:xfrm>
          <a:off x="180975" y="0"/>
          <a:ext cx="2714625" cy="7239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2905125</xdr:colOff>
      <xdr:row>3</xdr:row>
      <xdr:rowOff>66675</xdr:rowOff>
    </xdr:to>
    <xdr:pic>
      <xdr:nvPicPr>
        <xdr:cNvPr id="1" name="2 Imagen" descr="image004"/>
        <xdr:cNvPicPr preferRelativeResize="1">
          <a:picLocks noChangeAspect="1"/>
        </xdr:cNvPicPr>
      </xdr:nvPicPr>
      <xdr:blipFill>
        <a:blip r:embed="rId1"/>
        <a:stretch>
          <a:fillRect/>
        </a:stretch>
      </xdr:blipFill>
      <xdr:spPr>
        <a:xfrm>
          <a:off x="219075" y="0"/>
          <a:ext cx="2905125" cy="7334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2590800</xdr:colOff>
      <xdr:row>3</xdr:row>
      <xdr:rowOff>152400</xdr:rowOff>
    </xdr:to>
    <xdr:pic>
      <xdr:nvPicPr>
        <xdr:cNvPr id="1" name="3 Imagen" descr="image004"/>
        <xdr:cNvPicPr preferRelativeResize="1">
          <a:picLocks noChangeAspect="1"/>
        </xdr:cNvPicPr>
      </xdr:nvPicPr>
      <xdr:blipFill>
        <a:blip r:embed="rId1"/>
        <a:stretch>
          <a:fillRect/>
        </a:stretch>
      </xdr:blipFill>
      <xdr:spPr>
        <a:xfrm>
          <a:off x="219075" y="0"/>
          <a:ext cx="2590800" cy="7239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2486025</xdr:colOff>
      <xdr:row>3</xdr:row>
      <xdr:rowOff>152400</xdr:rowOff>
    </xdr:to>
    <xdr:pic>
      <xdr:nvPicPr>
        <xdr:cNvPr id="1" name="2 Imagen" descr="image004"/>
        <xdr:cNvPicPr preferRelativeResize="1">
          <a:picLocks noChangeAspect="1"/>
        </xdr:cNvPicPr>
      </xdr:nvPicPr>
      <xdr:blipFill>
        <a:blip r:embed="rId1"/>
        <a:stretch>
          <a:fillRect/>
        </a:stretch>
      </xdr:blipFill>
      <xdr:spPr>
        <a:xfrm>
          <a:off x="133350" y="0"/>
          <a:ext cx="2486025" cy="7239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xdr:rowOff>
    </xdr:from>
    <xdr:to>
      <xdr:col>2</xdr:col>
      <xdr:colOff>438150</xdr:colOff>
      <xdr:row>4</xdr:row>
      <xdr:rowOff>133350</xdr:rowOff>
    </xdr:to>
    <xdr:pic>
      <xdr:nvPicPr>
        <xdr:cNvPr id="1" name="2 Imagen" descr="image004"/>
        <xdr:cNvPicPr preferRelativeResize="1">
          <a:picLocks noChangeAspect="1"/>
        </xdr:cNvPicPr>
      </xdr:nvPicPr>
      <xdr:blipFill>
        <a:blip r:embed="rId1"/>
        <a:stretch>
          <a:fillRect/>
        </a:stretch>
      </xdr:blipFill>
      <xdr:spPr>
        <a:xfrm>
          <a:off x="114300" y="9525"/>
          <a:ext cx="31432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0</xdr:rowOff>
    </xdr:from>
    <xdr:to>
      <xdr:col>1</xdr:col>
      <xdr:colOff>3495675</xdr:colOff>
      <xdr:row>4</xdr:row>
      <xdr:rowOff>114300</xdr:rowOff>
    </xdr:to>
    <xdr:pic>
      <xdr:nvPicPr>
        <xdr:cNvPr id="1" name="3 Imagen" descr="image004"/>
        <xdr:cNvPicPr preferRelativeResize="1">
          <a:picLocks noChangeAspect="1"/>
        </xdr:cNvPicPr>
      </xdr:nvPicPr>
      <xdr:blipFill>
        <a:blip r:embed="rId1"/>
        <a:stretch>
          <a:fillRect/>
        </a:stretch>
      </xdr:blipFill>
      <xdr:spPr>
        <a:xfrm>
          <a:off x="257175" y="0"/>
          <a:ext cx="3400425" cy="9620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1190625</xdr:colOff>
      <xdr:row>4</xdr:row>
      <xdr:rowOff>104775</xdr:rowOff>
    </xdr:to>
    <xdr:pic>
      <xdr:nvPicPr>
        <xdr:cNvPr id="1" name="2 Imagen" descr="image004"/>
        <xdr:cNvPicPr preferRelativeResize="1">
          <a:picLocks noChangeAspect="1"/>
        </xdr:cNvPicPr>
      </xdr:nvPicPr>
      <xdr:blipFill>
        <a:blip r:embed="rId1"/>
        <a:stretch>
          <a:fillRect/>
        </a:stretch>
      </xdr:blipFill>
      <xdr:spPr>
        <a:xfrm>
          <a:off x="180975" y="0"/>
          <a:ext cx="3152775" cy="8953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2952750</xdr:colOff>
      <xdr:row>4</xdr:row>
      <xdr:rowOff>38100</xdr:rowOff>
    </xdr:to>
    <xdr:pic>
      <xdr:nvPicPr>
        <xdr:cNvPr id="1" name="2 Imagen" descr="image004"/>
        <xdr:cNvPicPr preferRelativeResize="1">
          <a:picLocks noChangeAspect="1"/>
        </xdr:cNvPicPr>
      </xdr:nvPicPr>
      <xdr:blipFill>
        <a:blip r:embed="rId1"/>
        <a:stretch>
          <a:fillRect/>
        </a:stretch>
      </xdr:blipFill>
      <xdr:spPr>
        <a:xfrm>
          <a:off x="161925" y="0"/>
          <a:ext cx="2952750"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3162300</xdr:colOff>
      <xdr:row>4</xdr:row>
      <xdr:rowOff>66675</xdr:rowOff>
    </xdr:to>
    <xdr:pic>
      <xdr:nvPicPr>
        <xdr:cNvPr id="1" name="2 Imagen" descr="image004"/>
        <xdr:cNvPicPr preferRelativeResize="1">
          <a:picLocks noChangeAspect="1"/>
        </xdr:cNvPicPr>
      </xdr:nvPicPr>
      <xdr:blipFill>
        <a:blip r:embed="rId1"/>
        <a:stretch>
          <a:fillRect/>
        </a:stretch>
      </xdr:blipFill>
      <xdr:spPr>
        <a:xfrm>
          <a:off x="161925" y="0"/>
          <a:ext cx="3162300" cy="828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666750</xdr:colOff>
      <xdr:row>3</xdr:row>
      <xdr:rowOff>66675</xdr:rowOff>
    </xdr:to>
    <xdr:pic>
      <xdr:nvPicPr>
        <xdr:cNvPr id="1" name="2 Imagen" descr="image004"/>
        <xdr:cNvPicPr preferRelativeResize="1">
          <a:picLocks noChangeAspect="1"/>
        </xdr:cNvPicPr>
      </xdr:nvPicPr>
      <xdr:blipFill>
        <a:blip r:embed="rId1"/>
        <a:stretch>
          <a:fillRect/>
        </a:stretch>
      </xdr:blipFill>
      <xdr:spPr>
        <a:xfrm>
          <a:off x="180975" y="0"/>
          <a:ext cx="3124200"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3143250</xdr:colOff>
      <xdr:row>2</xdr:row>
      <xdr:rowOff>257175</xdr:rowOff>
    </xdr:to>
    <xdr:pic>
      <xdr:nvPicPr>
        <xdr:cNvPr id="1" name="2 Imagen" descr="image004"/>
        <xdr:cNvPicPr preferRelativeResize="1">
          <a:picLocks noChangeAspect="1"/>
        </xdr:cNvPicPr>
      </xdr:nvPicPr>
      <xdr:blipFill>
        <a:blip r:embed="rId1"/>
        <a:stretch>
          <a:fillRect/>
        </a:stretch>
      </xdr:blipFill>
      <xdr:spPr>
        <a:xfrm>
          <a:off x="219075" y="0"/>
          <a:ext cx="3143250" cy="828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1457325</xdr:colOff>
      <xdr:row>4</xdr:row>
      <xdr:rowOff>38100</xdr:rowOff>
    </xdr:to>
    <xdr:pic>
      <xdr:nvPicPr>
        <xdr:cNvPr id="1" name="2 Imagen" descr="image004"/>
        <xdr:cNvPicPr preferRelativeResize="1">
          <a:picLocks noChangeAspect="1"/>
        </xdr:cNvPicPr>
      </xdr:nvPicPr>
      <xdr:blipFill>
        <a:blip r:embed="rId1"/>
        <a:stretch>
          <a:fillRect/>
        </a:stretch>
      </xdr:blipFill>
      <xdr:spPr>
        <a:xfrm>
          <a:off x="161925" y="0"/>
          <a:ext cx="2971800" cy="828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276225</xdr:colOff>
      <xdr:row>4</xdr:row>
      <xdr:rowOff>38100</xdr:rowOff>
    </xdr:to>
    <xdr:pic>
      <xdr:nvPicPr>
        <xdr:cNvPr id="1" name="2 Imagen" descr="image004"/>
        <xdr:cNvPicPr preferRelativeResize="1">
          <a:picLocks noChangeAspect="1"/>
        </xdr:cNvPicPr>
      </xdr:nvPicPr>
      <xdr:blipFill>
        <a:blip r:embed="rId1"/>
        <a:stretch>
          <a:fillRect/>
        </a:stretch>
      </xdr:blipFill>
      <xdr:spPr>
        <a:xfrm>
          <a:off x="219075" y="0"/>
          <a:ext cx="3019425" cy="828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2952750</xdr:colOff>
      <xdr:row>4</xdr:row>
      <xdr:rowOff>38100</xdr:rowOff>
    </xdr:to>
    <xdr:pic>
      <xdr:nvPicPr>
        <xdr:cNvPr id="1" name="2 Imagen" descr="image004"/>
        <xdr:cNvPicPr preferRelativeResize="1">
          <a:picLocks noChangeAspect="1"/>
        </xdr:cNvPicPr>
      </xdr:nvPicPr>
      <xdr:blipFill>
        <a:blip r:embed="rId1"/>
        <a:stretch>
          <a:fillRect/>
        </a:stretch>
      </xdr:blipFill>
      <xdr:spPr>
        <a:xfrm>
          <a:off x="219075" y="0"/>
          <a:ext cx="2952750" cy="828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2952750</xdr:colOff>
      <xdr:row>3</xdr:row>
      <xdr:rowOff>209550</xdr:rowOff>
    </xdr:to>
    <xdr:pic>
      <xdr:nvPicPr>
        <xdr:cNvPr id="1" name="2 Imagen" descr="image004"/>
        <xdr:cNvPicPr preferRelativeResize="1">
          <a:picLocks noChangeAspect="1"/>
        </xdr:cNvPicPr>
      </xdr:nvPicPr>
      <xdr:blipFill>
        <a:blip r:embed="rId1"/>
        <a:stretch>
          <a:fillRect/>
        </a:stretch>
      </xdr:blipFill>
      <xdr:spPr>
        <a:xfrm>
          <a:off x="133350" y="0"/>
          <a:ext cx="295275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B7:Q34"/>
  <sheetViews>
    <sheetView tabSelected="1" zoomScalePageLayoutView="0" workbookViewId="0" topLeftCell="A1">
      <selection activeCell="C12" sqref="C12"/>
    </sheetView>
  </sheetViews>
  <sheetFormatPr defaultColWidth="10.8515625" defaultRowHeight="15"/>
  <cols>
    <col min="1" max="1" width="1.28515625" style="91" customWidth="1"/>
    <col min="2" max="2" width="1.1484375" style="91" customWidth="1"/>
    <col min="3" max="3" width="12.28125" style="91" bestFit="1" customWidth="1"/>
    <col min="4" max="8" width="10.8515625" style="91" customWidth="1"/>
    <col min="9" max="9" width="1.8515625" style="91" customWidth="1"/>
    <col min="10" max="10" width="2.421875" style="91" customWidth="1"/>
    <col min="11" max="15" width="4.00390625" style="91" customWidth="1"/>
    <col min="16" max="16" width="72.421875" style="91" customWidth="1"/>
    <col min="17" max="17" width="47.8515625" style="91" customWidth="1"/>
    <col min="18" max="16384" width="10.8515625" style="91" customWidth="1"/>
  </cols>
  <sheetData>
    <row r="1" ht="15.75"/>
    <row r="2" ht="15.75"/>
    <row r="3" ht="15.75"/>
    <row r="4" ht="15.75"/>
    <row r="5" ht="15.75"/>
    <row r="6" ht="16.5" thickBot="1"/>
    <row r="7" spans="3:16" ht="15.75">
      <c r="C7" s="205" t="s">
        <v>91</v>
      </c>
      <c r="D7" s="206"/>
      <c r="E7" s="206"/>
      <c r="F7" s="206"/>
      <c r="G7" s="206"/>
      <c r="H7" s="206"/>
      <c r="I7" s="206"/>
      <c r="J7" s="206"/>
      <c r="K7" s="206"/>
      <c r="L7" s="206"/>
      <c r="M7" s="206"/>
      <c r="N7" s="206"/>
      <c r="O7" s="206"/>
      <c r="P7" s="207"/>
    </row>
    <row r="8" spans="3:16" ht="15.75">
      <c r="C8" s="156"/>
      <c r="D8" s="157"/>
      <c r="E8" s="157"/>
      <c r="F8" s="157"/>
      <c r="G8" s="157"/>
      <c r="H8" s="157"/>
      <c r="I8" s="157"/>
      <c r="J8" s="157"/>
      <c r="K8" s="157"/>
      <c r="L8" s="157"/>
      <c r="M8" s="157"/>
      <c r="N8" s="157"/>
      <c r="O8" s="157"/>
      <c r="P8" s="158"/>
    </row>
    <row r="9" spans="3:16" ht="15.75">
      <c r="C9" s="208" t="s">
        <v>148</v>
      </c>
      <c r="D9" s="209"/>
      <c r="E9" s="209"/>
      <c r="F9" s="209"/>
      <c r="G9" s="209"/>
      <c r="H9" s="209"/>
      <c r="I9" s="209"/>
      <c r="J9" s="209"/>
      <c r="K9" s="209"/>
      <c r="L9" s="209"/>
      <c r="M9" s="209"/>
      <c r="N9" s="209"/>
      <c r="O9" s="209"/>
      <c r="P9" s="210"/>
    </row>
    <row r="10" spans="3:16" ht="15.75">
      <c r="C10" s="245"/>
      <c r="D10" s="246"/>
      <c r="E10" s="246"/>
      <c r="F10" s="246"/>
      <c r="G10" s="246"/>
      <c r="H10" s="246"/>
      <c r="I10" s="246"/>
      <c r="J10" s="246"/>
      <c r="K10" s="246"/>
      <c r="L10" s="246"/>
      <c r="M10" s="246"/>
      <c r="N10" s="246"/>
      <c r="O10" s="246"/>
      <c r="P10" s="247"/>
    </row>
    <row r="11" spans="3:16" ht="15.75">
      <c r="C11" s="248" t="s">
        <v>105</v>
      </c>
      <c r="D11" s="249"/>
      <c r="E11" s="249"/>
      <c r="F11" s="249"/>
      <c r="G11" s="249"/>
      <c r="H11" s="249"/>
      <c r="I11" s="249"/>
      <c r="J11" s="249"/>
      <c r="K11" s="246"/>
      <c r="L11" s="246"/>
      <c r="M11" s="246"/>
      <c r="N11" s="246"/>
      <c r="O11" s="246"/>
      <c r="P11" s="247"/>
    </row>
    <row r="12" spans="3:16" ht="15.75">
      <c r="C12" s="248" t="s">
        <v>106</v>
      </c>
      <c r="D12" s="47"/>
      <c r="E12" s="47"/>
      <c r="F12" s="47"/>
      <c r="G12" s="47"/>
      <c r="H12" s="47"/>
      <c r="I12" s="249"/>
      <c r="J12" s="249"/>
      <c r="K12" s="246"/>
      <c r="L12" s="246"/>
      <c r="M12" s="246"/>
      <c r="N12" s="246"/>
      <c r="O12" s="246"/>
      <c r="P12" s="247"/>
    </row>
    <row r="13" spans="3:16" ht="15.75" customHeight="1">
      <c r="C13" s="250" t="s">
        <v>107</v>
      </c>
      <c r="D13" s="251"/>
      <c r="E13" s="251"/>
      <c r="F13" s="251"/>
      <c r="G13" s="251"/>
      <c r="H13" s="251"/>
      <c r="I13" s="251"/>
      <c r="J13" s="251"/>
      <c r="K13" s="251"/>
      <c r="L13" s="251"/>
      <c r="M13" s="251"/>
      <c r="N13" s="251"/>
      <c r="O13" s="251"/>
      <c r="P13" s="252"/>
    </row>
    <row r="14" spans="3:16" ht="15.75" customHeight="1">
      <c r="C14" s="250" t="s">
        <v>108</v>
      </c>
      <c r="D14" s="251"/>
      <c r="E14" s="251"/>
      <c r="F14" s="251"/>
      <c r="G14" s="251"/>
      <c r="H14" s="251"/>
      <c r="I14" s="251"/>
      <c r="J14" s="251"/>
      <c r="K14" s="251"/>
      <c r="L14" s="251"/>
      <c r="M14" s="251"/>
      <c r="N14" s="251"/>
      <c r="O14" s="251"/>
      <c r="P14" s="252"/>
    </row>
    <row r="15" spans="3:16" ht="15.75" customHeight="1">
      <c r="C15" s="250" t="s">
        <v>109</v>
      </c>
      <c r="D15" s="251"/>
      <c r="E15" s="251"/>
      <c r="F15" s="251"/>
      <c r="G15" s="251"/>
      <c r="H15" s="251"/>
      <c r="I15" s="251"/>
      <c r="J15" s="251"/>
      <c r="K15" s="251"/>
      <c r="L15" s="251"/>
      <c r="M15" s="251"/>
      <c r="N15" s="251"/>
      <c r="O15" s="251"/>
      <c r="P15" s="252"/>
    </row>
    <row r="16" spans="3:16" ht="15.75" customHeight="1">
      <c r="C16" s="250" t="s">
        <v>134</v>
      </c>
      <c r="D16" s="251"/>
      <c r="E16" s="251"/>
      <c r="F16" s="251"/>
      <c r="G16" s="251"/>
      <c r="H16" s="251"/>
      <c r="I16" s="251"/>
      <c r="J16" s="251"/>
      <c r="K16" s="251"/>
      <c r="L16" s="251"/>
      <c r="M16" s="251"/>
      <c r="N16" s="251"/>
      <c r="O16" s="251"/>
      <c r="P16" s="252"/>
    </row>
    <row r="17" spans="3:16" ht="15.75" customHeight="1">
      <c r="C17" s="250" t="s">
        <v>135</v>
      </c>
      <c r="D17" s="251"/>
      <c r="E17" s="251"/>
      <c r="F17" s="251"/>
      <c r="G17" s="251"/>
      <c r="H17" s="251"/>
      <c r="I17" s="251"/>
      <c r="J17" s="251"/>
      <c r="K17" s="251"/>
      <c r="L17" s="251"/>
      <c r="M17" s="251"/>
      <c r="N17" s="251"/>
      <c r="O17" s="251"/>
      <c r="P17" s="252"/>
    </row>
    <row r="18" spans="3:16" ht="15.75" customHeight="1">
      <c r="C18" s="250" t="s">
        <v>136</v>
      </c>
      <c r="D18" s="251"/>
      <c r="E18" s="251"/>
      <c r="F18" s="251"/>
      <c r="G18" s="251"/>
      <c r="H18" s="251"/>
      <c r="I18" s="251"/>
      <c r="J18" s="251"/>
      <c r="K18" s="251"/>
      <c r="L18" s="251"/>
      <c r="M18" s="251"/>
      <c r="N18" s="251"/>
      <c r="O18" s="251"/>
      <c r="P18" s="252"/>
    </row>
    <row r="19" spans="3:16" ht="15.75" customHeight="1">
      <c r="C19" s="250" t="s">
        <v>137</v>
      </c>
      <c r="D19" s="251"/>
      <c r="E19" s="251"/>
      <c r="F19" s="251"/>
      <c r="G19" s="251"/>
      <c r="H19" s="251"/>
      <c r="I19" s="251"/>
      <c r="J19" s="251"/>
      <c r="K19" s="251"/>
      <c r="L19" s="251"/>
      <c r="M19" s="251"/>
      <c r="N19" s="251"/>
      <c r="O19" s="251"/>
      <c r="P19" s="252"/>
    </row>
    <row r="20" spans="3:16" ht="15.75" customHeight="1">
      <c r="C20" s="250" t="s">
        <v>138</v>
      </c>
      <c r="D20" s="251"/>
      <c r="E20" s="251"/>
      <c r="F20" s="251"/>
      <c r="G20" s="251"/>
      <c r="H20" s="251"/>
      <c r="I20" s="251"/>
      <c r="J20" s="251"/>
      <c r="K20" s="251"/>
      <c r="L20" s="251"/>
      <c r="M20" s="251"/>
      <c r="N20" s="251"/>
      <c r="O20" s="251"/>
      <c r="P20" s="252"/>
    </row>
    <row r="21" spans="3:16" ht="15.75" customHeight="1">
      <c r="C21" s="250" t="s">
        <v>125</v>
      </c>
      <c r="D21" s="251"/>
      <c r="E21" s="251"/>
      <c r="F21" s="251"/>
      <c r="G21" s="251"/>
      <c r="H21" s="251"/>
      <c r="I21" s="251"/>
      <c r="J21" s="251"/>
      <c r="K21" s="251"/>
      <c r="L21" s="251"/>
      <c r="M21" s="251"/>
      <c r="N21" s="251"/>
      <c r="O21" s="251"/>
      <c r="P21" s="252"/>
    </row>
    <row r="22" spans="3:16" ht="15.75" customHeight="1">
      <c r="C22" s="253"/>
      <c r="D22" s="4"/>
      <c r="E22" s="4"/>
      <c r="F22" s="4"/>
      <c r="G22" s="4"/>
      <c r="H22" s="4"/>
      <c r="I22" s="4"/>
      <c r="J22" s="4"/>
      <c r="K22" s="4"/>
      <c r="L22" s="4"/>
      <c r="M22" s="4"/>
      <c r="N22" s="4"/>
      <c r="O22" s="4"/>
      <c r="P22" s="254"/>
    </row>
    <row r="23" spans="3:16" ht="15.75" customHeight="1">
      <c r="C23" s="250" t="s">
        <v>139</v>
      </c>
      <c r="D23" s="251"/>
      <c r="E23" s="251"/>
      <c r="F23" s="251"/>
      <c r="G23" s="251"/>
      <c r="H23" s="251"/>
      <c r="I23" s="251"/>
      <c r="J23" s="251"/>
      <c r="K23" s="251"/>
      <c r="L23" s="251"/>
      <c r="M23" s="251"/>
      <c r="N23" s="251"/>
      <c r="O23" s="251"/>
      <c r="P23" s="252"/>
    </row>
    <row r="24" spans="3:16" ht="15.75" customHeight="1">
      <c r="C24" s="250" t="s">
        <v>140</v>
      </c>
      <c r="D24" s="251"/>
      <c r="E24" s="251"/>
      <c r="F24" s="251"/>
      <c r="G24" s="251"/>
      <c r="H24" s="251"/>
      <c r="I24" s="251"/>
      <c r="J24" s="251"/>
      <c r="K24" s="251"/>
      <c r="L24" s="251"/>
      <c r="M24" s="251"/>
      <c r="N24" s="251"/>
      <c r="O24" s="251"/>
      <c r="P24" s="252"/>
    </row>
    <row r="25" spans="3:16" ht="15.75" customHeight="1">
      <c r="C25" s="250" t="s">
        <v>141</v>
      </c>
      <c r="D25" s="251"/>
      <c r="E25" s="251"/>
      <c r="F25" s="251"/>
      <c r="G25" s="251"/>
      <c r="H25" s="251"/>
      <c r="I25" s="251"/>
      <c r="J25" s="251"/>
      <c r="K25" s="251"/>
      <c r="L25" s="251"/>
      <c r="M25" s="251"/>
      <c r="N25" s="251"/>
      <c r="O25" s="251"/>
      <c r="P25" s="252"/>
    </row>
    <row r="26" spans="3:16" ht="15.75" customHeight="1">
      <c r="C26" s="250" t="s">
        <v>142</v>
      </c>
      <c r="D26" s="251"/>
      <c r="E26" s="251"/>
      <c r="F26" s="251"/>
      <c r="G26" s="251"/>
      <c r="H26" s="251"/>
      <c r="I26" s="251"/>
      <c r="J26" s="251"/>
      <c r="K26" s="251"/>
      <c r="L26" s="251"/>
      <c r="M26" s="251"/>
      <c r="N26" s="251"/>
      <c r="O26" s="251"/>
      <c r="P26" s="252"/>
    </row>
    <row r="27" spans="3:16" ht="15.75" customHeight="1">
      <c r="C27" s="250" t="s">
        <v>143</v>
      </c>
      <c r="D27" s="251"/>
      <c r="E27" s="251"/>
      <c r="F27" s="251"/>
      <c r="G27" s="251"/>
      <c r="H27" s="251"/>
      <c r="I27" s="251"/>
      <c r="J27" s="251"/>
      <c r="K27" s="251"/>
      <c r="L27" s="251"/>
      <c r="M27" s="251"/>
      <c r="N27" s="251"/>
      <c r="O27" s="251"/>
      <c r="P27" s="252"/>
    </row>
    <row r="28" spans="3:16" ht="15.75" customHeight="1">
      <c r="C28" s="250" t="s">
        <v>144</v>
      </c>
      <c r="D28" s="251"/>
      <c r="E28" s="251"/>
      <c r="F28" s="251"/>
      <c r="G28" s="251"/>
      <c r="H28" s="251"/>
      <c r="I28" s="251"/>
      <c r="J28" s="251"/>
      <c r="K28" s="251"/>
      <c r="L28" s="251"/>
      <c r="M28" s="251"/>
      <c r="N28" s="251"/>
      <c r="O28" s="251"/>
      <c r="P28" s="252"/>
    </row>
    <row r="29" spans="3:16" ht="15.75" customHeight="1">
      <c r="C29" s="250" t="s">
        <v>145</v>
      </c>
      <c r="D29" s="251"/>
      <c r="E29" s="251"/>
      <c r="F29" s="251"/>
      <c r="G29" s="251"/>
      <c r="H29" s="251"/>
      <c r="I29" s="251"/>
      <c r="J29" s="251"/>
      <c r="K29" s="251"/>
      <c r="L29" s="251"/>
      <c r="M29" s="251"/>
      <c r="N29" s="251"/>
      <c r="O29" s="251"/>
      <c r="P29" s="252"/>
    </row>
    <row r="30" spans="3:16" ht="15.75" customHeight="1">
      <c r="C30" s="250" t="s">
        <v>146</v>
      </c>
      <c r="D30" s="251"/>
      <c r="E30" s="251"/>
      <c r="F30" s="251"/>
      <c r="G30" s="251"/>
      <c r="H30" s="251"/>
      <c r="I30" s="251"/>
      <c r="J30" s="251"/>
      <c r="K30" s="251"/>
      <c r="L30" s="251"/>
      <c r="M30" s="251"/>
      <c r="N30" s="251"/>
      <c r="O30" s="251"/>
      <c r="P30" s="252"/>
    </row>
    <row r="31" spans="3:16" ht="15.75" customHeight="1">
      <c r="C31" s="250" t="s">
        <v>147</v>
      </c>
      <c r="D31" s="251"/>
      <c r="E31" s="251"/>
      <c r="F31" s="251"/>
      <c r="G31" s="251"/>
      <c r="H31" s="251"/>
      <c r="I31" s="251"/>
      <c r="J31" s="251"/>
      <c r="K31" s="251"/>
      <c r="L31" s="251"/>
      <c r="M31" s="251"/>
      <c r="N31" s="251"/>
      <c r="O31" s="251"/>
      <c r="P31" s="252"/>
    </row>
    <row r="32" spans="2:17" ht="15.75" customHeight="1" thickBot="1">
      <c r="B32" s="92"/>
      <c r="C32" s="255"/>
      <c r="D32" s="256"/>
      <c r="E32" s="256"/>
      <c r="F32" s="256"/>
      <c r="G32" s="256"/>
      <c r="H32" s="256"/>
      <c r="I32" s="256"/>
      <c r="J32" s="256"/>
      <c r="K32" s="256"/>
      <c r="L32" s="256"/>
      <c r="M32" s="256"/>
      <c r="N32" s="256"/>
      <c r="O32" s="256"/>
      <c r="P32" s="257"/>
      <c r="Q32" s="90"/>
    </row>
    <row r="33" spans="3:17" ht="15.75">
      <c r="C33" s="97"/>
      <c r="D33" s="97"/>
      <c r="E33" s="97"/>
      <c r="F33" s="97"/>
      <c r="G33" s="97"/>
      <c r="H33" s="97"/>
      <c r="I33" s="97"/>
      <c r="J33" s="97"/>
      <c r="K33" s="97"/>
      <c r="L33" s="97"/>
      <c r="M33" s="97"/>
      <c r="N33" s="97"/>
      <c r="O33" s="97"/>
      <c r="P33" s="97"/>
      <c r="Q33" s="90"/>
    </row>
    <row r="34" ht="15.75">
      <c r="C34" s="91" t="s">
        <v>154</v>
      </c>
    </row>
  </sheetData>
  <sheetProtection/>
  <mergeCells count="20">
    <mergeCell ref="C17:P17"/>
    <mergeCell ref="C21:P21"/>
    <mergeCell ref="C23:P23"/>
    <mergeCell ref="C24:P24"/>
    <mergeCell ref="C25:P25"/>
    <mergeCell ref="C26:P26"/>
    <mergeCell ref="C27:P27"/>
    <mergeCell ref="C28:P28"/>
    <mergeCell ref="C29:P29"/>
    <mergeCell ref="C30:P30"/>
    <mergeCell ref="C31:P31"/>
    <mergeCell ref="C18:P18"/>
    <mergeCell ref="C19:P19"/>
    <mergeCell ref="C20:P20"/>
    <mergeCell ref="C7:P7"/>
    <mergeCell ref="C9:P9"/>
    <mergeCell ref="C13:P13"/>
    <mergeCell ref="C14:P14"/>
    <mergeCell ref="C15:P15"/>
    <mergeCell ref="C16:P16"/>
  </mergeCells>
  <hyperlinks>
    <hyperlink ref="C11" location="'Cuadro 1.'!A1" display="1. Inversión y gastos en protección y conservación del medio ambiente realizada por los establecimientos industriales según categoría de protección ambiental 2014 "/>
    <hyperlink ref="C12" location="'Cuadro 2.'!A1" display="2. Inversión y gastos  en protección y conservación del medio ambiente por grupos de divisiones industriales 2014 "/>
    <hyperlink ref="C13:P13" location="'Cuadro 3.'!A1" display="3. Inversión  y gastos en protección y conservación del medio ambiente por región 2014 "/>
    <hyperlink ref="C14:P14" location="'Cuadro 4.'!A1" display="4. Otros pagos y desembolsos en protección y conservación del medio ambiente realizado por los establecimientos industriales 2014 "/>
    <hyperlink ref="C15:P15" location="'Cuadro 5.'!A1" display="5. Personal dedicado a actividades de protección ambiental, pagos y características de personal 2014 "/>
    <hyperlink ref="C16:P16" location="'Cuadro 6.'!A1" display="6. Residuos primarios convencionales generados por la industria manufacturera según tipo de residuo 2014 "/>
    <hyperlink ref="C17:P17" location="'Cuadro 7.'!A1" display="7. Residuos primarios peligrosos generados por la industria manufacturera según tipo de residuo 2014 "/>
    <hyperlink ref="C18:P18" location="'Cuadro 8.'!A1" display="8. Volumen de agua total utilizada por la industria manufacturera tipo de fuente de captación 2014 "/>
    <hyperlink ref="C19:P19" location="'Cuadro 9.'!A1" display="9. Volumen de agua total utilizada por la industria manufacturera según gurpos de divisiones industriales 2014 "/>
    <hyperlink ref="C20:P20" location="'Cuadro 10.'!A1" display="10. Volumen de agua total utilizada por la industria manufacturera según región 2014 "/>
    <hyperlink ref="C21:P21" location="'Cuadro 11.'!A1" display="11. Volumen de agua vertida por la industria manufacturera según gurpos de divisiones industriales"/>
    <hyperlink ref="C23:P23" location="'Cuadro 12.'!A1" display="12. Inversión y gastos en protección y conservación del medio ambiente realizada por los establecimientos industriales según categoría de protección ambiental Variación 2014/2013"/>
    <hyperlink ref="C24:P24" location="'Cuadro 13.'!A1" display="13. Inversión y gastos  en protección y conservación del medio ambiente por grupos de divisiones industriales Variación 2014/2013"/>
    <hyperlink ref="C25:P25" location="'Cuadro 14.'!A1" display="14.  Inversión  y gastos en protección y conservación del medio ambiente por región Variación 2014/2013"/>
    <hyperlink ref="C26:P26" location="'Cuadro 15.'!A1" display="15. Otros pagos y desembolsos en protección y conservación del medio ambiente realizado por los establecimientos industriales Variación 2014/2013"/>
    <hyperlink ref="C27:P27" location="'Cuadro 16.'!A1" display="16. Residuos primarios generados por la industria manufacturera según tipo de residuo Variación 2014/2013"/>
    <hyperlink ref="C28:P28" location="'Cuadro 17.'!A1" display="17. Volumen de agua total utilizada por la industria manufacturera según tipo de fuente de captación Variación 2014/2013"/>
    <hyperlink ref="C29:P29" location="'Cuadro 18.'!A1" display="18. Volumen de agua total utilizada por la industria manufacturera según grupos de divisiones industriales Variación 2014/2013"/>
    <hyperlink ref="C30:P30" location="'Cuadro 19.'!A1" display="19. Volumen de agua total utilizada por la industria manufacturera según región Variación 2014/2013"/>
    <hyperlink ref="C31:P31" location="'Cuadro 20'!A1" display="20.Volumen de agua vertida por la industria manufacturera según gurpos de divisiones industriales Variación 2014/2013"/>
  </hyperlinks>
  <printOptions/>
  <pageMargins left="0.7" right="0.7" top="0.75" bottom="0.75" header="0.3" footer="0.3"/>
  <pageSetup horizontalDpi="600" verticalDpi="600" orientation="portrait" paperSize="9"/>
  <drawing r:id="rId1"/>
</worksheet>
</file>

<file path=xl/worksheets/sheet10.xml><?xml version="1.0" encoding="utf-8"?>
<worksheet xmlns="http://schemas.openxmlformats.org/spreadsheetml/2006/main" xmlns:r="http://schemas.openxmlformats.org/officeDocument/2006/relationships">
  <dimension ref="A4:T26"/>
  <sheetViews>
    <sheetView zoomScale="80" zoomScaleNormal="80" zoomScalePageLayoutView="0" workbookViewId="0" topLeftCell="A1">
      <selection activeCell="E17" sqref="E17"/>
    </sheetView>
  </sheetViews>
  <sheetFormatPr defaultColWidth="10.8515625" defaultRowHeight="15"/>
  <cols>
    <col min="1" max="1" width="2.421875" style="49" customWidth="1"/>
    <col min="2" max="2" width="65.140625" style="49" customWidth="1"/>
    <col min="3" max="3" width="17.8515625" style="49" bestFit="1" customWidth="1"/>
    <col min="4" max="5" width="17.8515625" style="49" customWidth="1"/>
    <col min="6" max="6" width="13.7109375" style="49" customWidth="1"/>
    <col min="7" max="8" width="12.00390625" style="49" bestFit="1" customWidth="1"/>
    <col min="9" max="9" width="11.7109375" style="49" bestFit="1" customWidth="1"/>
    <col min="10" max="10" width="11.8515625" style="49" bestFit="1" customWidth="1"/>
    <col min="11" max="11" width="12.421875" style="49" bestFit="1" customWidth="1"/>
    <col min="12" max="13" width="11.421875" style="49" bestFit="1" customWidth="1"/>
    <col min="14" max="15" width="11.140625" style="49" bestFit="1" customWidth="1"/>
    <col min="16" max="16384" width="10.8515625" style="49" customWidth="1"/>
  </cols>
  <sheetData>
    <row r="4" spans="1:6" ht="17.25">
      <c r="A4" s="9"/>
      <c r="B4" s="10"/>
      <c r="C4" s="10"/>
      <c r="D4" s="10"/>
      <c r="E4" s="10"/>
      <c r="F4" s="10"/>
    </row>
    <row r="5" spans="1:6" ht="17.25">
      <c r="A5" s="9"/>
      <c r="B5" s="217" t="s">
        <v>156</v>
      </c>
      <c r="C5" s="217"/>
      <c r="D5" s="217"/>
      <c r="E5" s="217"/>
      <c r="F5" s="217"/>
    </row>
    <row r="6" spans="1:6" ht="17.25">
      <c r="A6" s="9"/>
      <c r="B6" s="105">
        <v>2014</v>
      </c>
      <c r="C6" s="103"/>
      <c r="D6" s="103"/>
      <c r="E6" s="103"/>
      <c r="F6" s="103"/>
    </row>
    <row r="7" spans="1:7" ht="17.25">
      <c r="A7" s="9"/>
      <c r="B7" s="12"/>
      <c r="C7" s="13"/>
      <c r="D7" s="13"/>
      <c r="E7" s="13"/>
      <c r="F7" s="13"/>
      <c r="G7" s="13"/>
    </row>
    <row r="8" spans="1:20" s="12" customFormat="1" ht="17.25">
      <c r="A8" s="9"/>
      <c r="B8" s="214" t="s">
        <v>74</v>
      </c>
      <c r="C8" s="212" t="s">
        <v>58</v>
      </c>
      <c r="D8" s="212"/>
      <c r="E8" s="212"/>
      <c r="F8" s="212"/>
      <c r="G8" s="212"/>
      <c r="H8" s="212"/>
      <c r="T8" s="10"/>
    </row>
    <row r="9" spans="1:20" s="10" customFormat="1" ht="30">
      <c r="A9" s="14"/>
      <c r="B9" s="218"/>
      <c r="C9" s="104" t="s">
        <v>59</v>
      </c>
      <c r="D9" s="108" t="s">
        <v>5</v>
      </c>
      <c r="E9" s="108" t="s">
        <v>6</v>
      </c>
      <c r="F9" s="102" t="s">
        <v>93</v>
      </c>
      <c r="G9" s="108" t="s">
        <v>5</v>
      </c>
      <c r="H9" s="108" t="s">
        <v>6</v>
      </c>
      <c r="T9" s="49"/>
    </row>
    <row r="10" spans="1:20" s="10" customFormat="1" ht="17.25">
      <c r="A10" s="14"/>
      <c r="B10" s="16" t="s">
        <v>15</v>
      </c>
      <c r="C10" s="175">
        <v>289449074.3266662</v>
      </c>
      <c r="D10" s="189">
        <v>0.647074158000144</v>
      </c>
      <c r="E10" s="175">
        <v>3670982.314655433</v>
      </c>
      <c r="F10" s="170"/>
      <c r="G10" s="185"/>
      <c r="H10" s="185"/>
      <c r="T10" s="49"/>
    </row>
    <row r="11" spans="1:16" s="7" customFormat="1" ht="17.25">
      <c r="A11" s="18"/>
      <c r="B11" s="19" t="s">
        <v>24</v>
      </c>
      <c r="C11" s="175">
        <v>110888882.64828047</v>
      </c>
      <c r="D11" s="189">
        <v>1.0057029823303805</v>
      </c>
      <c r="E11" s="175">
        <v>2185817.0877385214</v>
      </c>
      <c r="F11" s="189">
        <v>38.310325540420834</v>
      </c>
      <c r="G11" s="189">
        <v>0.8094273897762556</v>
      </c>
      <c r="H11" s="189">
        <v>0.6077847653517644</v>
      </c>
      <c r="P11" s="49"/>
    </row>
    <row r="12" spans="1:8" s="7" customFormat="1" ht="30">
      <c r="A12" s="18"/>
      <c r="B12" s="19" t="s">
        <v>25</v>
      </c>
      <c r="C12" s="175">
        <v>27541982</v>
      </c>
      <c r="D12" s="189">
        <v>0</v>
      </c>
      <c r="E12" s="175">
        <v>0</v>
      </c>
      <c r="F12" s="189">
        <v>9.515311826119953</v>
      </c>
      <c r="G12" s="189">
        <v>0.6470741580001458</v>
      </c>
      <c r="H12" s="189">
        <v>0.1206794028047098</v>
      </c>
    </row>
    <row r="13" spans="1:8" s="7" customFormat="1" ht="17.25">
      <c r="A13" s="18"/>
      <c r="B13" s="19" t="s">
        <v>26</v>
      </c>
      <c r="C13" s="175">
        <v>2172704.483985263</v>
      </c>
      <c r="D13" s="189">
        <v>4.603128521736624</v>
      </c>
      <c r="E13" s="175">
        <v>196024.2643989373</v>
      </c>
      <c r="F13" s="189">
        <v>0.7506344558328745</v>
      </c>
      <c r="G13" s="189">
        <v>4.614043389881218</v>
      </c>
      <c r="H13" s="189">
        <v>0.06788381500339409</v>
      </c>
    </row>
    <row r="14" spans="1:8" s="7" customFormat="1" ht="17.25">
      <c r="A14" s="18"/>
      <c r="B14" s="19" t="s">
        <v>27</v>
      </c>
      <c r="C14" s="175">
        <v>39844144.43068254</v>
      </c>
      <c r="D14" s="189">
        <v>1.0500771218716631</v>
      </c>
      <c r="E14" s="175">
        <v>820052.7203413155</v>
      </c>
      <c r="F14" s="189">
        <v>13.765511091500423</v>
      </c>
      <c r="G14" s="189">
        <v>1.1035365052872756</v>
      </c>
      <c r="H14" s="189">
        <v>0.29773858246678914</v>
      </c>
    </row>
    <row r="15" spans="1:8" s="7" customFormat="1" ht="30">
      <c r="A15" s="18"/>
      <c r="B15" s="19" t="s">
        <v>158</v>
      </c>
      <c r="C15" s="175">
        <v>64104092.05629365</v>
      </c>
      <c r="D15" s="189">
        <v>0.10335936943867789</v>
      </c>
      <c r="E15" s="175">
        <v>129864.86725419846</v>
      </c>
      <c r="F15" s="189">
        <v>22.146932825892236</v>
      </c>
      <c r="G15" s="189">
        <v>0.6516564593376328</v>
      </c>
      <c r="H15" s="189">
        <v>0.2828709598779829</v>
      </c>
    </row>
    <row r="16" spans="1:8" s="7" customFormat="1" ht="17.25">
      <c r="A16" s="18"/>
      <c r="B16" s="19" t="s">
        <v>28</v>
      </c>
      <c r="C16" s="175">
        <v>9586995.423400128</v>
      </c>
      <c r="D16" s="189">
        <v>2.5418938702648974</v>
      </c>
      <c r="E16" s="175">
        <v>477634.8480595689</v>
      </c>
      <c r="F16" s="189">
        <v>3.3121527321177213</v>
      </c>
      <c r="G16" s="189">
        <v>2.540062631018576</v>
      </c>
      <c r="H16" s="189">
        <v>0.16489627750833477</v>
      </c>
    </row>
    <row r="17" spans="1:8" s="7" customFormat="1" ht="17.25">
      <c r="A17" s="18"/>
      <c r="B17" s="19" t="s">
        <v>29</v>
      </c>
      <c r="C17" s="175">
        <v>8938687.315829935</v>
      </c>
      <c r="D17" s="189">
        <v>1.4948883930503492</v>
      </c>
      <c r="E17" s="175">
        <v>261901.86238379477</v>
      </c>
      <c r="F17" s="189">
        <v>3.0881727076252172</v>
      </c>
      <c r="G17" s="189">
        <v>1.5859930704456342</v>
      </c>
      <c r="H17" s="189">
        <v>0.09599728208680536</v>
      </c>
    </row>
    <row r="18" spans="1:8" s="7" customFormat="1" ht="17.25">
      <c r="A18" s="18"/>
      <c r="B18" s="19" t="s">
        <v>30</v>
      </c>
      <c r="C18" s="192">
        <v>22596024.248722818</v>
      </c>
      <c r="D18" s="194">
        <v>6.246455226898912</v>
      </c>
      <c r="E18" s="192">
        <v>2766443.0540011567</v>
      </c>
      <c r="F18" s="194">
        <v>7.806562968386424</v>
      </c>
      <c r="G18" s="194">
        <v>5.7745083522585565</v>
      </c>
      <c r="H18" s="194">
        <v>0.8835496360422432</v>
      </c>
    </row>
    <row r="19" spans="1:13" s="7" customFormat="1" ht="17.25">
      <c r="A19" s="18"/>
      <c r="B19" s="118" t="s">
        <v>75</v>
      </c>
      <c r="C19" s="177">
        <v>3775561.7194712805</v>
      </c>
      <c r="D19" s="190">
        <v>1.9396758255156372</v>
      </c>
      <c r="E19" s="177">
        <v>143537.9695820136</v>
      </c>
      <c r="F19" s="190">
        <v>1.3043958521042842</v>
      </c>
      <c r="G19" s="190">
        <v>2.020617628356241</v>
      </c>
      <c r="H19" s="190">
        <v>0.05165943096108687</v>
      </c>
      <c r="I19" s="8"/>
      <c r="J19" s="8"/>
      <c r="K19" s="8"/>
      <c r="L19" s="8"/>
      <c r="M19" s="8"/>
    </row>
    <row r="20" spans="1:9" s="12" customFormat="1" ht="15">
      <c r="A20" s="24"/>
      <c r="B20" s="27" t="s">
        <v>100</v>
      </c>
      <c r="C20" s="71"/>
      <c r="D20" s="71"/>
      <c r="E20" s="71"/>
      <c r="F20" s="71"/>
      <c r="G20" s="35"/>
      <c r="H20" s="35"/>
      <c r="I20" s="35"/>
    </row>
    <row r="21" spans="1:6" s="12" customFormat="1" ht="15">
      <c r="A21" s="69" t="s">
        <v>9</v>
      </c>
      <c r="B21" s="24" t="s">
        <v>104</v>
      </c>
      <c r="C21" s="24"/>
      <c r="D21" s="24"/>
      <c r="E21" s="24"/>
      <c r="F21" s="24"/>
    </row>
    <row r="22" spans="1:6" s="12" customFormat="1" ht="15">
      <c r="A22" s="69" t="s">
        <v>32</v>
      </c>
      <c r="B22" s="24" t="s">
        <v>103</v>
      </c>
      <c r="C22" s="24"/>
      <c r="D22" s="24"/>
      <c r="E22" s="24"/>
      <c r="F22" s="24"/>
    </row>
    <row r="23" spans="1:6" ht="15">
      <c r="A23" s="24"/>
      <c r="B23" s="24" t="s">
        <v>34</v>
      </c>
      <c r="C23" s="24"/>
      <c r="D23" s="24"/>
      <c r="E23" s="24"/>
      <c r="F23" s="24"/>
    </row>
    <row r="24" spans="1:6" ht="15">
      <c r="A24" s="24"/>
      <c r="B24" s="24" t="s">
        <v>12</v>
      </c>
      <c r="C24" s="70"/>
      <c r="D24" s="70"/>
      <c r="E24" s="70"/>
      <c r="F24" s="24"/>
    </row>
    <row r="25" spans="1:6" ht="39.75" customHeight="1">
      <c r="A25" s="65"/>
      <c r="B25" s="211" t="s">
        <v>13</v>
      </c>
      <c r="C25" s="211"/>
      <c r="D25" s="211"/>
      <c r="E25" s="211"/>
      <c r="F25" s="211"/>
    </row>
    <row r="26" spans="2:9" ht="15">
      <c r="B26" s="211"/>
      <c r="C26" s="211"/>
      <c r="D26" s="211"/>
      <c r="E26" s="211"/>
      <c r="F26" s="211"/>
      <c r="G26" s="211"/>
      <c r="H26" s="211"/>
      <c r="I26" s="211"/>
    </row>
  </sheetData>
  <sheetProtection/>
  <mergeCells count="5">
    <mergeCell ref="B26:I26"/>
    <mergeCell ref="B5:F5"/>
    <mergeCell ref="B8:B9"/>
    <mergeCell ref="B25:F25"/>
    <mergeCell ref="C8:H8"/>
  </mergeCells>
  <printOptions/>
  <pageMargins left="0.7" right="0.7" top="0.75" bottom="0.75" header="0.3" footer="0.3"/>
  <pageSetup orientation="landscape"/>
  <drawing r:id="rId1"/>
</worksheet>
</file>

<file path=xl/worksheets/sheet11.xml><?xml version="1.0" encoding="utf-8"?>
<worksheet xmlns="http://schemas.openxmlformats.org/spreadsheetml/2006/main" xmlns:r="http://schemas.openxmlformats.org/officeDocument/2006/relationships">
  <dimension ref="A2:Z21"/>
  <sheetViews>
    <sheetView zoomScale="80" zoomScaleNormal="80" zoomScalePageLayoutView="0" workbookViewId="0" topLeftCell="A4">
      <selection activeCell="B21" sqref="B21:F21"/>
    </sheetView>
  </sheetViews>
  <sheetFormatPr defaultColWidth="10.8515625" defaultRowHeight="15"/>
  <cols>
    <col min="1" max="1" width="2.7109375" style="49" customWidth="1"/>
    <col min="2" max="2" width="47.421875" style="49" customWidth="1"/>
    <col min="3" max="3" width="17.8515625" style="49" bestFit="1" customWidth="1"/>
    <col min="4" max="5" width="17.8515625" style="49" customWidth="1"/>
    <col min="6" max="6" width="12.140625" style="49" bestFit="1" customWidth="1"/>
    <col min="7" max="7" width="11.7109375" style="49" bestFit="1" customWidth="1"/>
    <col min="8" max="8" width="12.421875" style="49" bestFit="1" customWidth="1"/>
    <col min="9" max="9" width="11.00390625" style="49" bestFit="1" customWidth="1"/>
    <col min="10" max="10" width="11.7109375" style="49" bestFit="1" customWidth="1"/>
    <col min="11" max="11" width="11.00390625" style="49" bestFit="1" customWidth="1"/>
    <col min="12" max="16384" width="10.8515625" style="49" customWidth="1"/>
  </cols>
  <sheetData>
    <row r="2" spans="1:26" ht="17.25">
      <c r="A2" s="9"/>
      <c r="B2" s="213"/>
      <c r="C2" s="213"/>
      <c r="D2" s="213"/>
      <c r="E2" s="213"/>
      <c r="F2" s="213"/>
      <c r="V2" s="4"/>
      <c r="W2" s="4"/>
      <c r="X2" s="4"/>
      <c r="Y2" s="4"/>
      <c r="Z2" s="4"/>
    </row>
    <row r="3" spans="1:26" ht="17.25">
      <c r="A3" s="9"/>
      <c r="B3" s="101"/>
      <c r="C3" s="101"/>
      <c r="D3" s="101"/>
      <c r="E3" s="101"/>
      <c r="F3" s="101"/>
      <c r="V3" s="4"/>
      <c r="W3" s="4"/>
      <c r="X3" s="4"/>
      <c r="Y3" s="4"/>
      <c r="Z3" s="4"/>
    </row>
    <row r="4" spans="1:26" ht="17.25">
      <c r="A4" s="9"/>
      <c r="B4" s="101"/>
      <c r="C4" s="101"/>
      <c r="D4" s="101"/>
      <c r="E4" s="101"/>
      <c r="F4" s="101"/>
      <c r="V4" s="4"/>
      <c r="W4" s="4"/>
      <c r="X4" s="4"/>
      <c r="Y4" s="4"/>
      <c r="Z4" s="4"/>
    </row>
    <row r="5" spans="1:26" ht="17.25">
      <c r="A5" s="9"/>
      <c r="B5" s="219" t="s">
        <v>124</v>
      </c>
      <c r="C5" s="219"/>
      <c r="D5" s="219"/>
      <c r="E5" s="219"/>
      <c r="F5" s="219"/>
      <c r="V5" s="4"/>
      <c r="W5" s="4"/>
      <c r="X5" s="4"/>
      <c r="Y5" s="4"/>
      <c r="Z5" s="4"/>
    </row>
    <row r="6" spans="1:26" ht="17.25">
      <c r="A6" s="9"/>
      <c r="B6" s="105">
        <v>2014</v>
      </c>
      <c r="C6" s="105"/>
      <c r="D6" s="105"/>
      <c r="E6" s="105"/>
      <c r="F6" s="105"/>
      <c r="V6" s="4"/>
      <c r="W6" s="4"/>
      <c r="X6" s="4"/>
      <c r="Y6" s="4"/>
      <c r="Z6" s="4"/>
    </row>
    <row r="7" spans="1:26" s="12" customFormat="1" ht="17.25">
      <c r="A7" s="9"/>
      <c r="F7" s="17"/>
      <c r="G7" s="106"/>
      <c r="V7" s="35"/>
      <c r="W7" s="220"/>
      <c r="X7" s="220"/>
      <c r="Y7" s="220"/>
      <c r="Z7" s="35"/>
    </row>
    <row r="8" spans="1:26" s="12" customFormat="1" ht="17.25">
      <c r="A8" s="9"/>
      <c r="B8" s="214" t="s">
        <v>0</v>
      </c>
      <c r="C8" s="212" t="s">
        <v>58</v>
      </c>
      <c r="D8" s="212"/>
      <c r="E8" s="212"/>
      <c r="F8" s="212"/>
      <c r="G8" s="212"/>
      <c r="H8" s="212"/>
      <c r="V8" s="35"/>
      <c r="W8" s="35"/>
      <c r="X8" s="35"/>
      <c r="Y8" s="35"/>
      <c r="Z8" s="35"/>
    </row>
    <row r="9" spans="1:26" s="12" customFormat="1" ht="24" customHeight="1">
      <c r="A9" s="9"/>
      <c r="B9" s="218"/>
      <c r="C9" s="104" t="s">
        <v>59</v>
      </c>
      <c r="D9" s="108" t="s">
        <v>5</v>
      </c>
      <c r="E9" s="108" t="s">
        <v>6</v>
      </c>
      <c r="F9" s="102" t="s">
        <v>93</v>
      </c>
      <c r="G9" s="108" t="s">
        <v>5</v>
      </c>
      <c r="H9" s="108" t="s">
        <v>6</v>
      </c>
      <c r="V9" s="35"/>
      <c r="W9" s="35"/>
      <c r="X9" s="35"/>
      <c r="Y9" s="35"/>
      <c r="Z9" s="35"/>
    </row>
    <row r="10" spans="1:26" s="10" customFormat="1" ht="17.25">
      <c r="A10" s="14"/>
      <c r="B10" s="16" t="s">
        <v>4</v>
      </c>
      <c r="C10" s="175">
        <v>289449074.3266662</v>
      </c>
      <c r="D10" s="189">
        <v>0.647074158000144</v>
      </c>
      <c r="E10" s="175">
        <v>3670982.314655433</v>
      </c>
      <c r="F10" s="170"/>
      <c r="G10" s="40"/>
      <c r="H10" s="185"/>
      <c r="V10" s="34"/>
      <c r="W10" s="34"/>
      <c r="X10" s="34"/>
      <c r="Y10" s="34"/>
      <c r="Z10" s="34"/>
    </row>
    <row r="11" spans="1:8" s="12" customFormat="1" ht="17.25">
      <c r="A11" s="9"/>
      <c r="B11" s="41" t="s">
        <v>72</v>
      </c>
      <c r="C11" s="175">
        <v>384741</v>
      </c>
      <c r="D11" s="189">
        <v>0</v>
      </c>
      <c r="E11" s="175">
        <v>0</v>
      </c>
      <c r="F11" s="189">
        <v>0.13292182774984085</v>
      </c>
      <c r="G11" s="189">
        <v>0.6470741580001458</v>
      </c>
      <c r="H11" s="189">
        <v>0.001685801483512946</v>
      </c>
    </row>
    <row r="12" spans="1:8" s="12" customFormat="1" ht="17.25">
      <c r="A12" s="9"/>
      <c r="B12" s="43" t="s">
        <v>157</v>
      </c>
      <c r="C12" s="175">
        <v>44882691.54228179</v>
      </c>
      <c r="D12" s="189">
        <v>0.9981261020698493</v>
      </c>
      <c r="E12" s="175">
        <v>878052.284806222</v>
      </c>
      <c r="F12" s="189">
        <v>15.506248084120013</v>
      </c>
      <c r="G12" s="189">
        <v>1.0516638797392186</v>
      </c>
      <c r="H12" s="189">
        <v>0.3196242759987518</v>
      </c>
    </row>
    <row r="13" spans="1:8" s="12" customFormat="1" ht="17.25">
      <c r="A13" s="9"/>
      <c r="B13" s="43" t="s">
        <v>35</v>
      </c>
      <c r="C13" s="175">
        <v>17013247.05707092</v>
      </c>
      <c r="D13" s="189">
        <v>1.1870710252613996</v>
      </c>
      <c r="E13" s="175">
        <v>395840.2794904282</v>
      </c>
      <c r="F13" s="189">
        <v>5.877803235905368</v>
      </c>
      <c r="G13" s="189">
        <v>1.2892594431801097</v>
      </c>
      <c r="H13" s="189">
        <v>0.1485290612100938</v>
      </c>
    </row>
    <row r="14" spans="1:8" s="12" customFormat="1" ht="17.25">
      <c r="A14" s="9"/>
      <c r="B14" s="41" t="s">
        <v>7</v>
      </c>
      <c r="C14" s="175">
        <v>50426920.38013674</v>
      </c>
      <c r="D14" s="189">
        <v>2.8233091388862466</v>
      </c>
      <c r="E14" s="175">
        <v>2790467.3890405316</v>
      </c>
      <c r="F14" s="189">
        <v>17.421689980333458</v>
      </c>
      <c r="G14" s="189">
        <v>2.369047843939846</v>
      </c>
      <c r="H14" s="189">
        <v>0.8089472148796689</v>
      </c>
    </row>
    <row r="15" spans="1:8" s="12" customFormat="1" ht="17.25">
      <c r="A15" s="9"/>
      <c r="B15" s="41" t="s">
        <v>8</v>
      </c>
      <c r="C15" s="175">
        <v>65827334.85537508</v>
      </c>
      <c r="D15" s="189">
        <v>1.0758341034228391</v>
      </c>
      <c r="E15" s="175">
        <v>1388058.1187870102</v>
      </c>
      <c r="F15" s="189">
        <v>22.742285498237152</v>
      </c>
      <c r="G15" s="189">
        <v>1.0245374122160995</v>
      </c>
      <c r="H15" s="189">
        <v>0.45668631771197493</v>
      </c>
    </row>
    <row r="16" spans="1:8" s="12" customFormat="1" ht="17.25">
      <c r="A16" s="9"/>
      <c r="B16" s="128" t="s">
        <v>73</v>
      </c>
      <c r="C16" s="177">
        <v>110914139.49180155</v>
      </c>
      <c r="D16" s="190">
        <v>0.7745260232375</v>
      </c>
      <c r="E16" s="177">
        <v>1683755.3926753302</v>
      </c>
      <c r="F16" s="190">
        <v>38.31905137365413</v>
      </c>
      <c r="G16" s="190">
        <v>0.7475632296765331</v>
      </c>
      <c r="H16" s="190">
        <v>0.5614599105393856</v>
      </c>
    </row>
    <row r="17" spans="2:6" s="12" customFormat="1" ht="15">
      <c r="B17" s="80" t="s">
        <v>100</v>
      </c>
      <c r="C17" s="78"/>
      <c r="D17" s="78"/>
      <c r="E17" s="78"/>
      <c r="F17" s="78"/>
    </row>
    <row r="18" spans="1:18" ht="15">
      <c r="A18" s="12"/>
      <c r="B18" s="80" t="s">
        <v>11</v>
      </c>
      <c r="C18" s="76"/>
      <c r="D18" s="76"/>
      <c r="E18" s="76"/>
      <c r="F18" s="110"/>
      <c r="G18" s="12"/>
      <c r="H18" s="12"/>
      <c r="I18" s="12"/>
      <c r="J18" s="12"/>
      <c r="K18" s="12"/>
      <c r="L18" s="12"/>
      <c r="M18" s="12"/>
      <c r="N18" s="12"/>
      <c r="O18" s="12"/>
      <c r="P18" s="12"/>
      <c r="Q18" s="12"/>
      <c r="R18" s="12"/>
    </row>
    <row r="19" spans="1:18" ht="15">
      <c r="A19" s="12"/>
      <c r="B19" s="80" t="s">
        <v>12</v>
      </c>
      <c r="C19" s="77"/>
      <c r="D19" s="77"/>
      <c r="E19" s="77"/>
      <c r="F19" s="110"/>
      <c r="G19" s="12"/>
      <c r="H19" s="12"/>
      <c r="I19" s="12"/>
      <c r="J19" s="12"/>
      <c r="K19" s="12"/>
      <c r="L19" s="12"/>
      <c r="M19" s="12"/>
      <c r="N19" s="12"/>
      <c r="O19" s="12"/>
      <c r="P19" s="12"/>
      <c r="Q19" s="12"/>
      <c r="R19" s="12"/>
    </row>
    <row r="20" spans="2:8" ht="36.75" customHeight="1">
      <c r="B20" s="236" t="s">
        <v>13</v>
      </c>
      <c r="C20" s="236"/>
      <c r="D20" s="236"/>
      <c r="E20" s="236"/>
      <c r="F20" s="236"/>
      <c r="G20" s="236"/>
      <c r="H20" s="236"/>
    </row>
    <row r="21" spans="2:9" ht="28.5" customHeight="1">
      <c r="B21" s="236"/>
      <c r="C21" s="236"/>
      <c r="D21" s="236"/>
      <c r="E21" s="236"/>
      <c r="F21" s="236"/>
      <c r="G21" s="74"/>
      <c r="H21" s="74"/>
      <c r="I21" s="74"/>
    </row>
  </sheetData>
  <sheetProtection/>
  <mergeCells count="7">
    <mergeCell ref="B21:F21"/>
    <mergeCell ref="B2:F2"/>
    <mergeCell ref="B5:F5"/>
    <mergeCell ref="W7:Y7"/>
    <mergeCell ref="B8:B9"/>
    <mergeCell ref="C8:H8"/>
    <mergeCell ref="B20:H20"/>
  </mergeCells>
  <printOptions/>
  <pageMargins left="0.7" right="0.7" top="0.75" bottom="0.75" header="0.3" footer="0.3"/>
  <pageSetup orientation="portrait"/>
  <drawing r:id="rId1"/>
</worksheet>
</file>

<file path=xl/worksheets/sheet12.xml><?xml version="1.0" encoding="utf-8"?>
<worksheet xmlns="http://schemas.openxmlformats.org/spreadsheetml/2006/main" xmlns:r="http://schemas.openxmlformats.org/officeDocument/2006/relationships">
  <dimension ref="A4:T26"/>
  <sheetViews>
    <sheetView zoomScale="80" zoomScaleNormal="80" zoomScalePageLayoutView="0" workbookViewId="0" topLeftCell="A1">
      <selection activeCell="E16" sqref="E16"/>
    </sheetView>
  </sheetViews>
  <sheetFormatPr defaultColWidth="10.8515625" defaultRowHeight="15"/>
  <cols>
    <col min="1" max="1" width="2.421875" style="49" customWidth="1"/>
    <col min="2" max="2" width="65.140625" style="49" customWidth="1"/>
    <col min="3" max="3" width="17.8515625" style="49" bestFit="1" customWidth="1"/>
    <col min="4" max="4" width="12.7109375" style="49" customWidth="1"/>
    <col min="5" max="5" width="15.421875" style="49" customWidth="1"/>
    <col min="6" max="6" width="13.7109375" style="49" customWidth="1"/>
    <col min="7" max="8" width="12.00390625" style="49" bestFit="1" customWidth="1"/>
    <col min="9" max="9" width="11.7109375" style="49" bestFit="1" customWidth="1"/>
    <col min="10" max="10" width="11.8515625" style="49" bestFit="1" customWidth="1"/>
    <col min="11" max="11" width="12.421875" style="49" bestFit="1" customWidth="1"/>
    <col min="12" max="13" width="11.421875" style="49" bestFit="1" customWidth="1"/>
    <col min="14" max="15" width="11.140625" style="49" bestFit="1" customWidth="1"/>
    <col min="16" max="16384" width="10.8515625" style="49" customWidth="1"/>
  </cols>
  <sheetData>
    <row r="4" spans="1:6" ht="17.25">
      <c r="A4" s="9"/>
      <c r="B4" s="10"/>
      <c r="C4" s="10"/>
      <c r="D4" s="10"/>
      <c r="E4" s="10"/>
      <c r="F4" s="10"/>
    </row>
    <row r="5" spans="1:6" ht="17.25">
      <c r="A5" s="9"/>
      <c r="B5" s="217" t="s">
        <v>125</v>
      </c>
      <c r="C5" s="217"/>
      <c r="D5" s="217"/>
      <c r="E5" s="217"/>
      <c r="F5" s="217"/>
    </row>
    <row r="6" spans="1:6" ht="17.25">
      <c r="A6" s="9"/>
      <c r="B6" s="105">
        <v>2014</v>
      </c>
      <c r="C6" s="103"/>
      <c r="D6" s="103"/>
      <c r="E6" s="103"/>
      <c r="F6" s="103"/>
    </row>
    <row r="7" spans="1:7" ht="17.25">
      <c r="A7" s="9"/>
      <c r="B7" s="12"/>
      <c r="C7" s="13"/>
      <c r="D7" s="13"/>
      <c r="E7" s="13"/>
      <c r="F7" s="13"/>
      <c r="G7" s="13"/>
    </row>
    <row r="8" spans="1:20" s="12" customFormat="1" ht="17.25">
      <c r="A8" s="9"/>
      <c r="B8" s="214" t="s">
        <v>74</v>
      </c>
      <c r="C8" s="212" t="s">
        <v>99</v>
      </c>
      <c r="D8" s="212"/>
      <c r="E8" s="212"/>
      <c r="F8" s="212"/>
      <c r="G8" s="212"/>
      <c r="H8" s="212"/>
      <c r="T8" s="10"/>
    </row>
    <row r="9" spans="1:20" s="10" customFormat="1" ht="30">
      <c r="A9" s="14"/>
      <c r="B9" s="218"/>
      <c r="C9" s="104" t="s">
        <v>59</v>
      </c>
      <c r="D9" s="108" t="s">
        <v>5</v>
      </c>
      <c r="E9" s="108" t="s">
        <v>6</v>
      </c>
      <c r="F9" s="102" t="s">
        <v>93</v>
      </c>
      <c r="G9" s="108" t="s">
        <v>5</v>
      </c>
      <c r="H9" s="108" t="s">
        <v>6</v>
      </c>
      <c r="T9" s="49"/>
    </row>
    <row r="10" spans="1:20" s="10" customFormat="1" ht="17.25">
      <c r="A10" s="14"/>
      <c r="B10" s="16" t="s">
        <v>15</v>
      </c>
      <c r="C10" s="175">
        <v>186201489.7355179</v>
      </c>
      <c r="D10" s="189">
        <v>0.9274962425280402</v>
      </c>
      <c r="E10" s="175">
        <v>3384943.168823199</v>
      </c>
      <c r="F10" s="170"/>
      <c r="G10" s="185"/>
      <c r="H10" s="185"/>
      <c r="T10" s="49"/>
    </row>
    <row r="11" spans="1:16" s="7" customFormat="1" ht="17.25">
      <c r="A11" s="18"/>
      <c r="B11" s="19" t="s">
        <v>24</v>
      </c>
      <c r="C11" s="175">
        <v>52363233.03237887</v>
      </c>
      <c r="D11" s="189">
        <v>1.8551853090325179</v>
      </c>
      <c r="E11" s="175">
        <v>1904012.6128402646</v>
      </c>
      <c r="F11" s="189">
        <v>28.121812079353408</v>
      </c>
      <c r="G11" s="189">
        <v>1.5382515887458967</v>
      </c>
      <c r="H11" s="189">
        <v>0.847865073345787</v>
      </c>
      <c r="P11" s="49"/>
    </row>
    <row r="12" spans="1:8" s="7" customFormat="1" ht="30">
      <c r="A12" s="18"/>
      <c r="B12" s="19" t="s">
        <v>25</v>
      </c>
      <c r="C12" s="175">
        <v>11961092</v>
      </c>
      <c r="D12" s="189">
        <v>0</v>
      </c>
      <c r="E12" s="175">
        <v>0</v>
      </c>
      <c r="F12" s="189">
        <v>6.423735930893804</v>
      </c>
      <c r="G12" s="189">
        <v>0.9274962425280395</v>
      </c>
      <c r="H12" s="189">
        <v>0.11677662240236868</v>
      </c>
    </row>
    <row r="13" spans="1:8" s="7" customFormat="1" ht="17.25">
      <c r="A13" s="18"/>
      <c r="B13" s="19" t="s">
        <v>26</v>
      </c>
      <c r="C13" s="175">
        <v>1731840.5013458433</v>
      </c>
      <c r="D13" s="189">
        <v>5.123445772539059</v>
      </c>
      <c r="E13" s="175">
        <v>173910.6215485128</v>
      </c>
      <c r="F13" s="189">
        <v>0.9300894981053931</v>
      </c>
      <c r="G13" s="189">
        <v>5.15961767203972</v>
      </c>
      <c r="H13" s="189">
        <v>0.09405856173566153</v>
      </c>
    </row>
    <row r="14" spans="1:8" s="7" customFormat="1" ht="17.25">
      <c r="A14" s="18"/>
      <c r="B14" s="19" t="s">
        <v>27</v>
      </c>
      <c r="C14" s="175">
        <v>29507777.09884423</v>
      </c>
      <c r="D14" s="189">
        <v>0.5103800338564464</v>
      </c>
      <c r="E14" s="175">
        <v>295179.53338483715</v>
      </c>
      <c r="F14" s="189">
        <v>15.847229332459861</v>
      </c>
      <c r="G14" s="189">
        <v>1.0189096463541372</v>
      </c>
      <c r="H14" s="189">
        <v>0.3164791387626599</v>
      </c>
    </row>
    <row r="15" spans="1:8" s="7" customFormat="1" ht="30">
      <c r="A15" s="18"/>
      <c r="B15" s="19" t="s">
        <v>158</v>
      </c>
      <c r="C15" s="175">
        <v>59136277.70270387</v>
      </c>
      <c r="D15" s="189">
        <v>0.11099291133136809</v>
      </c>
      <c r="E15" s="175">
        <v>128648.66949945806</v>
      </c>
      <c r="F15" s="189">
        <v>31.75929354093865</v>
      </c>
      <c r="G15" s="189">
        <v>0.9299158998023893</v>
      </c>
      <c r="H15" s="189">
        <v>0.5788560517921194</v>
      </c>
    </row>
    <row r="16" spans="1:8" s="7" customFormat="1" ht="17.25">
      <c r="A16" s="18"/>
      <c r="B16" s="19" t="s">
        <v>28</v>
      </c>
      <c r="C16" s="175">
        <v>3908203.203188968</v>
      </c>
      <c r="D16" s="189">
        <v>2.7079975185903193</v>
      </c>
      <c r="E16" s="175">
        <v>207434.72969709628</v>
      </c>
      <c r="F16" s="189">
        <v>2.0989108136246446</v>
      </c>
      <c r="G16" s="189">
        <v>2.8081422796179463</v>
      </c>
      <c r="H16" s="189">
        <v>0.1155231878589787</v>
      </c>
    </row>
    <row r="17" spans="1:8" s="7" customFormat="1" ht="17.25">
      <c r="A17" s="18"/>
      <c r="B17" s="19" t="s">
        <v>29</v>
      </c>
      <c r="C17" s="175">
        <v>4932816.477655211</v>
      </c>
      <c r="D17" s="189">
        <v>1.6446772651691692</v>
      </c>
      <c r="E17" s="175">
        <v>159012.6658354072</v>
      </c>
      <c r="F17" s="189">
        <v>2.6491820686621916</v>
      </c>
      <c r="G17" s="189">
        <v>1.84983614969142</v>
      </c>
      <c r="H17" s="189">
        <v>0.09605083405142215</v>
      </c>
    </row>
    <row r="18" spans="1:8" s="7" customFormat="1" ht="17.25">
      <c r="A18" s="18"/>
      <c r="B18" s="19" t="s">
        <v>30</v>
      </c>
      <c r="C18" s="175">
        <v>19582203.28448022</v>
      </c>
      <c r="D18" s="189">
        <v>7.187251196939923</v>
      </c>
      <c r="E18" s="175">
        <v>2758547.3943039863</v>
      </c>
      <c r="F18" s="189">
        <v>10.516673799063016</v>
      </c>
      <c r="G18" s="189">
        <v>6.453814458746801</v>
      </c>
      <c r="H18" s="189">
        <v>1.330304163877404</v>
      </c>
    </row>
    <row r="19" spans="1:13" s="7" customFormat="1" ht="17.25">
      <c r="A19" s="18"/>
      <c r="B19" s="118" t="s">
        <v>75</v>
      </c>
      <c r="C19" s="177">
        <v>3078046.4349206975</v>
      </c>
      <c r="D19" s="190">
        <v>2.3878022495501066</v>
      </c>
      <c r="E19" s="177">
        <v>144055.41754985723</v>
      </c>
      <c r="F19" s="190">
        <v>1.653072936899044</v>
      </c>
      <c r="G19" s="190">
        <v>2.524548605891312</v>
      </c>
      <c r="H19" s="190">
        <v>0.08179595437438872</v>
      </c>
      <c r="I19" s="8"/>
      <c r="J19" s="8"/>
      <c r="K19" s="8"/>
      <c r="L19" s="8"/>
      <c r="M19" s="8"/>
    </row>
    <row r="20" spans="1:6" s="12" customFormat="1" ht="15">
      <c r="A20" s="24"/>
      <c r="B20" s="24" t="s">
        <v>100</v>
      </c>
      <c r="C20" s="67"/>
      <c r="D20" s="67"/>
      <c r="E20" s="67"/>
      <c r="F20" s="67"/>
    </row>
    <row r="21" spans="1:6" s="12" customFormat="1" ht="15">
      <c r="A21" s="69" t="s">
        <v>9</v>
      </c>
      <c r="B21" s="24" t="s">
        <v>104</v>
      </c>
      <c r="C21" s="24"/>
      <c r="D21" s="24"/>
      <c r="E21" s="24"/>
      <c r="F21" s="24"/>
    </row>
    <row r="22" spans="1:6" s="12" customFormat="1" ht="15">
      <c r="A22" s="69" t="s">
        <v>32</v>
      </c>
      <c r="B22" s="24" t="s">
        <v>103</v>
      </c>
      <c r="C22" s="24"/>
      <c r="D22" s="24"/>
      <c r="E22" s="24"/>
      <c r="F22" s="24"/>
    </row>
    <row r="23" spans="1:6" ht="15">
      <c r="A23" s="24"/>
      <c r="B23" s="24" t="s">
        <v>34</v>
      </c>
      <c r="C23" s="24"/>
      <c r="D23" s="24"/>
      <c r="E23" s="24"/>
      <c r="F23" s="24"/>
    </row>
    <row r="24" spans="1:6" ht="15">
      <c r="A24" s="24"/>
      <c r="B24" s="24" t="s">
        <v>12</v>
      </c>
      <c r="C24" s="70"/>
      <c r="D24" s="70"/>
      <c r="E24" s="70"/>
      <c r="F24" s="24"/>
    </row>
    <row r="25" spans="1:6" ht="39.75" customHeight="1">
      <c r="A25" s="65"/>
      <c r="B25" s="211" t="s">
        <v>13</v>
      </c>
      <c r="C25" s="211"/>
      <c r="D25" s="211"/>
      <c r="E25" s="211"/>
      <c r="F25" s="211"/>
    </row>
    <row r="26" spans="2:8" s="7" customFormat="1" ht="42.75" customHeight="1">
      <c r="B26" s="211" t="s">
        <v>150</v>
      </c>
      <c r="C26" s="211"/>
      <c r="D26" s="211"/>
      <c r="E26" s="211"/>
      <c r="F26" s="211"/>
      <c r="G26" s="211"/>
      <c r="H26" s="211"/>
    </row>
  </sheetData>
  <sheetProtection/>
  <mergeCells count="6">
    <mergeCell ref="B5:F5"/>
    <mergeCell ref="B8:B9"/>
    <mergeCell ref="C8:H8"/>
    <mergeCell ref="B25:F25"/>
    <mergeCell ref="B26:F26"/>
    <mergeCell ref="G26:H26"/>
  </mergeCells>
  <printOptions/>
  <pageMargins left="0.75" right="0.75" top="1" bottom="1" header="0.5" footer="0.5"/>
  <pageSetup orientation="landscape"/>
  <drawing r:id="rId1"/>
</worksheet>
</file>

<file path=xl/worksheets/sheet13.xml><?xml version="1.0" encoding="utf-8"?>
<worksheet xmlns="http://schemas.openxmlformats.org/spreadsheetml/2006/main" xmlns:r="http://schemas.openxmlformats.org/officeDocument/2006/relationships">
  <dimension ref="A4:AK34"/>
  <sheetViews>
    <sheetView zoomScale="80" zoomScaleNormal="80" zoomScalePageLayoutView="0" workbookViewId="0" topLeftCell="B1">
      <selection activeCell="B6" sqref="B6"/>
    </sheetView>
  </sheetViews>
  <sheetFormatPr defaultColWidth="10.8515625" defaultRowHeight="15"/>
  <cols>
    <col min="1" max="1" width="2.421875" style="49" customWidth="1"/>
    <col min="2" max="2" width="62.140625" style="49" customWidth="1"/>
    <col min="3" max="5" width="14.421875" style="49" customWidth="1"/>
    <col min="6" max="6" width="13.421875" style="49" bestFit="1" customWidth="1"/>
    <col min="7" max="8" width="13.421875" style="49" customWidth="1"/>
    <col min="9" max="9" width="12.421875" style="49" customWidth="1"/>
    <col min="10" max="10" width="7.421875" style="49" customWidth="1"/>
    <col min="11" max="13" width="13.7109375" style="49" customWidth="1"/>
    <col min="14" max="14" width="13.421875" style="49" bestFit="1" customWidth="1"/>
    <col min="15" max="16" width="13.421875" style="49" customWidth="1"/>
    <col min="17" max="17" width="13.28125" style="49" customWidth="1"/>
    <col min="18" max="18" width="11.421875" style="49" customWidth="1"/>
    <col min="19" max="20" width="12.28125" style="4" bestFit="1" customWidth="1"/>
    <col min="21" max="22" width="12.00390625" style="4" bestFit="1" customWidth="1"/>
    <col min="23" max="23" width="12.140625" style="4" bestFit="1" customWidth="1"/>
    <col min="24" max="24" width="11.7109375" style="4" bestFit="1" customWidth="1"/>
    <col min="25" max="26" width="12.140625" style="4" bestFit="1" customWidth="1"/>
    <col min="27" max="31" width="11.421875" style="4" bestFit="1" customWidth="1"/>
    <col min="32" max="35" width="11.421875" style="49" bestFit="1" customWidth="1"/>
    <col min="36" max="36" width="11.28125" style="49" bestFit="1" customWidth="1"/>
    <col min="37" max="16384" width="10.8515625" style="49" customWidth="1"/>
  </cols>
  <sheetData>
    <row r="4" spans="1:18" ht="17.25">
      <c r="A4" s="9"/>
      <c r="B4" s="213"/>
      <c r="C4" s="213"/>
      <c r="D4" s="213"/>
      <c r="E4" s="213"/>
      <c r="F4" s="213"/>
      <c r="G4" s="213"/>
      <c r="H4" s="213"/>
      <c r="I4" s="213"/>
      <c r="J4" s="213"/>
      <c r="K4" s="213"/>
      <c r="L4" s="213"/>
      <c r="M4" s="213"/>
      <c r="N4" s="213"/>
      <c r="O4" s="131"/>
      <c r="P4" s="131"/>
      <c r="Q4" s="131"/>
      <c r="R4" s="131"/>
    </row>
    <row r="5" spans="1:18" ht="17.25">
      <c r="A5" s="9"/>
      <c r="B5" s="30" t="s">
        <v>126</v>
      </c>
      <c r="C5" s="30"/>
      <c r="D5" s="30"/>
      <c r="E5" s="30"/>
      <c r="F5" s="30"/>
      <c r="G5" s="30"/>
      <c r="H5" s="30"/>
      <c r="I5" s="30"/>
      <c r="J5" s="30"/>
      <c r="K5" s="30"/>
      <c r="L5" s="30"/>
      <c r="M5" s="30"/>
      <c r="N5" s="30"/>
      <c r="O5" s="30"/>
      <c r="P5" s="30"/>
      <c r="Q5" s="30"/>
      <c r="R5" s="30"/>
    </row>
    <row r="6" spans="1:2" ht="17.25">
      <c r="A6" s="9"/>
      <c r="B6" s="159" t="s">
        <v>163</v>
      </c>
    </row>
    <row r="7" spans="1:19" ht="17.25">
      <c r="A7" s="9"/>
      <c r="F7" s="17"/>
      <c r="G7" s="17"/>
      <c r="H7" s="17"/>
      <c r="I7" s="17"/>
      <c r="J7" s="17"/>
      <c r="N7" s="31"/>
      <c r="O7" s="31"/>
      <c r="P7" s="31"/>
      <c r="Q7" s="31"/>
      <c r="R7" s="31"/>
      <c r="S7" s="31"/>
    </row>
    <row r="8" spans="1:19" ht="14.25" customHeight="1">
      <c r="A8" s="9"/>
      <c r="B8" s="214" t="s">
        <v>76</v>
      </c>
      <c r="C8" s="212" t="s">
        <v>87</v>
      </c>
      <c r="D8" s="212"/>
      <c r="E8" s="212"/>
      <c r="F8" s="212"/>
      <c r="G8" s="212"/>
      <c r="H8" s="212"/>
      <c r="I8" s="212"/>
      <c r="J8" s="32"/>
      <c r="K8" s="212" t="s">
        <v>92</v>
      </c>
      <c r="L8" s="212"/>
      <c r="M8" s="212"/>
      <c r="N8" s="212"/>
      <c r="O8" s="212"/>
      <c r="P8" s="212"/>
      <c r="Q8" s="212"/>
      <c r="R8" s="133"/>
      <c r="S8" s="237"/>
    </row>
    <row r="9" spans="1:19" ht="17.25">
      <c r="A9" s="9"/>
      <c r="B9" s="215"/>
      <c r="C9" s="132">
        <v>2013</v>
      </c>
      <c r="D9" s="133" t="s">
        <v>5</v>
      </c>
      <c r="E9" s="133" t="s">
        <v>6</v>
      </c>
      <c r="F9" s="133">
        <v>2014</v>
      </c>
      <c r="G9" s="133" t="s">
        <v>5</v>
      </c>
      <c r="H9" s="133" t="s">
        <v>6</v>
      </c>
      <c r="I9" s="133" t="s">
        <v>88</v>
      </c>
      <c r="J9" s="146"/>
      <c r="K9" s="133">
        <v>2013</v>
      </c>
      <c r="L9" s="133" t="s">
        <v>5</v>
      </c>
      <c r="M9" s="133" t="s">
        <v>6</v>
      </c>
      <c r="N9" s="133">
        <v>2014</v>
      </c>
      <c r="O9" s="133" t="s">
        <v>5</v>
      </c>
      <c r="P9" s="133" t="s">
        <v>6</v>
      </c>
      <c r="Q9" s="133" t="s">
        <v>88</v>
      </c>
      <c r="S9" s="237"/>
    </row>
    <row r="10" spans="1:17" ht="17.25">
      <c r="A10" s="9"/>
      <c r="B10" s="16" t="s">
        <v>15</v>
      </c>
      <c r="C10" s="148">
        <v>268490718.3926417</v>
      </c>
      <c r="D10" s="196">
        <v>3.4867754012954264</v>
      </c>
      <c r="E10" s="148">
        <v>18348869.914404973</v>
      </c>
      <c r="F10" s="148">
        <v>212440862.70195574</v>
      </c>
      <c r="G10" s="196">
        <v>1.6697131355695738</v>
      </c>
      <c r="H10" s="148">
        <v>6952419.860109681</v>
      </c>
      <c r="I10" s="81">
        <f>+F10/C10*100-100</f>
        <v>-20.87590067404807</v>
      </c>
      <c r="J10" s="23"/>
      <c r="K10" s="148">
        <v>487509996.2293857</v>
      </c>
      <c r="L10" s="196">
        <v>1.142952265330753</v>
      </c>
      <c r="M10" s="148">
        <v>10921132.829410559</v>
      </c>
      <c r="N10" s="148">
        <v>465840890.9580407</v>
      </c>
      <c r="O10" s="196">
        <v>1.3721414914196282</v>
      </c>
      <c r="P10" s="148">
        <v>12528312.451714922</v>
      </c>
      <c r="Q10" s="6">
        <f>+N10/K10*100-100</f>
        <v>-4.444853528941607</v>
      </c>
    </row>
    <row r="11" spans="1:37" s="12" customFormat="1" ht="17.25">
      <c r="A11" s="9"/>
      <c r="B11" s="17" t="s">
        <v>16</v>
      </c>
      <c r="C11" s="147">
        <v>145190345.6767195</v>
      </c>
      <c r="D11" s="197">
        <v>5.224079595654243</v>
      </c>
      <c r="E11" s="147">
        <v>14866324.077780435</v>
      </c>
      <c r="F11" s="147">
        <v>126184765.37841493</v>
      </c>
      <c r="G11" s="197">
        <v>1.2604676611970151</v>
      </c>
      <c r="H11" s="147">
        <v>3117415.5954664056</v>
      </c>
      <c r="I11" s="82">
        <f aca="true" t="shared" si="0" ref="I11:I16">+F11/C11*100-100</f>
        <v>-13.090112989070462</v>
      </c>
      <c r="J11" s="35"/>
      <c r="K11" s="147">
        <v>100536366.00461009</v>
      </c>
      <c r="L11" s="197">
        <v>1.4340478149112161</v>
      </c>
      <c r="M11" s="147">
        <v>2825809.537365297</v>
      </c>
      <c r="N11" s="147">
        <v>79931213.8256563</v>
      </c>
      <c r="O11" s="197">
        <v>2.3848481089520557</v>
      </c>
      <c r="P11" s="147">
        <v>3736226.5611118325</v>
      </c>
      <c r="Q11" s="93">
        <f aca="true" t="shared" si="1" ref="Q11:Q16">+N11/K11*100-100</f>
        <v>-20.49522277143869</v>
      </c>
      <c r="AK11" s="113"/>
    </row>
    <row r="12" spans="1:31" s="12" customFormat="1" ht="17.25">
      <c r="A12" s="9"/>
      <c r="B12" s="17" t="s">
        <v>17</v>
      </c>
      <c r="C12" s="147">
        <v>77521333.1985992</v>
      </c>
      <c r="D12" s="197">
        <v>3.6947476367127754</v>
      </c>
      <c r="E12" s="147">
        <v>5613866.547554821</v>
      </c>
      <c r="F12" s="147">
        <v>63680158.51446652</v>
      </c>
      <c r="G12" s="197">
        <v>4.759474939027713</v>
      </c>
      <c r="H12" s="147">
        <v>5940448.7238331465</v>
      </c>
      <c r="I12" s="82">
        <f t="shared" si="0"/>
        <v>-17.854665435994846</v>
      </c>
      <c r="J12" s="36"/>
      <c r="K12" s="147">
        <v>203594723.2504503</v>
      </c>
      <c r="L12" s="197">
        <v>2.1879512237032257</v>
      </c>
      <c r="M12" s="147">
        <v>8730924.34795671</v>
      </c>
      <c r="N12" s="147">
        <v>209678479.61844802</v>
      </c>
      <c r="O12" s="197">
        <v>2.3676544225365976</v>
      </c>
      <c r="P12" s="147">
        <v>9730345.119755618</v>
      </c>
      <c r="Q12" s="93">
        <f t="shared" si="1"/>
        <v>2.988169963773487</v>
      </c>
      <c r="U12" s="35"/>
      <c r="V12" s="35"/>
      <c r="W12" s="35"/>
      <c r="X12" s="35"/>
      <c r="Y12" s="35"/>
      <c r="Z12" s="35"/>
      <c r="AA12" s="35"/>
      <c r="AB12" s="35"/>
      <c r="AC12" s="35"/>
      <c r="AD12" s="35"/>
      <c r="AE12" s="35"/>
    </row>
    <row r="13" spans="1:31" s="12" customFormat="1" ht="17.25">
      <c r="A13" s="9"/>
      <c r="B13" s="17" t="s">
        <v>18</v>
      </c>
      <c r="C13" s="147">
        <v>14696793.213942057</v>
      </c>
      <c r="D13" s="197">
        <v>4.124686978727897</v>
      </c>
      <c r="E13" s="147">
        <v>1188145.563332625</v>
      </c>
      <c r="F13" s="147">
        <v>8861979.635768913</v>
      </c>
      <c r="G13" s="197">
        <v>3.9527469519527805</v>
      </c>
      <c r="H13" s="147">
        <v>686571.5946736423</v>
      </c>
      <c r="I13" s="82">
        <f t="shared" si="0"/>
        <v>-39.70127015625402</v>
      </c>
      <c r="J13" s="36"/>
      <c r="K13" s="147">
        <v>129821834.77060612</v>
      </c>
      <c r="L13" s="197">
        <v>1.3640560810515598</v>
      </c>
      <c r="M13" s="147">
        <v>3470851.558173476</v>
      </c>
      <c r="N13" s="147">
        <v>130156245.02046728</v>
      </c>
      <c r="O13" s="197">
        <v>1.1960378451174924</v>
      </c>
      <c r="P13" s="147">
        <v>3051167.178528135</v>
      </c>
      <c r="Q13" s="93">
        <f t="shared" si="1"/>
        <v>0.2575916835962744</v>
      </c>
      <c r="AE13" s="35"/>
    </row>
    <row r="14" spans="1:31" s="12" customFormat="1" ht="17.25">
      <c r="A14" s="9"/>
      <c r="B14" s="17" t="s">
        <v>19</v>
      </c>
      <c r="C14" s="147">
        <v>18282893.221511737</v>
      </c>
      <c r="D14" s="197">
        <v>1.921498174567538</v>
      </c>
      <c r="E14" s="147">
        <v>688558.700638581</v>
      </c>
      <c r="F14" s="147">
        <v>3551325.098901099</v>
      </c>
      <c r="G14" s="197">
        <v>6.053464968548585</v>
      </c>
      <c r="H14" s="147">
        <v>421357.3127312528</v>
      </c>
      <c r="I14" s="82">
        <f t="shared" si="0"/>
        <v>-80.57569414274873</v>
      </c>
      <c r="J14" s="35"/>
      <c r="K14" s="147">
        <v>41496060.091496125</v>
      </c>
      <c r="L14" s="197">
        <v>0.6088171514280394</v>
      </c>
      <c r="M14" s="147">
        <v>495164.8567676718</v>
      </c>
      <c r="N14" s="147">
        <v>34918581.939311735</v>
      </c>
      <c r="O14" s="197">
        <v>0.7189920869508853</v>
      </c>
      <c r="P14" s="147">
        <v>492081.2083974603</v>
      </c>
      <c r="Q14" s="93">
        <f t="shared" si="1"/>
        <v>-15.85084978593504</v>
      </c>
      <c r="Y14" s="35"/>
      <c r="Z14" s="35"/>
      <c r="AA14" s="35"/>
      <c r="AB14" s="35"/>
      <c r="AC14" s="35"/>
      <c r="AD14" s="35"/>
      <c r="AE14" s="35"/>
    </row>
    <row r="15" spans="1:31" s="12" customFormat="1" ht="17.25">
      <c r="A15" s="9"/>
      <c r="B15" s="17" t="s">
        <v>20</v>
      </c>
      <c r="C15" s="147">
        <v>6375800.863057874</v>
      </c>
      <c r="D15" s="197">
        <v>14.846745122654612</v>
      </c>
      <c r="E15" s="147">
        <v>1855333.8511857826</v>
      </c>
      <c r="F15" s="147">
        <v>6677555.188170052</v>
      </c>
      <c r="G15" s="197">
        <v>1.432928809007525</v>
      </c>
      <c r="H15" s="147">
        <v>187541.83957618402</v>
      </c>
      <c r="I15" s="82">
        <f t="shared" si="0"/>
        <v>4.73280661666486</v>
      </c>
      <c r="J15" s="35"/>
      <c r="K15" s="147">
        <v>4204862.217455536</v>
      </c>
      <c r="L15" s="197">
        <v>9.663077009218032</v>
      </c>
      <c r="M15" s="147">
        <v>796385.3854403133</v>
      </c>
      <c r="N15" s="147">
        <v>5809817.036674914</v>
      </c>
      <c r="O15" s="197">
        <v>8.167441457900873</v>
      </c>
      <c r="P15" s="147">
        <v>930046.2743518867</v>
      </c>
      <c r="Q15" s="93">
        <f t="shared" si="1"/>
        <v>38.169022817365345</v>
      </c>
      <c r="V15" s="35"/>
      <c r="W15" s="35"/>
      <c r="X15" s="35"/>
      <c r="Y15" s="35"/>
      <c r="Z15" s="35"/>
      <c r="AA15" s="35"/>
      <c r="AB15" s="35"/>
      <c r="AC15" s="35"/>
      <c r="AD15" s="35"/>
      <c r="AE15" s="35"/>
    </row>
    <row r="16" spans="1:31" s="12" customFormat="1" ht="17.25">
      <c r="A16" s="9"/>
      <c r="B16" s="17" t="s">
        <v>21</v>
      </c>
      <c r="C16" s="147">
        <v>1771522.0941366325</v>
      </c>
      <c r="D16" s="201">
        <v>10.187786868772442</v>
      </c>
      <c r="E16" s="147">
        <v>353738.6347563547</v>
      </c>
      <c r="F16" s="147">
        <v>1543991.8862341363</v>
      </c>
      <c r="G16" s="197">
        <v>13.597840162823227</v>
      </c>
      <c r="H16" s="147">
        <v>411501.1156814715</v>
      </c>
      <c r="I16" s="82">
        <f t="shared" si="0"/>
        <v>-12.843769132520194</v>
      </c>
      <c r="J16" s="36"/>
      <c r="K16" s="147">
        <v>7856149.894767375</v>
      </c>
      <c r="L16" s="197">
        <v>2.1165751926955156</v>
      </c>
      <c r="M16" s="147">
        <v>325911.38675629743</v>
      </c>
      <c r="N16" s="147">
        <v>5346553.517482517</v>
      </c>
      <c r="O16" s="197">
        <v>1.8917013340933386</v>
      </c>
      <c r="P16" s="147">
        <v>198236.01546773297</v>
      </c>
      <c r="Q16" s="93">
        <f t="shared" si="1"/>
        <v>-31.94435456172222</v>
      </c>
      <c r="S16" s="35"/>
      <c r="T16" s="35"/>
      <c r="U16" s="35"/>
      <c r="V16" s="35"/>
      <c r="W16" s="35"/>
      <c r="X16" s="35"/>
      <c r="Y16" s="35"/>
      <c r="Z16" s="35"/>
      <c r="AA16" s="35"/>
      <c r="AB16" s="35"/>
      <c r="AC16" s="35"/>
      <c r="AD16" s="35"/>
      <c r="AE16" s="35"/>
    </row>
    <row r="17" spans="1:31" s="12" customFormat="1" ht="17.25">
      <c r="A17" s="9"/>
      <c r="B17" s="143" t="s">
        <v>77</v>
      </c>
      <c r="C17" s="149">
        <v>4652030.124674722</v>
      </c>
      <c r="D17" s="198">
        <v>8.804135171442457</v>
      </c>
      <c r="E17" s="149">
        <v>802759.1999694677</v>
      </c>
      <c r="F17" s="149">
        <v>1941087</v>
      </c>
      <c r="G17" s="198">
        <v>0</v>
      </c>
      <c r="H17" s="149">
        <v>0</v>
      </c>
      <c r="I17" s="87">
        <f>+F17/C17*100-100</f>
        <v>-58.27441035464653</v>
      </c>
      <c r="J17" s="37"/>
      <c r="K17" s="119"/>
      <c r="L17" s="119"/>
      <c r="M17" s="119"/>
      <c r="N17" s="119"/>
      <c r="O17" s="119"/>
      <c r="P17" s="119"/>
      <c r="Q17" s="119"/>
      <c r="S17" s="35"/>
      <c r="T17" s="35"/>
      <c r="U17" s="35"/>
      <c r="V17" s="35"/>
      <c r="W17" s="35"/>
      <c r="X17" s="35"/>
      <c r="Y17" s="35"/>
      <c r="Z17" s="35"/>
      <c r="AA17" s="35"/>
      <c r="AB17" s="35"/>
      <c r="AC17" s="35"/>
      <c r="AD17" s="35"/>
      <c r="AE17" s="35"/>
    </row>
    <row r="18" spans="1:16" s="12" customFormat="1" ht="15">
      <c r="A18" s="24"/>
      <c r="B18" s="24" t="s">
        <v>101</v>
      </c>
      <c r="C18" s="67"/>
      <c r="D18" s="67"/>
      <c r="E18" s="67"/>
      <c r="F18" s="24"/>
      <c r="G18" s="24"/>
      <c r="H18" s="24"/>
      <c r="I18" s="67"/>
      <c r="J18" s="24"/>
      <c r="K18" s="24"/>
      <c r="L18" s="24"/>
      <c r="M18" s="24"/>
      <c r="N18" s="24"/>
      <c r="O18" s="24"/>
      <c r="P18" s="24"/>
    </row>
    <row r="19" spans="1:31" s="12" customFormat="1" ht="17.25" customHeight="1">
      <c r="A19" s="68">
        <v>1</v>
      </c>
      <c r="B19" s="216" t="s">
        <v>22</v>
      </c>
      <c r="C19" s="216"/>
      <c r="D19" s="216"/>
      <c r="E19" s="216"/>
      <c r="F19" s="216"/>
      <c r="G19" s="216"/>
      <c r="H19" s="216"/>
      <c r="I19" s="216"/>
      <c r="J19" s="216"/>
      <c r="K19" s="216"/>
      <c r="L19" s="216"/>
      <c r="M19" s="216"/>
      <c r="N19" s="216"/>
      <c r="O19" s="134"/>
      <c r="P19" s="134"/>
      <c r="Q19" s="17"/>
      <c r="R19" s="17"/>
      <c r="S19" s="35"/>
      <c r="T19" s="35"/>
      <c r="U19" s="35"/>
      <c r="V19" s="35"/>
      <c r="W19" s="35"/>
      <c r="X19" s="35"/>
      <c r="Y19" s="35"/>
      <c r="Z19" s="35"/>
      <c r="AA19" s="35"/>
      <c r="AB19" s="35"/>
      <c r="AC19" s="35"/>
      <c r="AD19" s="35"/>
      <c r="AE19" s="35"/>
    </row>
    <row r="20" spans="1:31" s="12" customFormat="1" ht="15">
      <c r="A20" s="24"/>
      <c r="B20" s="24" t="s">
        <v>23</v>
      </c>
      <c r="C20" s="24"/>
      <c r="D20" s="24"/>
      <c r="E20" s="24"/>
      <c r="F20" s="24"/>
      <c r="G20" s="24"/>
      <c r="H20" s="24"/>
      <c r="I20" s="24"/>
      <c r="J20" s="24"/>
      <c r="K20" s="24"/>
      <c r="L20" s="24"/>
      <c r="M20" s="24"/>
      <c r="N20" s="24"/>
      <c r="O20" s="24"/>
      <c r="P20" s="24"/>
      <c r="S20" s="35"/>
      <c r="T20" s="35"/>
      <c r="U20" s="35"/>
      <c r="V20" s="35"/>
      <c r="W20" s="35"/>
      <c r="X20" s="35"/>
      <c r="Y20" s="35"/>
      <c r="Z20" s="35"/>
      <c r="AA20" s="35"/>
      <c r="AB20" s="35"/>
      <c r="AC20" s="35"/>
      <c r="AD20" s="35"/>
      <c r="AE20" s="35"/>
    </row>
    <row r="21" spans="1:31" s="12" customFormat="1" ht="15">
      <c r="A21" s="24"/>
      <c r="B21" s="24" t="s">
        <v>12</v>
      </c>
      <c r="C21" s="24"/>
      <c r="D21" s="24"/>
      <c r="E21" s="24"/>
      <c r="F21" s="24"/>
      <c r="G21" s="24"/>
      <c r="H21" s="24"/>
      <c r="I21" s="24"/>
      <c r="J21" s="24"/>
      <c r="K21" s="24"/>
      <c r="L21" s="24"/>
      <c r="M21" s="24"/>
      <c r="N21" s="24"/>
      <c r="O21" s="24"/>
      <c r="P21" s="24"/>
      <c r="S21" s="35"/>
      <c r="T21" s="35"/>
      <c r="U21" s="35"/>
      <c r="V21" s="35"/>
      <c r="W21" s="35"/>
      <c r="X21" s="35"/>
      <c r="Y21" s="35"/>
      <c r="Z21" s="35"/>
      <c r="AA21" s="35"/>
      <c r="AB21" s="35"/>
      <c r="AC21" s="35"/>
      <c r="AD21" s="35"/>
      <c r="AE21" s="35"/>
    </row>
    <row r="22" spans="1:18" ht="30.75" customHeight="1">
      <c r="A22" s="65"/>
      <c r="B22" s="211" t="s">
        <v>13</v>
      </c>
      <c r="C22" s="211"/>
      <c r="D22" s="211"/>
      <c r="E22" s="211"/>
      <c r="F22" s="211"/>
      <c r="G22" s="211"/>
      <c r="H22" s="211"/>
      <c r="I22" s="211"/>
      <c r="J22" s="211"/>
      <c r="K22" s="211"/>
      <c r="L22" s="211"/>
      <c r="M22" s="211"/>
      <c r="N22" s="211"/>
      <c r="O22" s="211"/>
      <c r="P22" s="211"/>
      <c r="Q22" s="211"/>
      <c r="R22" s="22"/>
    </row>
    <row r="23" spans="2:13" ht="15">
      <c r="B23" s="211" t="s">
        <v>155</v>
      </c>
      <c r="C23" s="211"/>
      <c r="D23" s="211"/>
      <c r="E23" s="211"/>
      <c r="F23" s="211"/>
      <c r="G23" s="211"/>
      <c r="H23" s="211"/>
      <c r="I23" s="211"/>
      <c r="J23" s="211"/>
      <c r="K23" s="211"/>
      <c r="L23" s="129"/>
      <c r="M23" s="129"/>
    </row>
    <row r="28" ht="15">
      <c r="B28" s="115"/>
    </row>
    <row r="29" ht="15">
      <c r="B29" s="115"/>
    </row>
    <row r="30" ht="15">
      <c r="B30" s="115"/>
    </row>
    <row r="31" ht="15">
      <c r="B31" s="115"/>
    </row>
    <row r="32" ht="15">
      <c r="B32" s="115"/>
    </row>
    <row r="33" ht="15">
      <c r="B33" s="115"/>
    </row>
    <row r="34" ht="15">
      <c r="B34" s="115"/>
    </row>
  </sheetData>
  <sheetProtection/>
  <mergeCells count="8">
    <mergeCell ref="B23:K23"/>
    <mergeCell ref="B22:Q22"/>
    <mergeCell ref="B4:N4"/>
    <mergeCell ref="B8:B9"/>
    <mergeCell ref="S8:S9"/>
    <mergeCell ref="B19:N19"/>
    <mergeCell ref="C8:I8"/>
    <mergeCell ref="K8:Q8"/>
  </mergeCells>
  <printOptions/>
  <pageMargins left="0.7" right="0.7" top="0.75" bottom="0.75" header="0.3" footer="0.3"/>
  <pageSetup orientation="portrait"/>
  <drawing r:id="rId1"/>
</worksheet>
</file>

<file path=xl/worksheets/sheet14.xml><?xml version="1.0" encoding="utf-8"?>
<worksheet xmlns="http://schemas.openxmlformats.org/spreadsheetml/2006/main" xmlns:r="http://schemas.openxmlformats.org/officeDocument/2006/relationships">
  <dimension ref="A4:AD25"/>
  <sheetViews>
    <sheetView zoomScale="80" zoomScaleNormal="80" zoomScalePageLayoutView="0" workbookViewId="0" topLeftCell="A1">
      <selection activeCell="B6" sqref="B6"/>
    </sheetView>
  </sheetViews>
  <sheetFormatPr defaultColWidth="10.8515625" defaultRowHeight="15"/>
  <cols>
    <col min="1" max="1" width="2.421875" style="3" customWidth="1"/>
    <col min="2" max="2" width="47.7109375" style="3" customWidth="1"/>
    <col min="3" max="3" width="17.8515625" style="3" bestFit="1" customWidth="1"/>
    <col min="4" max="4" width="9.28125" style="49" customWidth="1"/>
    <col min="5" max="5" width="13.28125" style="49" customWidth="1"/>
    <col min="6" max="6" width="18.421875" style="3" customWidth="1"/>
    <col min="7" max="7" width="8.140625" style="49" customWidth="1"/>
    <col min="8" max="8" width="11.00390625" style="49" customWidth="1"/>
    <col min="9" max="9" width="11.8515625" style="3" customWidth="1"/>
    <col min="10" max="10" width="7.421875" style="3" customWidth="1"/>
    <col min="11" max="11" width="18.00390625" style="3" bestFit="1" customWidth="1"/>
    <col min="12" max="12" width="8.28125" style="49" customWidth="1"/>
    <col min="13" max="13" width="12.140625" style="49" customWidth="1"/>
    <col min="14" max="14" width="13.140625" style="3" customWidth="1"/>
    <col min="15" max="15" width="9.00390625" style="49" customWidth="1"/>
    <col min="16" max="16" width="13.7109375" style="49" customWidth="1"/>
    <col min="17" max="17" width="12.28125" style="3" bestFit="1" customWidth="1"/>
    <col min="18" max="18" width="12.00390625" style="3" bestFit="1" customWidth="1"/>
    <col min="19" max="19" width="11.7109375" style="3" bestFit="1" customWidth="1"/>
    <col min="20" max="20" width="11.8515625" style="3" bestFit="1" customWidth="1"/>
    <col min="21" max="21" width="12.421875" style="3" bestFit="1" customWidth="1"/>
    <col min="22" max="23" width="11.421875" style="3" bestFit="1" customWidth="1"/>
    <col min="24" max="25" width="11.140625" style="3" bestFit="1" customWidth="1"/>
    <col min="26" max="16384" width="10.8515625" style="3" customWidth="1"/>
  </cols>
  <sheetData>
    <row r="4" spans="1:16" ht="17.25">
      <c r="A4" s="9"/>
      <c r="B4" s="10"/>
      <c r="C4" s="10"/>
      <c r="D4" s="10"/>
      <c r="E4" s="10"/>
      <c r="F4" s="10"/>
      <c r="G4" s="10"/>
      <c r="H4" s="10"/>
      <c r="I4" s="10"/>
      <c r="J4" s="10"/>
      <c r="K4" s="10"/>
      <c r="L4" s="10"/>
      <c r="M4" s="10"/>
      <c r="N4" s="10"/>
      <c r="O4" s="10"/>
      <c r="P4" s="10"/>
    </row>
    <row r="5" spans="1:16" ht="17.25">
      <c r="A5" s="9"/>
      <c r="B5" s="217" t="s">
        <v>127</v>
      </c>
      <c r="C5" s="217"/>
      <c r="D5" s="217"/>
      <c r="E5" s="217"/>
      <c r="F5" s="217"/>
      <c r="G5" s="217"/>
      <c r="H5" s="217"/>
      <c r="I5" s="217"/>
      <c r="J5" s="217"/>
      <c r="K5" s="217"/>
      <c r="L5" s="217"/>
      <c r="M5" s="217"/>
      <c r="N5" s="217"/>
      <c r="O5" s="135"/>
      <c r="P5" s="135"/>
    </row>
    <row r="6" spans="1:16" ht="17.25">
      <c r="A6" s="9"/>
      <c r="B6" s="204" t="s">
        <v>163</v>
      </c>
      <c r="C6" s="11"/>
      <c r="D6" s="135"/>
      <c r="E6" s="135"/>
      <c r="F6" s="11"/>
      <c r="G6" s="135"/>
      <c r="H6" s="135"/>
      <c r="I6" s="11"/>
      <c r="J6" s="11"/>
      <c r="K6" s="11"/>
      <c r="L6" s="135"/>
      <c r="M6" s="135"/>
      <c r="N6" s="11"/>
      <c r="O6" s="135"/>
      <c r="P6" s="135"/>
    </row>
    <row r="7" spans="1:17" ht="17.25">
      <c r="A7" s="9"/>
      <c r="B7" s="12"/>
      <c r="C7" s="13"/>
      <c r="D7" s="13"/>
      <c r="E7" s="13"/>
      <c r="F7" s="13"/>
      <c r="G7" s="13"/>
      <c r="H7" s="13"/>
      <c r="I7" s="13"/>
      <c r="J7" s="13"/>
      <c r="K7" s="13"/>
      <c r="L7" s="13"/>
      <c r="M7" s="13"/>
      <c r="N7" s="13"/>
      <c r="O7" s="13"/>
      <c r="P7" s="13"/>
      <c r="Q7" s="13"/>
    </row>
    <row r="8" spans="1:30" s="12" customFormat="1" ht="17.25">
      <c r="A8" s="9"/>
      <c r="B8" s="214" t="s">
        <v>74</v>
      </c>
      <c r="C8" s="212" t="s">
        <v>87</v>
      </c>
      <c r="D8" s="212"/>
      <c r="E8" s="212"/>
      <c r="F8" s="212"/>
      <c r="G8" s="212"/>
      <c r="H8" s="212"/>
      <c r="I8" s="212"/>
      <c r="J8" s="32"/>
      <c r="K8" s="212" t="s">
        <v>95</v>
      </c>
      <c r="L8" s="212"/>
      <c r="M8" s="212"/>
      <c r="N8" s="212"/>
      <c r="O8" s="212"/>
      <c r="P8" s="212"/>
      <c r="Q8" s="212"/>
      <c r="AD8" s="10"/>
    </row>
    <row r="9" spans="1:30" s="10" customFormat="1" ht="17.25">
      <c r="A9" s="14"/>
      <c r="B9" s="218"/>
      <c r="C9" s="15">
        <v>2013</v>
      </c>
      <c r="D9" s="136" t="s">
        <v>5</v>
      </c>
      <c r="E9" s="136" t="s">
        <v>6</v>
      </c>
      <c r="F9" s="15">
        <v>2014</v>
      </c>
      <c r="G9" s="136" t="s">
        <v>5</v>
      </c>
      <c r="H9" s="136" t="s">
        <v>6</v>
      </c>
      <c r="I9" s="15" t="s">
        <v>88</v>
      </c>
      <c r="J9" s="33"/>
      <c r="K9" s="15">
        <v>2013</v>
      </c>
      <c r="L9" s="136" t="s">
        <v>5</v>
      </c>
      <c r="M9" s="136" t="s">
        <v>6</v>
      </c>
      <c r="N9" s="15">
        <v>2014</v>
      </c>
      <c r="O9" s="136" t="s">
        <v>5</v>
      </c>
      <c r="P9" s="136" t="s">
        <v>6</v>
      </c>
      <c r="Q9" s="15" t="s">
        <v>88</v>
      </c>
      <c r="AD9" s="3"/>
    </row>
    <row r="10" spans="1:30" s="10" customFormat="1" ht="17.25">
      <c r="A10" s="14"/>
      <c r="B10" s="16" t="s">
        <v>15</v>
      </c>
      <c r="C10" s="148">
        <v>268490718.3926417</v>
      </c>
      <c r="D10" s="196">
        <v>3.4867754012954264</v>
      </c>
      <c r="E10" s="148">
        <v>18348869.914404973</v>
      </c>
      <c r="F10" s="148">
        <v>212440862.70195574</v>
      </c>
      <c r="G10" s="196">
        <v>1.6697131355695738</v>
      </c>
      <c r="H10" s="148">
        <v>6952419.860109681</v>
      </c>
      <c r="I10" s="81">
        <f>+F10/C10*100-100</f>
        <v>-20.87590067404807</v>
      </c>
      <c r="J10" s="23"/>
      <c r="K10" s="148">
        <v>487509996.2293857</v>
      </c>
      <c r="L10" s="196">
        <v>1.142952265330753</v>
      </c>
      <c r="M10" s="148">
        <v>10921132.829410559</v>
      </c>
      <c r="N10" s="148">
        <v>465840890.9580407</v>
      </c>
      <c r="O10" s="196">
        <v>1.3721414914196282</v>
      </c>
      <c r="P10" s="148">
        <v>12528312.451714922</v>
      </c>
      <c r="Q10" s="6">
        <f>+N10/K10*100-100</f>
        <v>-4.444853528941607</v>
      </c>
      <c r="AD10" s="3"/>
    </row>
    <row r="11" spans="1:17" s="7" customFormat="1" ht="17.25">
      <c r="A11" s="18"/>
      <c r="B11" s="19" t="s">
        <v>24</v>
      </c>
      <c r="C11" s="147">
        <v>72393897.59932205</v>
      </c>
      <c r="D11" s="197">
        <v>4.331405585256319</v>
      </c>
      <c r="E11" s="147">
        <v>6145919.7150434805</v>
      </c>
      <c r="F11" s="147">
        <v>74841052.3701923</v>
      </c>
      <c r="G11" s="197">
        <v>3.770661700887406</v>
      </c>
      <c r="H11" s="147">
        <v>5531125.680597298</v>
      </c>
      <c r="I11" s="82">
        <f aca="true" t="shared" si="0" ref="I11:I19">+F11/C11*100-100</f>
        <v>3.3803329452083233</v>
      </c>
      <c r="J11" s="8"/>
      <c r="K11" s="147">
        <v>145518636.42815048</v>
      </c>
      <c r="L11" s="197">
        <v>2.934234557475636</v>
      </c>
      <c r="M11" s="147">
        <v>8368921.910578556</v>
      </c>
      <c r="N11" s="147">
        <v>149115393.38940933</v>
      </c>
      <c r="O11" s="197">
        <v>1.5844727433566606</v>
      </c>
      <c r="P11" s="147">
        <v>4630877.8182323305</v>
      </c>
      <c r="Q11" s="82">
        <f aca="true" t="shared" si="1" ref="Q11:Q19">+N11/K11*100-100</f>
        <v>2.4716813251852727</v>
      </c>
    </row>
    <row r="12" spans="1:17" s="7" customFormat="1" ht="30">
      <c r="A12" s="18"/>
      <c r="B12" s="19" t="s">
        <v>25</v>
      </c>
      <c r="C12" s="147">
        <v>54710923</v>
      </c>
      <c r="D12" s="197">
        <v>0</v>
      </c>
      <c r="E12" s="147">
        <v>0</v>
      </c>
      <c r="F12" s="147">
        <v>14428859</v>
      </c>
      <c r="G12" s="197">
        <v>0</v>
      </c>
      <c r="H12" s="147">
        <v>0</v>
      </c>
      <c r="I12" s="82">
        <f t="shared" si="0"/>
        <v>-73.62709636611322</v>
      </c>
      <c r="J12" s="8"/>
      <c r="K12" s="147">
        <v>122477975</v>
      </c>
      <c r="L12" s="197">
        <v>0</v>
      </c>
      <c r="M12" s="147">
        <v>0</v>
      </c>
      <c r="N12" s="147">
        <v>83898581</v>
      </c>
      <c r="O12" s="197">
        <v>0</v>
      </c>
      <c r="P12" s="147">
        <v>0</v>
      </c>
      <c r="Q12" s="82">
        <f t="shared" si="1"/>
        <v>-31.499046257092346</v>
      </c>
    </row>
    <row r="13" spans="1:17" s="7" customFormat="1" ht="17.25">
      <c r="A13" s="18"/>
      <c r="B13" s="19" t="s">
        <v>26</v>
      </c>
      <c r="C13" s="147">
        <v>3192040.117647059</v>
      </c>
      <c r="D13" s="197">
        <v>1.3496548040358713</v>
      </c>
      <c r="E13" s="147">
        <v>84439.78467736859</v>
      </c>
      <c r="F13" s="147">
        <v>1045355.9171122995</v>
      </c>
      <c r="G13" s="197">
        <v>5.167417702344321</v>
      </c>
      <c r="H13" s="147">
        <v>105875.09715819497</v>
      </c>
      <c r="I13" s="82">
        <f t="shared" si="0"/>
        <v>-67.25116606984062</v>
      </c>
      <c r="J13" s="8"/>
      <c r="K13" s="147">
        <v>12098279.181372548</v>
      </c>
      <c r="L13" s="197">
        <v>2.587851858864954</v>
      </c>
      <c r="M13" s="147">
        <v>613647.6636642095</v>
      </c>
      <c r="N13" s="147">
        <v>12340256.292420996</v>
      </c>
      <c r="O13" s="197">
        <v>2.796636191110255</v>
      </c>
      <c r="P13" s="147">
        <v>676419.664157228</v>
      </c>
      <c r="Q13" s="82">
        <f t="shared" si="1"/>
        <v>2.000095281492719</v>
      </c>
    </row>
    <row r="14" spans="1:17" s="7" customFormat="1" ht="17.25">
      <c r="A14" s="18"/>
      <c r="B14" s="19" t="s">
        <v>27</v>
      </c>
      <c r="C14" s="147">
        <v>27716324.427807488</v>
      </c>
      <c r="D14" s="197">
        <v>7.70703422245782</v>
      </c>
      <c r="E14" s="147">
        <v>4186768.953362777</v>
      </c>
      <c r="F14" s="147">
        <v>21790978.09407165</v>
      </c>
      <c r="G14" s="197">
        <v>1.8450858726998771</v>
      </c>
      <c r="H14" s="147">
        <v>788042.0263402082</v>
      </c>
      <c r="I14" s="82">
        <f t="shared" si="0"/>
        <v>-21.378542992486416</v>
      </c>
      <c r="J14" s="39"/>
      <c r="K14" s="147">
        <v>46819827.36497326</v>
      </c>
      <c r="L14" s="197">
        <v>2.245307267724551</v>
      </c>
      <c r="M14" s="147">
        <v>2060448.013661192</v>
      </c>
      <c r="N14" s="147">
        <v>46877989.70053476</v>
      </c>
      <c r="O14" s="197">
        <v>3.7553073185920343</v>
      </c>
      <c r="P14" s="147">
        <v>3450408.6529446836</v>
      </c>
      <c r="Q14" s="82">
        <f t="shared" si="1"/>
        <v>0.12422586505522304</v>
      </c>
    </row>
    <row r="15" spans="1:17" s="7" customFormat="1" ht="30">
      <c r="A15" s="18"/>
      <c r="B15" s="19" t="s">
        <v>158</v>
      </c>
      <c r="C15" s="147">
        <v>10995961.5</v>
      </c>
      <c r="D15" s="197">
        <v>1.1660371160193674</v>
      </c>
      <c r="E15" s="147">
        <v>251305.30501227197</v>
      </c>
      <c r="F15" s="147">
        <v>4328559.910550779</v>
      </c>
      <c r="G15" s="197">
        <v>2.2555426483302825</v>
      </c>
      <c r="H15" s="147">
        <v>191359.72908835986</v>
      </c>
      <c r="I15" s="82">
        <f t="shared" si="0"/>
        <v>-60.635003036789655</v>
      </c>
      <c r="J15" s="8"/>
      <c r="K15" s="147">
        <v>36244195.84090909</v>
      </c>
      <c r="L15" s="197">
        <v>1.8812533778420177</v>
      </c>
      <c r="M15" s="147">
        <v>1336416.5107164057</v>
      </c>
      <c r="N15" s="147">
        <v>39852276.40696859</v>
      </c>
      <c r="O15" s="197">
        <v>1.9930331011278053</v>
      </c>
      <c r="P15" s="147">
        <v>1556767.3582739085</v>
      </c>
      <c r="Q15" s="82">
        <f t="shared" si="1"/>
        <v>9.954919628778285</v>
      </c>
    </row>
    <row r="16" spans="1:17" s="7" customFormat="1" ht="30">
      <c r="A16" s="18"/>
      <c r="B16" s="19" t="s">
        <v>28</v>
      </c>
      <c r="C16" s="147">
        <v>36769413.34516765</v>
      </c>
      <c r="D16" s="201">
        <v>22.96816999727594</v>
      </c>
      <c r="E16" s="147">
        <v>16552712.273673577</v>
      </c>
      <c r="F16" s="147">
        <v>50128246.90152985</v>
      </c>
      <c r="G16" s="197">
        <v>1.6784805891211059</v>
      </c>
      <c r="H16" s="147">
        <v>1649130.0720614062</v>
      </c>
      <c r="I16" s="82">
        <f t="shared" si="0"/>
        <v>36.331375295433844</v>
      </c>
      <c r="J16" s="39"/>
      <c r="K16" s="147">
        <v>31047093.711890675</v>
      </c>
      <c r="L16" s="197">
        <v>8.222306458412623</v>
      </c>
      <c r="M16" s="147">
        <v>5003462.895187524</v>
      </c>
      <c r="N16" s="147">
        <v>33490204.61398406</v>
      </c>
      <c r="O16" s="197">
        <v>8.206813690568836</v>
      </c>
      <c r="P16" s="147">
        <v>5387018.246629521</v>
      </c>
      <c r="Q16" s="82">
        <f t="shared" si="1"/>
        <v>7.8690486290434905</v>
      </c>
    </row>
    <row r="17" spans="1:17" s="7" customFormat="1" ht="33" customHeight="1">
      <c r="A17" s="18"/>
      <c r="B17" s="19" t="s">
        <v>29</v>
      </c>
      <c r="C17" s="147">
        <v>33938620.52941176</v>
      </c>
      <c r="D17" s="197">
        <v>1.5040658492349128</v>
      </c>
      <c r="E17" s="147">
        <v>1000500.0341252505</v>
      </c>
      <c r="F17" s="147">
        <v>31582657.588235293</v>
      </c>
      <c r="G17" s="197">
        <v>3.7548482311888143</v>
      </c>
      <c r="H17" s="147">
        <v>2324326.4852359747</v>
      </c>
      <c r="I17" s="82">
        <f t="shared" si="0"/>
        <v>-6.941834713449097</v>
      </c>
      <c r="J17" s="8"/>
      <c r="K17" s="147">
        <v>22994421.77647059</v>
      </c>
      <c r="L17" s="197">
        <v>3.908653570121015</v>
      </c>
      <c r="M17" s="147">
        <v>1761593.6838816158</v>
      </c>
      <c r="N17" s="147">
        <v>24579929.058979727</v>
      </c>
      <c r="O17" s="197">
        <v>2.8726998701102344</v>
      </c>
      <c r="P17" s="147">
        <v>1383970.8766949768</v>
      </c>
      <c r="Q17" s="82">
        <f t="shared" si="1"/>
        <v>6.8951822225490105</v>
      </c>
    </row>
    <row r="18" spans="1:17" s="7" customFormat="1" ht="17.25">
      <c r="A18" s="18"/>
      <c r="B18" s="19" t="s">
        <v>30</v>
      </c>
      <c r="C18" s="147">
        <v>7387796.455108359</v>
      </c>
      <c r="D18" s="197">
        <v>6.423075244425093</v>
      </c>
      <c r="E18" s="147">
        <v>930066.501424496</v>
      </c>
      <c r="F18" s="147">
        <v>7432151.062786041</v>
      </c>
      <c r="G18" s="197">
        <v>20.136758229330166</v>
      </c>
      <c r="H18" s="147">
        <v>2933324.809873562</v>
      </c>
      <c r="I18" s="82">
        <f t="shared" si="0"/>
        <v>0.6003766880584749</v>
      </c>
      <c r="J18" s="39"/>
      <c r="K18" s="147">
        <v>44522629.494683005</v>
      </c>
      <c r="L18" s="197">
        <v>3.7472969430808405</v>
      </c>
      <c r="M18" s="147">
        <v>3270054.462705591</v>
      </c>
      <c r="N18" s="147">
        <v>51442221.91432516</v>
      </c>
      <c r="O18" s="197">
        <v>9.355847772332446</v>
      </c>
      <c r="P18" s="147">
        <v>9433197.707099019</v>
      </c>
      <c r="Q18" s="82">
        <f t="shared" si="1"/>
        <v>15.541742476078397</v>
      </c>
    </row>
    <row r="19" spans="1:23" s="7" customFormat="1" ht="17.25">
      <c r="A19" s="18"/>
      <c r="B19" s="118" t="s">
        <v>80</v>
      </c>
      <c r="C19" s="149">
        <v>21385741.41817734</v>
      </c>
      <c r="D19" s="198">
        <v>5.570068844228188</v>
      </c>
      <c r="E19" s="149">
        <v>2334753.0188885545</v>
      </c>
      <c r="F19" s="149">
        <v>6863001.857477453</v>
      </c>
      <c r="G19" s="198">
        <v>4.381937001535867</v>
      </c>
      <c r="H19" s="149">
        <v>589435.5389054407</v>
      </c>
      <c r="I19" s="87">
        <f t="shared" si="0"/>
        <v>-67.90851566341266</v>
      </c>
      <c r="J19" s="120"/>
      <c r="K19" s="149">
        <v>25786937.430935957</v>
      </c>
      <c r="L19" s="198">
        <v>3.9536892890013844</v>
      </c>
      <c r="M19" s="149">
        <v>1998289.351010071</v>
      </c>
      <c r="N19" s="149">
        <v>24244038.581418153</v>
      </c>
      <c r="O19" s="198">
        <v>1.8900688875483622</v>
      </c>
      <c r="P19" s="149">
        <v>898128.8994127074</v>
      </c>
      <c r="Q19" s="87">
        <f t="shared" si="1"/>
        <v>-5.9832574288826805</v>
      </c>
      <c r="R19" s="8"/>
      <c r="S19" s="8"/>
      <c r="T19" s="8"/>
      <c r="U19" s="8"/>
      <c r="V19" s="8"/>
      <c r="W19" s="8"/>
    </row>
    <row r="20" spans="1:16" s="12" customFormat="1" ht="15">
      <c r="A20" s="24"/>
      <c r="B20" s="24" t="s">
        <v>101</v>
      </c>
      <c r="C20" s="67"/>
      <c r="D20" s="67"/>
      <c r="E20" s="67"/>
      <c r="F20" s="67"/>
      <c r="G20" s="67"/>
      <c r="H20" s="67"/>
      <c r="I20" s="67"/>
      <c r="J20" s="24"/>
      <c r="K20" s="24"/>
      <c r="L20" s="24"/>
      <c r="M20" s="24"/>
      <c r="N20" s="24"/>
      <c r="O20" s="24"/>
      <c r="P20" s="24"/>
    </row>
    <row r="21" spans="1:16" s="12" customFormat="1" ht="15">
      <c r="A21" s="69" t="s">
        <v>9</v>
      </c>
      <c r="B21" s="24" t="s">
        <v>104</v>
      </c>
      <c r="C21" s="24"/>
      <c r="D21" s="24"/>
      <c r="E21" s="24"/>
      <c r="F21" s="24"/>
      <c r="G21" s="24"/>
      <c r="H21" s="24"/>
      <c r="I21" s="24"/>
      <c r="J21" s="24"/>
      <c r="K21" s="24"/>
      <c r="L21" s="24"/>
      <c r="M21" s="24"/>
      <c r="N21" s="24"/>
      <c r="O21" s="24"/>
      <c r="P21" s="24"/>
    </row>
    <row r="22" spans="1:16" s="12" customFormat="1" ht="15">
      <c r="A22" s="69" t="s">
        <v>32</v>
      </c>
      <c r="B22" s="24" t="s">
        <v>103</v>
      </c>
      <c r="C22" s="24"/>
      <c r="D22" s="24"/>
      <c r="E22" s="24"/>
      <c r="F22" s="24"/>
      <c r="G22" s="24"/>
      <c r="H22" s="24"/>
      <c r="I22" s="24"/>
      <c r="J22" s="24"/>
      <c r="K22" s="24"/>
      <c r="L22" s="24"/>
      <c r="M22" s="24"/>
      <c r="N22" s="24"/>
      <c r="O22" s="24"/>
      <c r="P22" s="24"/>
    </row>
    <row r="23" spans="1:16" ht="15">
      <c r="A23" s="24"/>
      <c r="B23" s="24" t="s">
        <v>34</v>
      </c>
      <c r="C23" s="24"/>
      <c r="D23" s="24"/>
      <c r="E23" s="24"/>
      <c r="F23" s="24"/>
      <c r="G23" s="24"/>
      <c r="H23" s="24"/>
      <c r="I23" s="24"/>
      <c r="J23" s="24"/>
      <c r="K23" s="24"/>
      <c r="L23" s="24"/>
      <c r="M23" s="24"/>
      <c r="N23" s="24"/>
      <c r="O23" s="24"/>
      <c r="P23" s="24"/>
    </row>
    <row r="24" spans="1:16" ht="15">
      <c r="A24" s="24"/>
      <c r="B24" s="24" t="s">
        <v>12</v>
      </c>
      <c r="C24" s="70"/>
      <c r="D24" s="70"/>
      <c r="E24" s="70"/>
      <c r="F24" s="24"/>
      <c r="G24" s="24"/>
      <c r="H24" s="24"/>
      <c r="I24" s="24"/>
      <c r="J24" s="24"/>
      <c r="K24" s="24"/>
      <c r="L24" s="24"/>
      <c r="M24" s="24"/>
      <c r="N24" s="24"/>
      <c r="O24" s="24"/>
      <c r="P24" s="24"/>
    </row>
    <row r="25" spans="1:17" ht="15">
      <c r="A25" s="65"/>
      <c r="B25" s="211" t="s">
        <v>13</v>
      </c>
      <c r="C25" s="211"/>
      <c r="D25" s="211"/>
      <c r="E25" s="211"/>
      <c r="F25" s="211"/>
      <c r="G25" s="211"/>
      <c r="H25" s="211"/>
      <c r="I25" s="211"/>
      <c r="J25" s="211"/>
      <c r="K25" s="211"/>
      <c r="L25" s="211"/>
      <c r="M25" s="211"/>
      <c r="N25" s="211"/>
      <c r="O25" s="211"/>
      <c r="P25" s="211"/>
      <c r="Q25" s="211"/>
    </row>
  </sheetData>
  <sheetProtection/>
  <mergeCells count="5">
    <mergeCell ref="B5:N5"/>
    <mergeCell ref="B8:B9"/>
    <mergeCell ref="C8:I8"/>
    <mergeCell ref="K8:Q8"/>
    <mergeCell ref="B25:Q25"/>
  </mergeCells>
  <printOptions/>
  <pageMargins left="0.7" right="0.7" top="0.75" bottom="0.75" header="0.3" footer="0.3"/>
  <pageSetup orientation="portrait"/>
  <drawing r:id="rId1"/>
</worksheet>
</file>

<file path=xl/worksheets/sheet15.xml><?xml version="1.0" encoding="utf-8"?>
<worksheet xmlns="http://schemas.openxmlformats.org/spreadsheetml/2006/main" xmlns:r="http://schemas.openxmlformats.org/officeDocument/2006/relationships">
  <dimension ref="A4:AK21"/>
  <sheetViews>
    <sheetView zoomScale="80" zoomScaleNormal="80" zoomScalePageLayoutView="0" workbookViewId="0" topLeftCell="A1">
      <selection activeCell="B8" sqref="B8:B9"/>
    </sheetView>
  </sheetViews>
  <sheetFormatPr defaultColWidth="10.8515625" defaultRowHeight="15"/>
  <cols>
    <col min="1" max="1" width="2.7109375" style="49" customWidth="1"/>
    <col min="2" max="2" width="25.421875" style="49" customWidth="1"/>
    <col min="3" max="3" width="10.140625" style="49" customWidth="1"/>
    <col min="4" max="4" width="18.00390625" style="49" bestFit="1" customWidth="1"/>
    <col min="5" max="6" width="18.00390625" style="49" customWidth="1"/>
    <col min="7" max="7" width="13.421875" style="49" bestFit="1" customWidth="1"/>
    <col min="8" max="9" width="13.421875" style="49" customWidth="1"/>
    <col min="10" max="10" width="12.28125" style="49" customWidth="1"/>
    <col min="11" max="11" width="7.7109375" style="49" customWidth="1"/>
    <col min="12" max="12" width="18.00390625" style="49" bestFit="1" customWidth="1"/>
    <col min="13" max="14" width="18.00390625" style="49" customWidth="1"/>
    <col min="15" max="15" width="13.421875" style="49" bestFit="1" customWidth="1"/>
    <col min="16" max="17" width="13.421875" style="49" customWidth="1"/>
    <col min="18" max="18" width="11.421875" style="49" bestFit="1" customWidth="1"/>
    <col min="19" max="19" width="12.421875" style="49" bestFit="1" customWidth="1"/>
    <col min="20" max="20" width="12.00390625" style="49" bestFit="1" customWidth="1"/>
    <col min="21" max="25" width="11.00390625" style="49" bestFit="1" customWidth="1"/>
    <col min="26" max="29" width="12.00390625" style="49" bestFit="1" customWidth="1"/>
    <col min="30" max="30" width="11.00390625" style="49" bestFit="1" customWidth="1"/>
    <col min="31" max="16384" width="10.8515625" style="49" customWidth="1"/>
  </cols>
  <sheetData>
    <row r="4" spans="1:37" ht="17.25">
      <c r="A4" s="9"/>
      <c r="B4" s="213"/>
      <c r="C4" s="213"/>
      <c r="D4" s="213"/>
      <c r="E4" s="213"/>
      <c r="F4" s="213"/>
      <c r="G4" s="213"/>
      <c r="H4" s="213"/>
      <c r="I4" s="213"/>
      <c r="J4" s="213"/>
      <c r="K4" s="213"/>
      <c r="L4" s="213"/>
      <c r="M4" s="213"/>
      <c r="N4" s="213"/>
      <c r="O4" s="213"/>
      <c r="P4" s="131"/>
      <c r="Q4" s="131"/>
      <c r="AG4" s="4"/>
      <c r="AH4" s="4"/>
      <c r="AI4" s="4"/>
      <c r="AJ4" s="4"/>
      <c r="AK4" s="4"/>
    </row>
    <row r="5" spans="1:37" ht="17.25">
      <c r="A5" s="9"/>
      <c r="B5" s="219" t="s">
        <v>128</v>
      </c>
      <c r="C5" s="219"/>
      <c r="D5" s="219"/>
      <c r="E5" s="219"/>
      <c r="F5" s="219"/>
      <c r="G5" s="219"/>
      <c r="H5" s="219"/>
      <c r="I5" s="219"/>
      <c r="J5" s="219"/>
      <c r="K5" s="219"/>
      <c r="L5" s="219"/>
      <c r="M5" s="219"/>
      <c r="N5" s="219"/>
      <c r="O5" s="219"/>
      <c r="P5" s="137"/>
      <c r="Q5" s="137"/>
      <c r="AG5" s="4"/>
      <c r="AH5" s="4"/>
      <c r="AI5" s="4"/>
      <c r="AJ5" s="4"/>
      <c r="AK5" s="4"/>
    </row>
    <row r="6" spans="1:37" ht="17.25">
      <c r="A6" s="9"/>
      <c r="B6" s="258" t="s">
        <v>163</v>
      </c>
      <c r="C6" s="258"/>
      <c r="D6" s="258"/>
      <c r="E6" s="137"/>
      <c r="F6" s="137"/>
      <c r="G6" s="137"/>
      <c r="H6" s="137"/>
      <c r="I6" s="137"/>
      <c r="J6" s="137"/>
      <c r="K6" s="137"/>
      <c r="L6" s="137"/>
      <c r="M6" s="137"/>
      <c r="N6" s="137"/>
      <c r="O6" s="137"/>
      <c r="P6" s="137"/>
      <c r="Q6" s="137"/>
      <c r="AG6" s="4"/>
      <c r="AH6" s="4"/>
      <c r="AI6" s="4"/>
      <c r="AJ6" s="4"/>
      <c r="AK6" s="4"/>
    </row>
    <row r="7" spans="1:37" s="12" customFormat="1" ht="17.25">
      <c r="A7" s="9"/>
      <c r="G7" s="17"/>
      <c r="H7" s="17"/>
      <c r="I7" s="17"/>
      <c r="J7" s="17"/>
      <c r="K7" s="17"/>
      <c r="O7" s="31"/>
      <c r="P7" s="31"/>
      <c r="Q7" s="31"/>
      <c r="R7" s="138"/>
      <c r="AG7" s="35"/>
      <c r="AH7" s="220"/>
      <c r="AI7" s="220"/>
      <c r="AJ7" s="220"/>
      <c r="AK7" s="35"/>
    </row>
    <row r="8" spans="1:30" s="12" customFormat="1" ht="17.25" customHeight="1">
      <c r="A8" s="9"/>
      <c r="B8" s="214" t="s">
        <v>0</v>
      </c>
      <c r="C8" s="212" t="s">
        <v>89</v>
      </c>
      <c r="D8" s="212"/>
      <c r="E8" s="212"/>
      <c r="F8" s="212"/>
      <c r="G8" s="212"/>
      <c r="H8" s="130"/>
      <c r="I8" s="130"/>
      <c r="J8" s="32"/>
      <c r="K8" s="89"/>
      <c r="L8" s="212" t="s">
        <v>95</v>
      </c>
      <c r="M8" s="212"/>
      <c r="N8" s="212"/>
      <c r="O8" s="212"/>
      <c r="P8" s="212"/>
      <c r="Q8" s="212"/>
      <c r="R8" s="212"/>
      <c r="AD8" s="10"/>
    </row>
    <row r="9" spans="1:37" s="12" customFormat="1" ht="24" customHeight="1">
      <c r="A9" s="9"/>
      <c r="B9" s="218"/>
      <c r="C9" s="136"/>
      <c r="D9" s="130">
        <v>2013</v>
      </c>
      <c r="E9" s="136" t="s">
        <v>5</v>
      </c>
      <c r="F9" s="136" t="s">
        <v>6</v>
      </c>
      <c r="G9" s="130">
        <v>2014</v>
      </c>
      <c r="H9" s="136" t="s">
        <v>5</v>
      </c>
      <c r="I9" s="136" t="s">
        <v>6</v>
      </c>
      <c r="J9" s="130" t="s">
        <v>88</v>
      </c>
      <c r="K9" s="130"/>
      <c r="L9" s="130">
        <v>2013</v>
      </c>
      <c r="M9" s="136" t="s">
        <v>5</v>
      </c>
      <c r="N9" s="136" t="s">
        <v>6</v>
      </c>
      <c r="O9" s="130">
        <v>2014</v>
      </c>
      <c r="P9" s="136" t="s">
        <v>5</v>
      </c>
      <c r="Q9" s="136" t="s">
        <v>6</v>
      </c>
      <c r="R9" s="130" t="s">
        <v>88</v>
      </c>
      <c r="AG9" s="35"/>
      <c r="AH9" s="35"/>
      <c r="AI9" s="35"/>
      <c r="AJ9" s="35"/>
      <c r="AK9" s="35"/>
    </row>
    <row r="10" spans="1:37" s="10" customFormat="1" ht="17.25">
      <c r="A10" s="14"/>
      <c r="B10" s="16" t="s">
        <v>4</v>
      </c>
      <c r="C10" s="59"/>
      <c r="D10" s="148">
        <v>268490718.3926417</v>
      </c>
      <c r="E10" s="196">
        <v>3.4867754012954264</v>
      </c>
      <c r="F10" s="148">
        <v>18348869.914404973</v>
      </c>
      <c r="G10" s="148">
        <v>212440862.70195574</v>
      </c>
      <c r="H10" s="196">
        <v>1.6697131355695738</v>
      </c>
      <c r="I10" s="148">
        <v>6952419.860109681</v>
      </c>
      <c r="J10" s="81">
        <f>+G10/D10*100-100</f>
        <v>-20.87590067404807</v>
      </c>
      <c r="K10" s="23"/>
      <c r="L10" s="148">
        <v>487509996.2293857</v>
      </c>
      <c r="M10" s="196">
        <v>1.142952265330753</v>
      </c>
      <c r="N10" s="148">
        <v>10921132.829410559</v>
      </c>
      <c r="O10" s="148">
        <v>465840890.9580407</v>
      </c>
      <c r="P10" s="196">
        <v>1.3721414914196282</v>
      </c>
      <c r="Q10" s="148">
        <v>12528312.451714922</v>
      </c>
      <c r="R10" s="6">
        <f>+O10/L10*100-100</f>
        <v>-4.444853528941607</v>
      </c>
      <c r="AG10" s="34"/>
      <c r="AH10" s="34"/>
      <c r="AI10" s="34"/>
      <c r="AJ10" s="34"/>
      <c r="AK10" s="34"/>
    </row>
    <row r="11" spans="1:18" s="12" customFormat="1" ht="17.25">
      <c r="A11" s="9"/>
      <c r="B11" s="41" t="s">
        <v>72</v>
      </c>
      <c r="C11" s="41"/>
      <c r="D11" s="147">
        <v>496498</v>
      </c>
      <c r="E11" s="197">
        <v>0</v>
      </c>
      <c r="F11" s="147">
        <v>0</v>
      </c>
      <c r="G11" s="147">
        <v>669259</v>
      </c>
      <c r="H11" s="197">
        <v>0</v>
      </c>
      <c r="I11" s="147">
        <v>0</v>
      </c>
      <c r="J11" s="82">
        <f aca="true" t="shared" si="0" ref="J11:J16">+G11/D11*100-100</f>
        <v>34.79591055754506</v>
      </c>
      <c r="K11" s="42"/>
      <c r="L11" s="147">
        <v>1382078</v>
      </c>
      <c r="M11" s="197">
        <v>0</v>
      </c>
      <c r="N11" s="147">
        <v>0</v>
      </c>
      <c r="O11" s="147">
        <v>1467729</v>
      </c>
      <c r="P11" s="197">
        <v>0</v>
      </c>
      <c r="Q11" s="147">
        <v>0</v>
      </c>
      <c r="R11" s="82">
        <f aca="true" t="shared" si="1" ref="R11:R16">+O11/L11*100-100</f>
        <v>6.197262383165068</v>
      </c>
    </row>
    <row r="12" spans="1:18" s="12" customFormat="1" ht="17.25">
      <c r="A12" s="9"/>
      <c r="B12" s="43" t="s">
        <v>157</v>
      </c>
      <c r="C12" s="43"/>
      <c r="D12" s="147">
        <v>40210418.14160839</v>
      </c>
      <c r="E12" s="197">
        <v>4.621915083227089</v>
      </c>
      <c r="F12" s="147">
        <v>3642643.106986732</v>
      </c>
      <c r="G12" s="147">
        <v>47915732.58041958</v>
      </c>
      <c r="H12" s="197">
        <v>4.6012799932695065</v>
      </c>
      <c r="I12" s="147">
        <v>4321284.553028675</v>
      </c>
      <c r="J12" s="82">
        <f t="shared" si="0"/>
        <v>19.162482746823244</v>
      </c>
      <c r="K12" s="42"/>
      <c r="L12" s="147">
        <v>56421212.33391608</v>
      </c>
      <c r="M12" s="197">
        <v>1.5116905085144607</v>
      </c>
      <c r="N12" s="147">
        <v>1671711.6588155753</v>
      </c>
      <c r="O12" s="147">
        <v>51028749.370421246</v>
      </c>
      <c r="P12" s="197">
        <v>2.1413271984219535</v>
      </c>
      <c r="Q12" s="147">
        <v>2141677.278995467</v>
      </c>
      <c r="R12" s="82">
        <f t="shared" si="1"/>
        <v>-9.557509915917393</v>
      </c>
    </row>
    <row r="13" spans="1:18" s="12" customFormat="1" ht="17.25">
      <c r="A13" s="9"/>
      <c r="B13" s="43" t="s">
        <v>35</v>
      </c>
      <c r="C13" s="43"/>
      <c r="D13" s="147">
        <v>16453342.594362745</v>
      </c>
      <c r="E13" s="197">
        <v>7.729420423430433</v>
      </c>
      <c r="F13" s="147">
        <v>2492626.1247382793</v>
      </c>
      <c r="G13" s="147">
        <v>22845653.839515477</v>
      </c>
      <c r="H13" s="197">
        <v>5.540298303026582</v>
      </c>
      <c r="I13" s="147">
        <v>2480806.0490925666</v>
      </c>
      <c r="J13" s="82">
        <f t="shared" si="0"/>
        <v>38.851140480979666</v>
      </c>
      <c r="K13" s="42"/>
      <c r="L13" s="147">
        <v>89738593.16053921</v>
      </c>
      <c r="M13" s="197">
        <v>1.7094905612404527</v>
      </c>
      <c r="N13" s="147">
        <v>3006782.648544001</v>
      </c>
      <c r="O13" s="147">
        <v>82735548.69335425</v>
      </c>
      <c r="P13" s="197">
        <v>1.6156897779212809</v>
      </c>
      <c r="Q13" s="147">
        <v>2620029.6137733925</v>
      </c>
      <c r="R13" s="82">
        <f t="shared" si="1"/>
        <v>-7.803826893805606</v>
      </c>
    </row>
    <row r="14" spans="1:18" s="12" customFormat="1" ht="17.25">
      <c r="A14" s="9"/>
      <c r="B14" s="41" t="s">
        <v>7</v>
      </c>
      <c r="C14" s="41"/>
      <c r="D14" s="147">
        <v>55287506.96154452</v>
      </c>
      <c r="E14" s="197">
        <v>15.472338082573284</v>
      </c>
      <c r="F14" s="147">
        <v>16766369.189252159</v>
      </c>
      <c r="G14" s="147">
        <v>38125948.89285395</v>
      </c>
      <c r="H14" s="197">
        <v>4.292870300913104</v>
      </c>
      <c r="I14" s="147">
        <v>3207927.172446766</v>
      </c>
      <c r="J14" s="82">
        <f t="shared" si="0"/>
        <v>-31.04057139097874</v>
      </c>
      <c r="K14" s="42"/>
      <c r="L14" s="147">
        <v>85764442.53792894</v>
      </c>
      <c r="M14" s="197">
        <v>3.5151234222333017</v>
      </c>
      <c r="N14" s="147">
        <v>5908862.97489318</v>
      </c>
      <c r="O14" s="147">
        <v>100613439.90246212</v>
      </c>
      <c r="P14" s="197">
        <v>5.516038049705807</v>
      </c>
      <c r="Q14" s="147">
        <v>10877756.231149884</v>
      </c>
      <c r="R14" s="82">
        <f t="shared" si="1"/>
        <v>17.313698923614268</v>
      </c>
    </row>
    <row r="15" spans="1:18" s="12" customFormat="1" ht="17.25">
      <c r="A15" s="9"/>
      <c r="B15" s="41" t="s">
        <v>8</v>
      </c>
      <c r="C15" s="41"/>
      <c r="D15" s="147">
        <v>99428783.9747899</v>
      </c>
      <c r="E15" s="197">
        <v>3.073262388175983</v>
      </c>
      <c r="F15" s="147">
        <v>5989186.544999216</v>
      </c>
      <c r="G15" s="147">
        <v>64680006.53786961</v>
      </c>
      <c r="H15" s="197">
        <v>2.812810733543873</v>
      </c>
      <c r="I15" s="147">
        <v>3565879.286053987</v>
      </c>
      <c r="J15" s="82">
        <f t="shared" si="0"/>
        <v>-34.94840834594821</v>
      </c>
      <c r="K15" s="42"/>
      <c r="L15" s="147">
        <v>183748504.60714287</v>
      </c>
      <c r="M15" s="197">
        <v>2.1748463291994415</v>
      </c>
      <c r="N15" s="147">
        <v>7832645.310518334</v>
      </c>
      <c r="O15" s="147">
        <v>153318347.61714295</v>
      </c>
      <c r="P15" s="197">
        <v>1.1763631792237268</v>
      </c>
      <c r="Q15" s="147">
        <v>3535017.953190123</v>
      </c>
      <c r="R15" s="82">
        <f t="shared" si="1"/>
        <v>-16.56076442910927</v>
      </c>
    </row>
    <row r="16" spans="1:18" s="12" customFormat="1" ht="17.25">
      <c r="A16" s="9"/>
      <c r="B16" s="128" t="s">
        <v>73</v>
      </c>
      <c r="C16" s="128"/>
      <c r="D16" s="149">
        <v>56614168.72033614</v>
      </c>
      <c r="E16" s="198">
        <v>0.4202913898909387</v>
      </c>
      <c r="F16" s="149">
        <v>466371.1741162075</v>
      </c>
      <c r="G16" s="149">
        <v>38204261.851297036</v>
      </c>
      <c r="H16" s="198">
        <v>0.9461562940985284</v>
      </c>
      <c r="I16" s="149">
        <v>708485.1751150626</v>
      </c>
      <c r="J16" s="87">
        <f t="shared" si="0"/>
        <v>-32.51819691989253</v>
      </c>
      <c r="K16" s="44"/>
      <c r="L16" s="149">
        <v>70455165.58985849</v>
      </c>
      <c r="M16" s="198">
        <v>2.420320952463951</v>
      </c>
      <c r="N16" s="149">
        <v>3342272.6243344527</v>
      </c>
      <c r="O16" s="149">
        <v>76677076.37466022</v>
      </c>
      <c r="P16" s="198">
        <v>2.5498840913317533</v>
      </c>
      <c r="Q16" s="149">
        <v>3832146.0814644876</v>
      </c>
      <c r="R16" s="87">
        <f t="shared" si="1"/>
        <v>8.831021448478921</v>
      </c>
    </row>
    <row r="17" spans="1:17" s="12" customFormat="1" ht="15">
      <c r="A17" s="24"/>
      <c r="B17" s="24" t="s">
        <v>101</v>
      </c>
      <c r="C17" s="27"/>
      <c r="D17" s="71"/>
      <c r="E17" s="71"/>
      <c r="F17" s="71"/>
      <c r="G17" s="71"/>
      <c r="H17" s="71"/>
      <c r="I17" s="71"/>
      <c r="J17" s="71"/>
      <c r="K17" s="27"/>
      <c r="L17" s="27"/>
      <c r="M17" s="27"/>
      <c r="N17" s="27"/>
      <c r="O17" s="27"/>
      <c r="P17" s="27"/>
      <c r="Q17" s="27"/>
    </row>
    <row r="18" spans="1:17" ht="27.75" customHeight="1">
      <c r="A18" s="69" t="s">
        <v>9</v>
      </c>
      <c r="B18" s="238" t="s">
        <v>10</v>
      </c>
      <c r="C18" s="238"/>
      <c r="D18" s="238"/>
      <c r="E18" s="238"/>
      <c r="F18" s="238"/>
      <c r="G18" s="238"/>
      <c r="H18" s="238"/>
      <c r="I18" s="238"/>
      <c r="J18" s="238"/>
      <c r="K18" s="238"/>
      <c r="L18" s="238"/>
      <c r="M18" s="238"/>
      <c r="N18" s="238"/>
      <c r="O18" s="238"/>
      <c r="P18" s="141"/>
      <c r="Q18" s="141"/>
    </row>
    <row r="19" spans="1:29" ht="15">
      <c r="A19" s="24"/>
      <c r="B19" s="27" t="s">
        <v>11</v>
      </c>
      <c r="C19" s="27"/>
      <c r="D19" s="28"/>
      <c r="E19" s="28"/>
      <c r="F19" s="28"/>
      <c r="G19" s="27"/>
      <c r="H19" s="27"/>
      <c r="I19" s="27"/>
      <c r="J19" s="27"/>
      <c r="K19" s="27"/>
      <c r="L19" s="27"/>
      <c r="M19" s="27"/>
      <c r="N19" s="27"/>
      <c r="O19" s="27"/>
      <c r="P19" s="27"/>
      <c r="Q19" s="27"/>
      <c r="R19" s="12"/>
      <c r="S19" s="12"/>
      <c r="T19" s="12"/>
      <c r="U19" s="12"/>
      <c r="V19" s="12"/>
      <c r="W19" s="12"/>
      <c r="X19" s="12"/>
      <c r="Y19" s="12"/>
      <c r="Z19" s="12"/>
      <c r="AA19" s="12"/>
      <c r="AB19" s="12"/>
      <c r="AC19" s="12"/>
    </row>
    <row r="20" spans="1:29" ht="15">
      <c r="A20" s="24"/>
      <c r="B20" s="27" t="s">
        <v>12</v>
      </c>
      <c r="C20" s="27"/>
      <c r="D20" s="29"/>
      <c r="E20" s="29"/>
      <c r="F20" s="29"/>
      <c r="G20" s="27"/>
      <c r="H20" s="27"/>
      <c r="I20" s="27"/>
      <c r="J20" s="27"/>
      <c r="K20" s="27"/>
      <c r="L20" s="27"/>
      <c r="M20" s="27"/>
      <c r="N20" s="27"/>
      <c r="O20" s="27"/>
      <c r="P20" s="27"/>
      <c r="Q20" s="27"/>
      <c r="R20" s="12"/>
      <c r="S20" s="12"/>
      <c r="T20" s="12"/>
      <c r="U20" s="12"/>
      <c r="V20" s="12"/>
      <c r="W20" s="12"/>
      <c r="X20" s="12"/>
      <c r="Y20" s="12"/>
      <c r="Z20" s="12"/>
      <c r="AA20" s="12"/>
      <c r="AB20" s="12"/>
      <c r="AC20" s="12"/>
    </row>
    <row r="21" spans="1:18" ht="36.75" customHeight="1">
      <c r="A21" s="65"/>
      <c r="B21" s="239" t="s">
        <v>13</v>
      </c>
      <c r="C21" s="239"/>
      <c r="D21" s="239"/>
      <c r="E21" s="239"/>
      <c r="F21" s="239"/>
      <c r="G21" s="239"/>
      <c r="H21" s="239"/>
      <c r="I21" s="239"/>
      <c r="J21" s="239"/>
      <c r="K21" s="239"/>
      <c r="L21" s="239"/>
      <c r="M21" s="239"/>
      <c r="N21" s="239"/>
      <c r="O21" s="239"/>
      <c r="P21" s="239"/>
      <c r="Q21" s="239"/>
      <c r="R21" s="239"/>
    </row>
  </sheetData>
  <sheetProtection/>
  <mergeCells count="9">
    <mergeCell ref="AH7:AJ7"/>
    <mergeCell ref="B8:B9"/>
    <mergeCell ref="B18:O18"/>
    <mergeCell ref="B21:R21"/>
    <mergeCell ref="B4:O4"/>
    <mergeCell ref="B5:O5"/>
    <mergeCell ref="C8:G8"/>
    <mergeCell ref="L8:R8"/>
    <mergeCell ref="B6:D6"/>
  </mergeCells>
  <printOptions/>
  <pageMargins left="0.7" right="0.7" top="0.75" bottom="0.75" header="0.3" footer="0.3"/>
  <pageSetup orientation="portrait"/>
  <drawing r:id="rId1"/>
</worksheet>
</file>

<file path=xl/worksheets/sheet16.xml><?xml version="1.0" encoding="utf-8"?>
<worksheet xmlns="http://schemas.openxmlformats.org/spreadsheetml/2006/main" xmlns:r="http://schemas.openxmlformats.org/officeDocument/2006/relationships">
  <dimension ref="A4:Q26"/>
  <sheetViews>
    <sheetView zoomScale="80" zoomScaleNormal="80" zoomScalePageLayoutView="0" workbookViewId="0" topLeftCell="A1">
      <selection activeCell="B6" sqref="B6"/>
    </sheetView>
  </sheetViews>
  <sheetFormatPr defaultColWidth="10.8515625" defaultRowHeight="15"/>
  <cols>
    <col min="1" max="1" width="3.28125" style="12" customWidth="1"/>
    <col min="2" max="2" width="73.421875" style="12" customWidth="1"/>
    <col min="3" max="3" width="14.8515625" style="12" bestFit="1" customWidth="1"/>
    <col min="4" max="5" width="14.8515625" style="12" customWidth="1"/>
    <col min="6" max="8" width="14.7109375" style="21" customWidth="1"/>
    <col min="9" max="9" width="11.8515625" style="12" customWidth="1"/>
    <col min="10" max="11" width="13.00390625" style="12" bestFit="1" customWidth="1"/>
    <col min="12" max="12" width="12.8515625" style="12" bestFit="1" customWidth="1"/>
    <col min="13" max="13" width="15.00390625" style="12" bestFit="1" customWidth="1"/>
    <col min="14" max="14" width="14.8515625" style="12" bestFit="1" customWidth="1"/>
    <col min="15" max="15" width="12.8515625" style="12" bestFit="1" customWidth="1"/>
    <col min="16" max="16" width="11.28125" style="12" bestFit="1" customWidth="1"/>
    <col min="17" max="17" width="12.8515625" style="12" bestFit="1" customWidth="1"/>
    <col min="18" max="16384" width="10.8515625" style="12" customWidth="1"/>
  </cols>
  <sheetData>
    <row r="3" ht="22.5" customHeight="1"/>
    <row r="4" spans="1:9" ht="10.5" customHeight="1">
      <c r="A4" s="9"/>
      <c r="B4" s="10"/>
      <c r="C4" s="10"/>
      <c r="D4" s="10"/>
      <c r="E4" s="10"/>
      <c r="F4" s="52"/>
      <c r="G4" s="52"/>
      <c r="H4" s="52"/>
      <c r="I4" s="10"/>
    </row>
    <row r="5" spans="1:9" ht="17.25">
      <c r="A5" s="9"/>
      <c r="B5" s="219" t="s">
        <v>129</v>
      </c>
      <c r="C5" s="219"/>
      <c r="D5" s="219"/>
      <c r="E5" s="219"/>
      <c r="F5" s="219"/>
      <c r="G5" s="219"/>
      <c r="H5" s="219"/>
      <c r="I5" s="219"/>
    </row>
    <row r="6" spans="1:2" ht="17.25">
      <c r="A6" s="9"/>
      <c r="B6" s="204" t="s">
        <v>163</v>
      </c>
    </row>
    <row r="7" spans="1:13" ht="17.25">
      <c r="A7" s="9"/>
      <c r="C7" s="88"/>
      <c r="D7" s="138"/>
      <c r="E7" s="138"/>
      <c r="I7" s="31"/>
      <c r="J7" s="31"/>
      <c r="K7" s="31"/>
      <c r="L7" s="31"/>
      <c r="M7" s="31"/>
    </row>
    <row r="8" spans="1:13" ht="14.25" customHeight="1">
      <c r="A8" s="9"/>
      <c r="B8" s="221" t="s">
        <v>36</v>
      </c>
      <c r="C8" s="240" t="s">
        <v>37</v>
      </c>
      <c r="D8" s="240"/>
      <c r="E8" s="240"/>
      <c r="F8" s="240"/>
      <c r="G8" s="240"/>
      <c r="H8" s="240"/>
      <c r="I8" s="221" t="s">
        <v>88</v>
      </c>
      <c r="J8" s="13"/>
      <c r="K8" s="13"/>
      <c r="L8" s="13"/>
      <c r="M8" s="13"/>
    </row>
    <row r="9" spans="1:17" ht="17.25">
      <c r="A9" s="9"/>
      <c r="B9" s="222"/>
      <c r="C9" s="144">
        <v>2013</v>
      </c>
      <c r="D9" s="136" t="s">
        <v>5</v>
      </c>
      <c r="E9" s="136" t="s">
        <v>6</v>
      </c>
      <c r="F9" s="85">
        <v>2014</v>
      </c>
      <c r="G9" s="136" t="s">
        <v>5</v>
      </c>
      <c r="H9" s="136" t="s">
        <v>6</v>
      </c>
      <c r="I9" s="222"/>
      <c r="J9" s="35"/>
      <c r="K9" s="35"/>
      <c r="L9" s="35"/>
      <c r="M9" s="46"/>
      <c r="N9" s="35"/>
      <c r="O9" s="35"/>
      <c r="P9" s="35"/>
      <c r="Q9" s="35"/>
    </row>
    <row r="10" spans="1:17" ht="13.5" customHeight="1">
      <c r="A10" s="9"/>
      <c r="B10" s="150" t="s">
        <v>38</v>
      </c>
      <c r="C10" s="148">
        <v>14625865.394516792</v>
      </c>
      <c r="D10" s="196">
        <v>6.985886967667615</v>
      </c>
      <c r="E10" s="148">
        <v>2002622.992028146</v>
      </c>
      <c r="F10" s="148">
        <v>20488396.05842606</v>
      </c>
      <c r="G10" s="202">
        <v>22.934222185087812</v>
      </c>
      <c r="H10" s="148">
        <v>9209754.377432402</v>
      </c>
      <c r="I10" s="151">
        <f>+F10/C10*100-100</f>
        <v>40.083307932719805</v>
      </c>
      <c r="Q10" s="2"/>
    </row>
    <row r="11" spans="1:17" ht="17.25">
      <c r="A11" s="9"/>
      <c r="B11" s="47" t="s">
        <v>85</v>
      </c>
      <c r="C11" s="147">
        <v>3602056.531503143</v>
      </c>
      <c r="D11" s="197">
        <v>8.265055112449996</v>
      </c>
      <c r="E11" s="147">
        <v>583515.4367202654</v>
      </c>
      <c r="F11" s="147">
        <v>4714594.791751072</v>
      </c>
      <c r="G11" s="197">
        <v>6.463839814226896</v>
      </c>
      <c r="H11" s="147">
        <v>597297.9562481998</v>
      </c>
      <c r="I11" s="84">
        <f aca="true" t="shared" si="0" ref="I11:I18">+F11/C11*100-100</f>
        <v>30.88619655238074</v>
      </c>
      <c r="J11" s="83"/>
      <c r="L11" s="83"/>
      <c r="M11" s="83"/>
      <c r="N11" s="83"/>
      <c r="O11" s="83"/>
      <c r="P11" s="83"/>
      <c r="Q11" s="83"/>
    </row>
    <row r="12" spans="1:13" ht="17.25">
      <c r="A12" s="9"/>
      <c r="B12" s="47" t="s">
        <v>39</v>
      </c>
      <c r="C12" s="147">
        <v>6170473.713136679</v>
      </c>
      <c r="D12" s="197">
        <v>6.377838021647821</v>
      </c>
      <c r="E12" s="147">
        <v>771343.9244407418</v>
      </c>
      <c r="F12" s="147">
        <v>11280200.002080549</v>
      </c>
      <c r="G12" s="197">
        <v>4.151780195040641</v>
      </c>
      <c r="H12" s="147">
        <v>917925.054908814</v>
      </c>
      <c r="I12" s="84">
        <f t="shared" si="0"/>
        <v>82.80930324790913</v>
      </c>
      <c r="J12" s="1"/>
      <c r="K12" s="1"/>
      <c r="L12" s="1"/>
      <c r="M12" s="1"/>
    </row>
    <row r="13" spans="1:13" ht="17.25">
      <c r="A13" s="9"/>
      <c r="B13" s="47" t="s">
        <v>46</v>
      </c>
      <c r="C13" s="147">
        <v>2555439.546607239</v>
      </c>
      <c r="D13" s="197">
        <v>2.4451443778827926</v>
      </c>
      <c r="E13" s="147">
        <v>122469.00535195845</v>
      </c>
      <c r="F13" s="147">
        <v>9396969</v>
      </c>
      <c r="G13" s="197">
        <v>0.6655625676392316</v>
      </c>
      <c r="H13" s="147">
        <v>122583.70798705875</v>
      </c>
      <c r="I13" s="84">
        <f t="shared" si="0"/>
        <v>267.72417537624796</v>
      </c>
      <c r="J13" s="48"/>
      <c r="K13" s="35"/>
      <c r="L13" s="35"/>
      <c r="M13" s="35"/>
    </row>
    <row r="14" spans="1:13" ht="17.25">
      <c r="A14" s="9"/>
      <c r="B14" s="47" t="s">
        <v>90</v>
      </c>
      <c r="C14" s="147">
        <v>136517245.45835143</v>
      </c>
      <c r="D14" s="197">
        <v>2.3634992931014764</v>
      </c>
      <c r="E14" s="147">
        <v>6324104.897484698</v>
      </c>
      <c r="F14" s="147">
        <v>144483957.0667411</v>
      </c>
      <c r="G14" s="197">
        <v>2.518860870200701</v>
      </c>
      <c r="H14" s="147">
        <v>7133125.722212575</v>
      </c>
      <c r="I14" s="84">
        <f t="shared" si="0"/>
        <v>5.835681478659893</v>
      </c>
      <c r="J14" s="48"/>
      <c r="K14" s="35"/>
      <c r="L14" s="35"/>
      <c r="M14" s="35"/>
    </row>
    <row r="15" spans="1:13" ht="27" customHeight="1">
      <c r="A15" s="9"/>
      <c r="B15" s="17" t="s">
        <v>41</v>
      </c>
      <c r="C15" s="147">
        <v>5886388.56418627</v>
      </c>
      <c r="D15" s="197">
        <v>3.070388648796791</v>
      </c>
      <c r="E15" s="147">
        <v>354240.61234574136</v>
      </c>
      <c r="F15" s="147">
        <v>8528930.270256758</v>
      </c>
      <c r="G15" s="197">
        <v>2.9911487841594977</v>
      </c>
      <c r="H15" s="147">
        <v>500021.46839796886</v>
      </c>
      <c r="I15" s="84">
        <f t="shared" si="0"/>
        <v>44.892410299723224</v>
      </c>
      <c r="J15" s="48"/>
      <c r="K15" s="35"/>
      <c r="L15" s="35"/>
      <c r="M15" s="35"/>
    </row>
    <row r="16" spans="1:13" ht="17.25">
      <c r="A16" s="9"/>
      <c r="B16" s="35" t="s">
        <v>42</v>
      </c>
      <c r="C16" s="147">
        <v>736089.794559282</v>
      </c>
      <c r="D16" s="197">
        <v>14.443275297814214</v>
      </c>
      <c r="E16" s="147">
        <v>208378.33191593186</v>
      </c>
      <c r="F16" s="147">
        <v>1127352.131712548</v>
      </c>
      <c r="G16" s="197">
        <v>2.3960442463900016</v>
      </c>
      <c r="H16" s="147">
        <v>52943.23754136894</v>
      </c>
      <c r="I16" s="84">
        <f t="shared" si="0"/>
        <v>53.15415864276801</v>
      </c>
      <c r="J16" s="48"/>
      <c r="K16" s="35"/>
      <c r="L16" s="35"/>
      <c r="M16" s="35"/>
    </row>
    <row r="17" spans="1:13" ht="17.25">
      <c r="A17" s="9"/>
      <c r="B17" s="47" t="s">
        <v>43</v>
      </c>
      <c r="C17" s="147">
        <v>2731182.322580645</v>
      </c>
      <c r="D17" s="197">
        <v>1.9632138258889702</v>
      </c>
      <c r="E17" s="147">
        <v>105093.13997559187</v>
      </c>
      <c r="F17" s="147">
        <v>3765089.9891943745</v>
      </c>
      <c r="G17" s="197">
        <v>3.7912955337927303</v>
      </c>
      <c r="H17" s="147">
        <v>279781.5496630629</v>
      </c>
      <c r="I17" s="84">
        <f t="shared" si="0"/>
        <v>37.85568096518759</v>
      </c>
      <c r="J17" s="48"/>
      <c r="K17" s="35"/>
      <c r="L17" s="35"/>
      <c r="M17" s="35"/>
    </row>
    <row r="18" spans="1:13" ht="17.25">
      <c r="A18" s="9"/>
      <c r="B18" s="38" t="s">
        <v>44</v>
      </c>
      <c r="C18" s="149">
        <v>374777.152453881</v>
      </c>
      <c r="D18" s="198">
        <v>7.875632639563429</v>
      </c>
      <c r="E18" s="149">
        <v>57851.500618797116</v>
      </c>
      <c r="F18" s="149">
        <v>311671</v>
      </c>
      <c r="G18" s="198">
        <v>0</v>
      </c>
      <c r="H18" s="149">
        <v>0</v>
      </c>
      <c r="I18" s="145">
        <f t="shared" si="0"/>
        <v>-16.838313659381</v>
      </c>
      <c r="J18" s="48"/>
      <c r="K18" s="35"/>
      <c r="L18" s="35"/>
      <c r="M18" s="35"/>
    </row>
    <row r="19" spans="2:13" ht="15">
      <c r="B19" s="24" t="s">
        <v>101</v>
      </c>
      <c r="C19" s="27"/>
      <c r="D19" s="27"/>
      <c r="E19" s="27"/>
      <c r="F19" s="71"/>
      <c r="G19" s="71"/>
      <c r="H19" s="71"/>
      <c r="I19" s="27"/>
      <c r="J19" s="35"/>
      <c r="K19" s="35"/>
      <c r="L19" s="35"/>
      <c r="M19" s="35"/>
    </row>
    <row r="20" spans="2:13" ht="15">
      <c r="B20" s="27" t="s">
        <v>45</v>
      </c>
      <c r="C20" s="27"/>
      <c r="D20" s="27"/>
      <c r="E20" s="27"/>
      <c r="F20" s="28"/>
      <c r="G20" s="28"/>
      <c r="H20" s="28"/>
      <c r="I20" s="27"/>
      <c r="J20" s="35"/>
      <c r="K20" s="35"/>
      <c r="L20" s="35"/>
      <c r="M20" s="35"/>
    </row>
    <row r="21" spans="2:13" ht="15">
      <c r="B21" s="27" t="s">
        <v>12</v>
      </c>
      <c r="C21" s="27"/>
      <c r="D21" s="27"/>
      <c r="E21" s="27"/>
      <c r="F21" s="29"/>
      <c r="G21" s="29"/>
      <c r="H21" s="29"/>
      <c r="I21" s="27"/>
      <c r="J21" s="35"/>
      <c r="K21" s="35"/>
      <c r="L21" s="35"/>
      <c r="M21" s="35"/>
    </row>
    <row r="22" spans="2:13" ht="33" customHeight="1">
      <c r="B22" s="211" t="s">
        <v>13</v>
      </c>
      <c r="C22" s="211"/>
      <c r="D22" s="211"/>
      <c r="E22" s="211"/>
      <c r="F22" s="211"/>
      <c r="G22" s="211"/>
      <c r="H22" s="211"/>
      <c r="I22" s="211"/>
      <c r="J22" s="20"/>
      <c r="K22" s="20"/>
      <c r="L22" s="20"/>
      <c r="M22" s="20"/>
    </row>
    <row r="25" spans="6:8" ht="15">
      <c r="F25" s="12"/>
      <c r="G25" s="12"/>
      <c r="H25" s="12"/>
    </row>
    <row r="26" spans="6:8" ht="15">
      <c r="F26" s="12"/>
      <c r="G26" s="12"/>
      <c r="H26" s="12"/>
    </row>
  </sheetData>
  <sheetProtection/>
  <mergeCells count="5">
    <mergeCell ref="B8:B9"/>
    <mergeCell ref="I8:I9"/>
    <mergeCell ref="B5:I5"/>
    <mergeCell ref="B22:I22"/>
    <mergeCell ref="C8:H8"/>
  </mergeCells>
  <printOptions/>
  <pageMargins left="0.7" right="0.7" top="0.75" bottom="0.75" header="0.3" footer="0.3"/>
  <pageSetup orientation="portrait"/>
  <drawing r:id="rId1"/>
</worksheet>
</file>

<file path=xl/worksheets/sheet17.xml><?xml version="1.0" encoding="utf-8"?>
<worksheet xmlns="http://schemas.openxmlformats.org/spreadsheetml/2006/main" xmlns:r="http://schemas.openxmlformats.org/officeDocument/2006/relationships">
  <dimension ref="A4:Z52"/>
  <sheetViews>
    <sheetView zoomScale="80" zoomScaleNormal="80" zoomScalePageLayoutView="0" workbookViewId="0" topLeftCell="A1">
      <selection activeCell="B6" sqref="B6"/>
    </sheetView>
  </sheetViews>
  <sheetFormatPr defaultColWidth="10.8515625" defaultRowHeight="15"/>
  <cols>
    <col min="1" max="1" width="3.28125" style="49" customWidth="1"/>
    <col min="2" max="2" width="41.140625" style="12" customWidth="1"/>
    <col min="3" max="3" width="19.8515625" style="21" bestFit="1" customWidth="1"/>
    <col min="4" max="4" width="12.140625" style="21" customWidth="1"/>
    <col min="5" max="5" width="19.8515625" style="21" customWidth="1"/>
    <col min="6" max="6" width="15.140625" style="21" customWidth="1"/>
    <col min="7" max="7" width="10.00390625" style="21" customWidth="1"/>
    <col min="8" max="8" width="15.140625" style="21" customWidth="1"/>
    <col min="9" max="9" width="16.421875" style="49" bestFit="1" customWidth="1"/>
    <col min="10" max="10" width="15.00390625" style="49" bestFit="1" customWidth="1"/>
    <col min="11" max="11" width="13.00390625" style="49" bestFit="1" customWidth="1"/>
    <col min="12" max="12" width="14.00390625" style="49" bestFit="1" customWidth="1"/>
    <col min="13" max="14" width="13.00390625" style="49" bestFit="1" customWidth="1"/>
    <col min="15" max="15" width="14.00390625" style="49" bestFit="1" customWidth="1"/>
    <col min="16" max="16" width="13.00390625" style="49" bestFit="1" customWidth="1"/>
    <col min="17" max="17" width="13.421875" style="49" bestFit="1" customWidth="1"/>
    <col min="18" max="19" width="15.00390625" style="49" bestFit="1" customWidth="1"/>
    <col min="20" max="20" width="11.7109375" style="49" bestFit="1" customWidth="1"/>
    <col min="21" max="16384" width="10.8515625" style="49" customWidth="1"/>
  </cols>
  <sheetData>
    <row r="4" spans="1:10" ht="17.25">
      <c r="A4" s="9"/>
      <c r="B4" s="10"/>
      <c r="C4" s="52"/>
      <c r="D4" s="52"/>
      <c r="E4" s="52"/>
      <c r="F4" s="52"/>
      <c r="G4" s="52"/>
      <c r="H4" s="52"/>
      <c r="I4" s="10"/>
      <c r="J4" s="10"/>
    </row>
    <row r="5" spans="1:10" ht="17.25">
      <c r="A5" s="9"/>
      <c r="B5" s="219" t="s">
        <v>130</v>
      </c>
      <c r="C5" s="219"/>
      <c r="D5" s="219"/>
      <c r="E5" s="219"/>
      <c r="F5" s="219"/>
      <c r="G5" s="219"/>
      <c r="H5" s="219"/>
      <c r="I5" s="219"/>
      <c r="J5" s="45"/>
    </row>
    <row r="6" spans="1:2" ht="17.25">
      <c r="A6" s="9"/>
      <c r="B6" s="204" t="s">
        <v>163</v>
      </c>
    </row>
    <row r="7" spans="1:14" ht="17.25">
      <c r="A7" s="9"/>
      <c r="F7" s="232"/>
      <c r="G7" s="220"/>
      <c r="H7" s="220"/>
      <c r="I7" s="220"/>
      <c r="J7" s="31"/>
      <c r="K7" s="31"/>
      <c r="L7" s="31"/>
      <c r="M7" s="31"/>
      <c r="N7" s="31"/>
    </row>
    <row r="8" spans="1:14" ht="17.25">
      <c r="A8" s="9"/>
      <c r="B8" s="221" t="s">
        <v>60</v>
      </c>
      <c r="C8" s="241" t="s">
        <v>61</v>
      </c>
      <c r="D8" s="241"/>
      <c r="E8" s="241"/>
      <c r="F8" s="241"/>
      <c r="G8" s="142"/>
      <c r="H8" s="142"/>
      <c r="I8" s="242" t="s">
        <v>88</v>
      </c>
      <c r="K8" s="13"/>
      <c r="L8" s="13"/>
      <c r="M8" s="13"/>
      <c r="N8" s="13"/>
    </row>
    <row r="9" spans="1:18" ht="17.25">
      <c r="A9" s="9"/>
      <c r="B9" s="233"/>
      <c r="C9" s="85">
        <v>2013</v>
      </c>
      <c r="D9" s="136" t="s">
        <v>5</v>
      </c>
      <c r="E9" s="136" t="s">
        <v>6</v>
      </c>
      <c r="F9" s="86">
        <v>2014</v>
      </c>
      <c r="G9" s="130" t="s">
        <v>5</v>
      </c>
      <c r="H9" s="130" t="s">
        <v>6</v>
      </c>
      <c r="I9" s="243"/>
      <c r="K9" s="4"/>
      <c r="L9" s="4"/>
      <c r="M9" s="4"/>
      <c r="N9" s="46"/>
      <c r="O9" s="4"/>
      <c r="P9" s="4"/>
      <c r="Q9" s="4"/>
      <c r="R9" s="4"/>
    </row>
    <row r="10" spans="1:9" s="10" customFormat="1" ht="17.25">
      <c r="A10" s="14"/>
      <c r="B10" s="16" t="s">
        <v>15</v>
      </c>
      <c r="C10" s="148">
        <v>995836693.4860991</v>
      </c>
      <c r="D10" s="196">
        <v>1.3710425559711459</v>
      </c>
      <c r="E10" s="148">
        <v>26760555.917113904</v>
      </c>
      <c r="F10" s="148">
        <v>1145442550.6865518</v>
      </c>
      <c r="G10" s="196">
        <v>1.6952787882478622</v>
      </c>
      <c r="H10" s="148">
        <v>38060151.40297459</v>
      </c>
      <c r="I10" s="94">
        <f>+F10/C10*100-100</f>
        <v>15.023131621785438</v>
      </c>
    </row>
    <row r="11" spans="1:9" ht="17.25">
      <c r="A11" s="9"/>
      <c r="B11" s="5" t="s">
        <v>62</v>
      </c>
      <c r="C11" s="147">
        <v>246270638.1499301</v>
      </c>
      <c r="D11" s="197">
        <v>4.273681792499058</v>
      </c>
      <c r="E11" s="147">
        <v>20628653.90885421</v>
      </c>
      <c r="F11" s="147">
        <v>235095438.13574722</v>
      </c>
      <c r="G11" s="197">
        <v>3.9904068628773652</v>
      </c>
      <c r="H11" s="147">
        <v>18387278.415453717</v>
      </c>
      <c r="I11" s="95">
        <f aca="true" t="shared" si="0" ref="I11:I20">+F11/C11*100-100</f>
        <v>-4.537771980506818</v>
      </c>
    </row>
    <row r="12" spans="1:9" ht="17.25">
      <c r="A12" s="9"/>
      <c r="B12" s="47" t="s">
        <v>63</v>
      </c>
      <c r="C12" s="147">
        <v>7425367.932405391</v>
      </c>
      <c r="D12" s="197">
        <v>8.848443005070033</v>
      </c>
      <c r="E12" s="147">
        <v>1287777.7208546507</v>
      </c>
      <c r="F12" s="147">
        <v>7042701.836369774</v>
      </c>
      <c r="G12" s="197">
        <v>12.087090491749988</v>
      </c>
      <c r="H12" s="147">
        <v>1668465.1782912593</v>
      </c>
      <c r="I12" s="95">
        <f t="shared" si="0"/>
        <v>-5.15349676297663</v>
      </c>
    </row>
    <row r="13" spans="1:14" ht="17.25">
      <c r="A13" s="9"/>
      <c r="B13" s="47" t="s">
        <v>64</v>
      </c>
      <c r="C13" s="147">
        <v>9998474.15789347</v>
      </c>
      <c r="D13" s="201">
        <v>31.40960033465615</v>
      </c>
      <c r="E13" s="147">
        <v>6155342.314214103</v>
      </c>
      <c r="F13" s="147">
        <v>7444933.750110578</v>
      </c>
      <c r="G13" s="197">
        <v>12.175404878605649</v>
      </c>
      <c r="H13" s="147">
        <v>1776643.6209590465</v>
      </c>
      <c r="I13" s="95">
        <f t="shared" si="0"/>
        <v>-25.539300971908347</v>
      </c>
      <c r="J13" s="72"/>
      <c r="K13" s="72"/>
      <c r="L13" s="4"/>
      <c r="M13" s="4"/>
      <c r="N13" s="4"/>
    </row>
    <row r="14" spans="1:14" ht="17.25">
      <c r="A14" s="9"/>
      <c r="B14" s="47" t="s">
        <v>65</v>
      </c>
      <c r="C14" s="147">
        <v>1575706.9736739297</v>
      </c>
      <c r="D14" s="197">
        <v>2.882517645371775</v>
      </c>
      <c r="E14" s="147">
        <v>89023.26184878904</v>
      </c>
      <c r="F14" s="147">
        <v>1447210.8207526184</v>
      </c>
      <c r="G14" s="197">
        <v>4.288847277822228</v>
      </c>
      <c r="H14" s="147">
        <v>121654.5773047869</v>
      </c>
      <c r="I14" s="95">
        <f t="shared" si="0"/>
        <v>-8.154825425549063</v>
      </c>
      <c r="M14" s="4"/>
      <c r="N14" s="4"/>
    </row>
    <row r="15" spans="1:14" ht="17.25">
      <c r="A15" s="9"/>
      <c r="B15" s="47" t="s">
        <v>66</v>
      </c>
      <c r="C15" s="147">
        <v>1579358.521603204</v>
      </c>
      <c r="D15" s="197">
        <v>7.357041620264618</v>
      </c>
      <c r="E15" s="147">
        <v>227740.3649843856</v>
      </c>
      <c r="F15" s="147">
        <v>1803518.3165687374</v>
      </c>
      <c r="G15" s="197">
        <v>8.093623196230453</v>
      </c>
      <c r="H15" s="147">
        <v>286101.1545634217</v>
      </c>
      <c r="I15" s="95">
        <f t="shared" si="0"/>
        <v>14.193091175902794</v>
      </c>
      <c r="J15" s="72"/>
      <c r="K15" s="72"/>
      <c r="L15" s="4"/>
      <c r="M15" s="4"/>
      <c r="N15" s="4"/>
    </row>
    <row r="16" spans="1:14" ht="17.25">
      <c r="A16" s="9"/>
      <c r="B16" s="47" t="s">
        <v>67</v>
      </c>
      <c r="C16" s="147">
        <v>15788994.942707885</v>
      </c>
      <c r="D16" s="197">
        <v>3.143960771025578</v>
      </c>
      <c r="E16" s="147">
        <v>972943.6219903786</v>
      </c>
      <c r="F16" s="147">
        <v>15088939.717937369</v>
      </c>
      <c r="G16" s="197">
        <v>4.812571957617593</v>
      </c>
      <c r="H16" s="147">
        <v>1423285.5198718628</v>
      </c>
      <c r="I16" s="95">
        <f t="shared" si="0"/>
        <v>-4.43381752486934</v>
      </c>
      <c r="M16" s="4"/>
      <c r="N16" s="4"/>
    </row>
    <row r="17" spans="1:14" ht="17.25">
      <c r="A17" s="9"/>
      <c r="B17" s="17" t="s">
        <v>68</v>
      </c>
      <c r="C17" s="147">
        <v>2691608.8036358026</v>
      </c>
      <c r="D17" s="197">
        <v>0.5148519221944284</v>
      </c>
      <c r="E17" s="147">
        <v>27161.28734040784</v>
      </c>
      <c r="F17" s="147">
        <v>789102.2540970522</v>
      </c>
      <c r="G17" s="197">
        <v>0.8132738902554731</v>
      </c>
      <c r="H17" s="147">
        <v>12578.422695977899</v>
      </c>
      <c r="I17" s="95">
        <f t="shared" si="0"/>
        <v>-70.68287735457176</v>
      </c>
      <c r="L17" s="4"/>
      <c r="M17" s="4"/>
      <c r="N17" s="4"/>
    </row>
    <row r="18" spans="1:14" ht="17.25">
      <c r="A18" s="9"/>
      <c r="B18" s="17" t="s">
        <v>69</v>
      </c>
      <c r="C18" s="147">
        <v>4793120.486147171</v>
      </c>
      <c r="D18" s="197">
        <v>8.187799529189835</v>
      </c>
      <c r="E18" s="147">
        <v>769204.1493325888</v>
      </c>
      <c r="F18" s="147">
        <v>7241604.816227184</v>
      </c>
      <c r="G18" s="197">
        <v>6.77960662485707</v>
      </c>
      <c r="H18" s="147">
        <v>962266.5469391374</v>
      </c>
      <c r="I18" s="95">
        <f t="shared" si="0"/>
        <v>51.08330443927909</v>
      </c>
      <c r="K18" s="72"/>
      <c r="L18" s="4"/>
      <c r="M18" s="4"/>
      <c r="N18" s="4"/>
    </row>
    <row r="19" spans="1:14" ht="17.25">
      <c r="A19" s="9"/>
      <c r="B19" s="17" t="s">
        <v>70</v>
      </c>
      <c r="C19" s="147">
        <v>575692304.3242639</v>
      </c>
      <c r="D19" s="197">
        <v>0.48813185666700076</v>
      </c>
      <c r="E19" s="147">
        <v>5507869.5662226565</v>
      </c>
      <c r="F19" s="147">
        <v>671924090.6227608</v>
      </c>
      <c r="G19" s="197">
        <v>2.2705467987542347</v>
      </c>
      <c r="H19" s="147">
        <v>29902447.822199453</v>
      </c>
      <c r="I19" s="95">
        <f t="shared" si="0"/>
        <v>16.715836841253548</v>
      </c>
      <c r="J19" s="72"/>
      <c r="K19" s="72"/>
      <c r="L19" s="4"/>
      <c r="M19" s="4"/>
      <c r="N19" s="4"/>
    </row>
    <row r="20" spans="1:14" ht="17.25">
      <c r="A20" s="9"/>
      <c r="B20" s="38" t="s">
        <v>71</v>
      </c>
      <c r="C20" s="149">
        <v>130021119.1938382</v>
      </c>
      <c r="D20" s="198">
        <v>5.5509270388610625</v>
      </c>
      <c r="E20" s="149">
        <v>14146059.824658649</v>
      </c>
      <c r="F20" s="149">
        <v>197565010.41598094</v>
      </c>
      <c r="G20" s="198">
        <v>3.516934543870481</v>
      </c>
      <c r="H20" s="149">
        <v>13618534.911925057</v>
      </c>
      <c r="I20" s="96">
        <f t="shared" si="0"/>
        <v>51.94840010679101</v>
      </c>
      <c r="J20" s="72"/>
      <c r="K20" s="72"/>
      <c r="L20" s="4"/>
      <c r="M20" s="4"/>
      <c r="N20" s="4"/>
    </row>
    <row r="21" spans="2:14" s="12" customFormat="1" ht="15">
      <c r="B21" s="24" t="s">
        <v>101</v>
      </c>
      <c r="C21" s="71"/>
      <c r="D21" s="71"/>
      <c r="E21" s="71"/>
      <c r="F21" s="71"/>
      <c r="G21" s="71"/>
      <c r="H21" s="71"/>
      <c r="I21" s="35"/>
      <c r="J21" s="35"/>
      <c r="K21" s="35"/>
      <c r="L21" s="35"/>
      <c r="M21" s="35"/>
      <c r="N21" s="35"/>
    </row>
    <row r="22" spans="2:26" ht="15">
      <c r="B22" s="27" t="s">
        <v>45</v>
      </c>
      <c r="C22" s="28"/>
      <c r="D22" s="28"/>
      <c r="E22" s="28"/>
      <c r="F22" s="27"/>
      <c r="G22" s="27"/>
      <c r="H22" s="27"/>
      <c r="I22" s="35"/>
      <c r="J22" s="35"/>
      <c r="K22" s="35"/>
      <c r="L22" s="35"/>
      <c r="M22" s="35"/>
      <c r="N22" s="35"/>
      <c r="O22" s="12"/>
      <c r="P22" s="12"/>
      <c r="Q22" s="12"/>
      <c r="R22" s="12"/>
      <c r="S22" s="12"/>
      <c r="T22" s="12"/>
      <c r="U22" s="12"/>
      <c r="V22" s="12"/>
      <c r="W22" s="12"/>
      <c r="X22" s="12"/>
      <c r="Y22" s="12"/>
      <c r="Z22" s="12"/>
    </row>
    <row r="23" spans="2:26" ht="15">
      <c r="B23" s="27" t="s">
        <v>12</v>
      </c>
      <c r="C23" s="29"/>
      <c r="D23" s="29"/>
      <c r="E23" s="29"/>
      <c r="F23" s="27"/>
      <c r="G23" s="27"/>
      <c r="H23" s="27"/>
      <c r="I23" s="35"/>
      <c r="J23" s="35"/>
      <c r="K23" s="35"/>
      <c r="L23" s="35"/>
      <c r="M23" s="35"/>
      <c r="N23" s="35"/>
      <c r="O23" s="12"/>
      <c r="P23" s="12"/>
      <c r="Q23" s="12"/>
      <c r="R23" s="12"/>
      <c r="S23" s="12"/>
      <c r="T23" s="12"/>
      <c r="U23" s="12"/>
      <c r="V23" s="12"/>
      <c r="W23" s="12"/>
      <c r="X23" s="12"/>
      <c r="Y23" s="12"/>
      <c r="Z23" s="12"/>
    </row>
    <row r="24" spans="2:9" ht="27" customHeight="1">
      <c r="B24" s="211" t="s">
        <v>13</v>
      </c>
      <c r="C24" s="211"/>
      <c r="D24" s="211"/>
      <c r="E24" s="211"/>
      <c r="F24" s="211"/>
      <c r="G24" s="211"/>
      <c r="H24" s="211"/>
      <c r="I24" s="211"/>
    </row>
    <row r="41" spans="2:8" ht="15">
      <c r="B41" s="49"/>
      <c r="C41" s="49"/>
      <c r="D41" s="49"/>
      <c r="E41" s="49"/>
      <c r="F41" s="49"/>
      <c r="G41" s="49"/>
      <c r="H41" s="49"/>
    </row>
    <row r="42" spans="2:8" ht="15">
      <c r="B42" s="49"/>
      <c r="C42" s="49"/>
      <c r="D42" s="49"/>
      <c r="E42" s="49"/>
      <c r="F42" s="49"/>
      <c r="G42" s="49"/>
      <c r="H42" s="49"/>
    </row>
    <row r="43" spans="2:8" ht="15">
      <c r="B43" s="49"/>
      <c r="C43" s="49"/>
      <c r="D43" s="49"/>
      <c r="E43" s="49"/>
      <c r="F43" s="49"/>
      <c r="G43" s="49"/>
      <c r="H43" s="49"/>
    </row>
    <row r="44" spans="2:8" ht="15">
      <c r="B44" s="49"/>
      <c r="C44" s="49"/>
      <c r="D44" s="49"/>
      <c r="E44" s="49"/>
      <c r="F44" s="49"/>
      <c r="G44" s="49"/>
      <c r="H44" s="49"/>
    </row>
    <row r="45" spans="2:8" ht="15">
      <c r="B45" s="49"/>
      <c r="C45" s="49"/>
      <c r="D45" s="49"/>
      <c r="E45" s="49"/>
      <c r="F45" s="49"/>
      <c r="G45" s="49"/>
      <c r="H45" s="49"/>
    </row>
    <row r="46" spans="2:8" ht="15">
      <c r="B46" s="49"/>
      <c r="C46" s="49"/>
      <c r="D46" s="49"/>
      <c r="E46" s="49"/>
      <c r="F46" s="49"/>
      <c r="G46" s="49"/>
      <c r="H46" s="49"/>
    </row>
    <row r="47" spans="2:8" ht="15">
      <c r="B47" s="49"/>
      <c r="C47" s="49"/>
      <c r="D47" s="49"/>
      <c r="E47" s="49"/>
      <c r="F47" s="49"/>
      <c r="G47" s="49"/>
      <c r="H47" s="49"/>
    </row>
    <row r="48" spans="2:8" ht="15">
      <c r="B48" s="49"/>
      <c r="C48" s="49"/>
      <c r="D48" s="49"/>
      <c r="E48" s="49"/>
      <c r="F48" s="49"/>
      <c r="G48" s="49"/>
      <c r="H48" s="49"/>
    </row>
    <row r="49" spans="2:8" ht="15">
      <c r="B49" s="49"/>
      <c r="C49" s="49"/>
      <c r="D49" s="49"/>
      <c r="E49" s="49"/>
      <c r="F49" s="49"/>
      <c r="G49" s="49"/>
      <c r="H49" s="49"/>
    </row>
    <row r="50" spans="2:8" ht="15">
      <c r="B50" s="49"/>
      <c r="C50" s="49"/>
      <c r="D50" s="49"/>
      <c r="E50" s="49"/>
      <c r="F50" s="49"/>
      <c r="G50" s="49"/>
      <c r="H50" s="49"/>
    </row>
    <row r="51" spans="2:8" ht="15">
      <c r="B51" s="49"/>
      <c r="C51" s="49"/>
      <c r="D51" s="49"/>
      <c r="E51" s="49"/>
      <c r="F51" s="49"/>
      <c r="G51" s="49"/>
      <c r="H51" s="49"/>
    </row>
    <row r="52" spans="2:8" ht="15">
      <c r="B52" s="49"/>
      <c r="C52" s="49"/>
      <c r="D52" s="49"/>
      <c r="E52" s="49"/>
      <c r="F52" s="49"/>
      <c r="G52" s="49"/>
      <c r="H52" s="49"/>
    </row>
  </sheetData>
  <sheetProtection/>
  <mergeCells count="6">
    <mergeCell ref="B24:I24"/>
    <mergeCell ref="B5:I5"/>
    <mergeCell ref="F7:I7"/>
    <mergeCell ref="B8:B9"/>
    <mergeCell ref="C8:F8"/>
    <mergeCell ref="I8:I9"/>
  </mergeCells>
  <printOptions/>
  <pageMargins left="0.7" right="0.7" top="0.75" bottom="0.75" header="0.3" footer="0.3"/>
  <pageSetup orientation="portrait"/>
  <drawing r:id="rId1"/>
</worksheet>
</file>

<file path=xl/worksheets/sheet18.xml><?xml version="1.0" encoding="utf-8"?>
<worksheet xmlns="http://schemas.openxmlformats.org/spreadsheetml/2006/main" xmlns:r="http://schemas.openxmlformats.org/officeDocument/2006/relationships">
  <dimension ref="A1:N18"/>
  <sheetViews>
    <sheetView zoomScale="80" zoomScaleNormal="80" zoomScalePageLayoutView="0" workbookViewId="0" topLeftCell="A1">
      <selection activeCell="B6" sqref="B6"/>
    </sheetView>
  </sheetViews>
  <sheetFormatPr defaultColWidth="10.8515625" defaultRowHeight="15"/>
  <cols>
    <col min="1" max="1" width="2.00390625" style="49" customWidth="1"/>
    <col min="2" max="2" width="50.28125" style="49" bestFit="1" customWidth="1"/>
    <col min="3" max="5" width="16.8515625" style="49" customWidth="1"/>
    <col min="6" max="8" width="16.00390625" style="49" customWidth="1"/>
    <col min="9" max="9" width="16.421875" style="49" customWidth="1"/>
    <col min="10" max="10" width="12.00390625" style="49" bestFit="1" customWidth="1"/>
    <col min="11" max="11" width="11.28125" style="49" bestFit="1" customWidth="1"/>
    <col min="12" max="12" width="11.8515625" style="49" bestFit="1" customWidth="1"/>
    <col min="13" max="13" width="11.7109375" style="49" bestFit="1" customWidth="1"/>
    <col min="14" max="14" width="11.00390625" style="49" bestFit="1" customWidth="1"/>
    <col min="15" max="16384" width="10.8515625" style="49" customWidth="1"/>
  </cols>
  <sheetData>
    <row r="1" spans="2:8" ht="15">
      <c r="B1" s="12"/>
      <c r="C1" s="21"/>
      <c r="D1" s="21"/>
      <c r="E1" s="21"/>
      <c r="F1" s="21"/>
      <c r="G1" s="21"/>
      <c r="H1" s="21"/>
    </row>
    <row r="2" spans="2:8" ht="15">
      <c r="B2" s="12"/>
      <c r="C2" s="21"/>
      <c r="D2" s="21"/>
      <c r="E2" s="21"/>
      <c r="F2" s="21"/>
      <c r="G2" s="21"/>
      <c r="H2" s="21"/>
    </row>
    <row r="3" spans="2:8" ht="15">
      <c r="B3" s="12"/>
      <c r="C3" s="21"/>
      <c r="D3" s="21"/>
      <c r="E3" s="21"/>
      <c r="F3" s="21"/>
      <c r="G3" s="21"/>
      <c r="H3" s="21"/>
    </row>
    <row r="4" spans="1:9" ht="17.25">
      <c r="A4" s="9"/>
      <c r="B4" s="10"/>
      <c r="C4" s="52"/>
      <c r="D4" s="52"/>
      <c r="E4" s="52"/>
      <c r="F4" s="52"/>
      <c r="G4" s="52"/>
      <c r="H4" s="52"/>
      <c r="I4" s="10"/>
    </row>
    <row r="5" spans="1:9" ht="17.25">
      <c r="A5" s="9"/>
      <c r="B5" s="219" t="s">
        <v>131</v>
      </c>
      <c r="C5" s="219"/>
      <c r="D5" s="219"/>
      <c r="E5" s="219"/>
      <c r="F5" s="219"/>
      <c r="G5" s="219"/>
      <c r="H5" s="219"/>
      <c r="I5" s="219"/>
    </row>
    <row r="6" spans="1:8" ht="17.25">
      <c r="A6" s="9"/>
      <c r="B6" s="204" t="s">
        <v>163</v>
      </c>
      <c r="C6" s="21"/>
      <c r="D6" s="21"/>
      <c r="E6" s="21"/>
      <c r="F6" s="21"/>
      <c r="G6" s="21"/>
      <c r="H6" s="21"/>
    </row>
    <row r="7" spans="1:9" ht="17.25">
      <c r="A7" s="9"/>
      <c r="B7" s="12"/>
      <c r="C7" s="12"/>
      <c r="D7" s="12"/>
      <c r="E7" s="12"/>
      <c r="F7" s="21"/>
      <c r="G7" s="21"/>
      <c r="H7" s="21"/>
      <c r="I7" s="140"/>
    </row>
    <row r="8" spans="1:9" ht="17.25">
      <c r="A8" s="9"/>
      <c r="B8" s="221" t="s">
        <v>52</v>
      </c>
      <c r="C8" s="223" t="s">
        <v>79</v>
      </c>
      <c r="D8" s="223"/>
      <c r="E8" s="223"/>
      <c r="F8" s="223"/>
      <c r="G8" s="139"/>
      <c r="H8" s="139"/>
      <c r="I8" s="242" t="s">
        <v>88</v>
      </c>
    </row>
    <row r="9" spans="1:9" ht="17.25">
      <c r="A9" s="9"/>
      <c r="B9" s="233"/>
      <c r="C9" s="152">
        <v>2013</v>
      </c>
      <c r="D9" s="132" t="s">
        <v>5</v>
      </c>
      <c r="E9" s="132" t="s">
        <v>6</v>
      </c>
      <c r="F9" s="153">
        <v>2014</v>
      </c>
      <c r="G9" s="132" t="s">
        <v>5</v>
      </c>
      <c r="H9" s="132" t="s">
        <v>6</v>
      </c>
      <c r="I9" s="244"/>
    </row>
    <row r="10" spans="1:9" ht="17.25">
      <c r="A10" s="9"/>
      <c r="B10" s="154" t="s">
        <v>53</v>
      </c>
      <c r="C10" s="148">
        <v>278931664.7731236</v>
      </c>
      <c r="D10" s="196">
        <v>0.573365399904767</v>
      </c>
      <c r="E10" s="148">
        <v>3134623.404167391</v>
      </c>
      <c r="F10" s="148">
        <v>285991552.3562467</v>
      </c>
      <c r="G10" s="196">
        <v>0.6443362820333224</v>
      </c>
      <c r="H10" s="148">
        <v>3611784.7773479805</v>
      </c>
      <c r="I10" s="81">
        <f>+F10/C10*100-100</f>
        <v>2.5310455838226176</v>
      </c>
    </row>
    <row r="11" spans="1:9" ht="17.25">
      <c r="A11" s="9"/>
      <c r="B11" s="47" t="s">
        <v>54</v>
      </c>
      <c r="C11" s="147">
        <v>61854902.255458</v>
      </c>
      <c r="D11" s="197">
        <v>1.6508452969829068</v>
      </c>
      <c r="E11" s="147">
        <v>2001412.3398817007</v>
      </c>
      <c r="F11" s="147">
        <v>61275906.584534205</v>
      </c>
      <c r="G11" s="197">
        <v>2.2733157815342406</v>
      </c>
      <c r="H11" s="147">
        <v>2730269.915142214</v>
      </c>
      <c r="I11" s="82">
        <f>+F11/C11*100-100</f>
        <v>-0.9360546210752432</v>
      </c>
    </row>
    <row r="12" spans="1:9" ht="17.25">
      <c r="A12" s="9"/>
      <c r="B12" s="47" t="s">
        <v>55</v>
      </c>
      <c r="C12" s="147">
        <v>46224239.544046834</v>
      </c>
      <c r="D12" s="197">
        <v>1.6592728751099393</v>
      </c>
      <c r="E12" s="147">
        <v>1503293.0862212144</v>
      </c>
      <c r="F12" s="147">
        <v>47302278.076850235</v>
      </c>
      <c r="G12" s="197">
        <v>1.7037906752894603</v>
      </c>
      <c r="H12" s="147">
        <v>1579626.3340228153</v>
      </c>
      <c r="I12" s="82">
        <f>+F12/C12*100-100</f>
        <v>2.332193116505792</v>
      </c>
    </row>
    <row r="13" spans="1:9" ht="17.25">
      <c r="A13" s="9"/>
      <c r="B13" s="47" t="s">
        <v>56</v>
      </c>
      <c r="C13" s="147">
        <v>167828287.04510954</v>
      </c>
      <c r="D13" s="197">
        <v>0.5744915520666145</v>
      </c>
      <c r="E13" s="147">
        <v>1889752.2888624351</v>
      </c>
      <c r="F13" s="147">
        <v>173823507.9012676</v>
      </c>
      <c r="G13" s="197">
        <v>0.34956075336166764</v>
      </c>
      <c r="H13" s="147">
        <v>1190932.7769291238</v>
      </c>
      <c r="I13" s="82">
        <f>+F13/C13*100-100</f>
        <v>3.57223502766648</v>
      </c>
    </row>
    <row r="14" spans="1:9" ht="17.25">
      <c r="A14" s="9"/>
      <c r="B14" s="127" t="s">
        <v>57</v>
      </c>
      <c r="C14" s="149">
        <v>3024235.928509326</v>
      </c>
      <c r="D14" s="198">
        <v>5.336639824706856</v>
      </c>
      <c r="E14" s="149">
        <v>316329.4547496868</v>
      </c>
      <c r="F14" s="149">
        <v>3589859.793594701</v>
      </c>
      <c r="G14" s="198">
        <v>4.617440614476897</v>
      </c>
      <c r="H14" s="149">
        <v>324888.90245994774</v>
      </c>
      <c r="I14" s="87">
        <f>+F14/C14*100-100</f>
        <v>18.703033706903156</v>
      </c>
    </row>
    <row r="15" spans="1:14" ht="15">
      <c r="A15" s="12"/>
      <c r="B15" s="24" t="s">
        <v>101</v>
      </c>
      <c r="C15" s="71"/>
      <c r="D15" s="71"/>
      <c r="E15" s="71"/>
      <c r="F15" s="126"/>
      <c r="G15" s="126"/>
      <c r="H15" s="126"/>
      <c r="I15" s="27"/>
      <c r="J15" s="65"/>
      <c r="K15" s="65"/>
      <c r="L15" s="65"/>
      <c r="M15" s="65"/>
      <c r="N15" s="65"/>
    </row>
    <row r="16" spans="2:14" ht="15">
      <c r="B16" s="27" t="s">
        <v>45</v>
      </c>
      <c r="C16" s="27"/>
      <c r="D16" s="27"/>
      <c r="E16" s="27"/>
      <c r="F16" s="28"/>
      <c r="G16" s="28"/>
      <c r="H16" s="28"/>
      <c r="I16" s="27"/>
      <c r="J16" s="65"/>
      <c r="K16" s="65"/>
      <c r="L16" s="65"/>
      <c r="M16" s="65"/>
      <c r="N16" s="65"/>
    </row>
    <row r="17" spans="2:14" ht="15">
      <c r="B17" s="27" t="s">
        <v>12</v>
      </c>
      <c r="C17" s="27"/>
      <c r="D17" s="27"/>
      <c r="E17" s="27"/>
      <c r="F17" s="29"/>
      <c r="G17" s="29"/>
      <c r="H17" s="29"/>
      <c r="I17" s="27"/>
      <c r="J17" s="65"/>
      <c r="K17" s="65"/>
      <c r="L17" s="65"/>
      <c r="M17" s="65"/>
      <c r="N17" s="65"/>
    </row>
    <row r="18" spans="2:14" ht="34.5" customHeight="1">
      <c r="B18" s="211" t="s">
        <v>13</v>
      </c>
      <c r="C18" s="211"/>
      <c r="D18" s="211"/>
      <c r="E18" s="211"/>
      <c r="F18" s="211"/>
      <c r="G18" s="211"/>
      <c r="H18" s="211"/>
      <c r="I18" s="211"/>
      <c r="J18" s="74"/>
      <c r="K18" s="74"/>
      <c r="L18" s="74"/>
      <c r="M18" s="74"/>
      <c r="N18" s="74"/>
    </row>
  </sheetData>
  <sheetProtection/>
  <mergeCells count="5">
    <mergeCell ref="B18:I18"/>
    <mergeCell ref="B5:I5"/>
    <mergeCell ref="B8:B9"/>
    <mergeCell ref="I8:I9"/>
    <mergeCell ref="C8:F8"/>
  </mergeCells>
  <printOptions/>
  <pageMargins left="0.7" right="0.7" top="0.75" bottom="0.75" header="0.3" footer="0.3"/>
  <pageSetup orientation="portrait"/>
  <drawing r:id="rId1"/>
</worksheet>
</file>

<file path=xl/worksheets/sheet19.xml><?xml version="1.0" encoding="utf-8"?>
<worksheet xmlns="http://schemas.openxmlformats.org/spreadsheetml/2006/main" xmlns:r="http://schemas.openxmlformats.org/officeDocument/2006/relationships">
  <dimension ref="A4:V25"/>
  <sheetViews>
    <sheetView zoomScale="80" zoomScaleNormal="80" zoomScalePageLayoutView="0" workbookViewId="0" topLeftCell="A1">
      <selection activeCell="B6" sqref="B6"/>
    </sheetView>
  </sheetViews>
  <sheetFormatPr defaultColWidth="10.8515625" defaultRowHeight="15"/>
  <cols>
    <col min="1" max="1" width="2.421875" style="49" customWidth="1"/>
    <col min="2" max="2" width="39.8515625" style="49" customWidth="1"/>
    <col min="3" max="3" width="17.8515625" style="49" bestFit="1" customWidth="1"/>
    <col min="4" max="5" width="17.8515625" style="49" customWidth="1"/>
    <col min="6" max="8" width="13.7109375" style="49" customWidth="1"/>
    <col min="9" max="10" width="12.00390625" style="49" bestFit="1" customWidth="1"/>
    <col min="11" max="11" width="11.7109375" style="49" bestFit="1" customWidth="1"/>
    <col min="12" max="12" width="11.8515625" style="49" bestFit="1" customWidth="1"/>
    <col min="13" max="13" width="12.421875" style="49" bestFit="1" customWidth="1"/>
    <col min="14" max="15" width="11.421875" style="49" bestFit="1" customWidth="1"/>
    <col min="16" max="17" width="11.140625" style="49" bestFit="1" customWidth="1"/>
    <col min="18" max="16384" width="10.8515625" style="49" customWidth="1"/>
  </cols>
  <sheetData>
    <row r="4" spans="1:8" ht="17.25">
      <c r="A4" s="9"/>
      <c r="B4" s="10"/>
      <c r="C4" s="10"/>
      <c r="D4" s="10"/>
      <c r="E4" s="10"/>
      <c r="F4" s="10"/>
      <c r="G4" s="10"/>
      <c r="H4" s="10"/>
    </row>
    <row r="5" spans="1:9" ht="17.25">
      <c r="A5" s="9"/>
      <c r="B5" s="219" t="s">
        <v>132</v>
      </c>
      <c r="C5" s="219"/>
      <c r="D5" s="219"/>
      <c r="E5" s="219"/>
      <c r="F5" s="219"/>
      <c r="G5" s="219"/>
      <c r="H5" s="219"/>
      <c r="I5" s="219"/>
    </row>
    <row r="6" spans="1:8" ht="17.25">
      <c r="A6" s="9"/>
      <c r="B6" s="204" t="s">
        <v>163</v>
      </c>
      <c r="C6" s="135"/>
      <c r="D6" s="135"/>
      <c r="E6" s="135"/>
      <c r="F6" s="135"/>
      <c r="G6" s="135"/>
      <c r="H6" s="135"/>
    </row>
    <row r="7" spans="1:9" ht="17.25">
      <c r="A7" s="9"/>
      <c r="B7" s="12"/>
      <c r="C7" s="13"/>
      <c r="D7" s="13"/>
      <c r="E7" s="13"/>
      <c r="F7" s="13"/>
      <c r="G7" s="13"/>
      <c r="H7" s="13"/>
      <c r="I7" s="13"/>
    </row>
    <row r="8" spans="1:22" s="12" customFormat="1" ht="17.25">
      <c r="A8" s="9"/>
      <c r="B8" s="214" t="s">
        <v>74</v>
      </c>
      <c r="C8" s="212" t="s">
        <v>96</v>
      </c>
      <c r="D8" s="212"/>
      <c r="E8" s="212"/>
      <c r="F8" s="212"/>
      <c r="G8" s="132"/>
      <c r="H8" s="132"/>
      <c r="I8" s="214" t="s">
        <v>94</v>
      </c>
      <c r="V8" s="10"/>
    </row>
    <row r="9" spans="1:22" s="10" customFormat="1" ht="17.25">
      <c r="A9" s="14"/>
      <c r="B9" s="218"/>
      <c r="C9" s="136">
        <v>2013</v>
      </c>
      <c r="D9" s="130" t="s">
        <v>5</v>
      </c>
      <c r="E9" s="130" t="s">
        <v>6</v>
      </c>
      <c r="F9" s="136">
        <v>2014</v>
      </c>
      <c r="G9" s="130" t="s">
        <v>5</v>
      </c>
      <c r="H9" s="130" t="s">
        <v>6</v>
      </c>
      <c r="I9" s="218"/>
      <c r="V9" s="49"/>
    </row>
    <row r="10" spans="1:22" s="10" customFormat="1" ht="17.25">
      <c r="A10" s="14"/>
      <c r="B10" s="16" t="s">
        <v>15</v>
      </c>
      <c r="C10" s="148">
        <v>278931664.7731236</v>
      </c>
      <c r="D10" s="196">
        <v>0.573365399904767</v>
      </c>
      <c r="E10" s="148">
        <v>3134623.404167391</v>
      </c>
      <c r="F10" s="148">
        <v>285991552.3562467</v>
      </c>
      <c r="G10" s="196">
        <v>0.6443362820333224</v>
      </c>
      <c r="H10" s="148">
        <v>3611784.7773479805</v>
      </c>
      <c r="I10" s="81">
        <f>+F10/C10*100-100</f>
        <v>2.5310455838226176</v>
      </c>
      <c r="V10" s="49"/>
    </row>
    <row r="11" spans="1:9" s="7" customFormat="1" ht="17.25">
      <c r="A11" s="18"/>
      <c r="B11" s="19" t="s">
        <v>24</v>
      </c>
      <c r="C11" s="147">
        <v>102585634.76554191</v>
      </c>
      <c r="D11" s="197">
        <v>1.2231397457216324</v>
      </c>
      <c r="E11" s="147">
        <v>2459340.717547617</v>
      </c>
      <c r="F11" s="147">
        <v>110795632.96467343</v>
      </c>
      <c r="G11" s="197">
        <v>1.0004145427442106</v>
      </c>
      <c r="H11" s="147">
        <v>2172494.6248120195</v>
      </c>
      <c r="I11" s="82">
        <f aca="true" t="shared" si="0" ref="I11:I19">+F11/C11*100-100</f>
        <v>8.00306808832967</v>
      </c>
    </row>
    <row r="12" spans="1:9" s="7" customFormat="1" ht="45">
      <c r="A12" s="18"/>
      <c r="B12" s="19" t="s">
        <v>25</v>
      </c>
      <c r="C12" s="147">
        <v>27640358</v>
      </c>
      <c r="D12" s="197">
        <v>0</v>
      </c>
      <c r="E12" s="147">
        <v>0</v>
      </c>
      <c r="F12" s="147">
        <v>27609469</v>
      </c>
      <c r="G12" s="197">
        <v>0</v>
      </c>
      <c r="H12" s="147">
        <v>0</v>
      </c>
      <c r="I12" s="82">
        <f t="shared" si="0"/>
        <v>-0.1117532558731682</v>
      </c>
    </row>
    <row r="13" spans="1:9" s="7" customFormat="1" ht="30">
      <c r="A13" s="18"/>
      <c r="B13" s="19" t="s">
        <v>26</v>
      </c>
      <c r="C13" s="147">
        <v>2065470.887254902</v>
      </c>
      <c r="D13" s="197">
        <v>1.910276103757105</v>
      </c>
      <c r="E13" s="147">
        <v>77334.14570700888</v>
      </c>
      <c r="F13" s="147">
        <v>2017214.2598039214</v>
      </c>
      <c r="G13" s="197">
        <v>2.079872940331155</v>
      </c>
      <c r="H13" s="147">
        <v>82232.76733479982</v>
      </c>
      <c r="I13" s="82">
        <f t="shared" si="0"/>
        <v>-2.3363499214029417</v>
      </c>
    </row>
    <row r="14" spans="1:9" s="7" customFormat="1" ht="30">
      <c r="A14" s="18"/>
      <c r="B14" s="19" t="s">
        <v>27</v>
      </c>
      <c r="C14" s="147">
        <v>39281661.6733224</v>
      </c>
      <c r="D14" s="197">
        <v>0.9872673776129354</v>
      </c>
      <c r="E14" s="147">
        <v>760117.4609265914</v>
      </c>
      <c r="F14" s="147">
        <v>38101424.860941</v>
      </c>
      <c r="G14" s="197">
        <v>1.017715541925139</v>
      </c>
      <c r="H14" s="147">
        <v>760017.6801092615</v>
      </c>
      <c r="I14" s="82">
        <f t="shared" si="0"/>
        <v>-3.004549100281423</v>
      </c>
    </row>
    <row r="15" spans="1:9" s="7" customFormat="1" ht="45">
      <c r="A15" s="18"/>
      <c r="B15" s="19" t="s">
        <v>158</v>
      </c>
      <c r="C15" s="147">
        <v>62020945.06818182</v>
      </c>
      <c r="D15" s="197">
        <v>0.21792571339378253</v>
      </c>
      <c r="E15" s="147">
        <v>264912.79050706635</v>
      </c>
      <c r="F15" s="147">
        <v>63952655.5</v>
      </c>
      <c r="G15" s="197">
        <v>0.06660063264890753</v>
      </c>
      <c r="H15" s="147">
        <v>83482.03139120166</v>
      </c>
      <c r="I15" s="82">
        <f t="shared" si="0"/>
        <v>3.1146097978587335</v>
      </c>
    </row>
    <row r="16" spans="1:9" s="7" customFormat="1" ht="30">
      <c r="A16" s="18"/>
      <c r="B16" s="19" t="s">
        <v>28</v>
      </c>
      <c r="C16" s="147">
        <v>11646264.10425472</v>
      </c>
      <c r="D16" s="197">
        <v>3.6521773201514436</v>
      </c>
      <c r="E16" s="147">
        <v>833670.743870638</v>
      </c>
      <c r="F16" s="147">
        <v>9161299.811496194</v>
      </c>
      <c r="G16" s="197">
        <v>2.640239630981926</v>
      </c>
      <c r="H16" s="147">
        <v>474085.3259389422</v>
      </c>
      <c r="I16" s="82">
        <f t="shared" si="0"/>
        <v>-21.337007906687404</v>
      </c>
    </row>
    <row r="17" spans="1:9" s="7" customFormat="1" ht="30">
      <c r="A17" s="18"/>
      <c r="B17" s="19" t="s">
        <v>29</v>
      </c>
      <c r="C17" s="147">
        <v>8499558.694117647</v>
      </c>
      <c r="D17" s="197">
        <v>0.8403847505542131</v>
      </c>
      <c r="E17" s="147">
        <v>140000.83045434827</v>
      </c>
      <c r="F17" s="147">
        <v>9303268.4</v>
      </c>
      <c r="G17" s="197">
        <v>1.032811330046991</v>
      </c>
      <c r="H17" s="147">
        <v>188327.01179576758</v>
      </c>
      <c r="I17" s="82">
        <f t="shared" si="0"/>
        <v>9.455899239081475</v>
      </c>
    </row>
    <row r="18" spans="1:9" s="7" customFormat="1" ht="17.25">
      <c r="A18" s="18"/>
      <c r="B18" s="19" t="s">
        <v>30</v>
      </c>
      <c r="C18" s="147">
        <v>21768845.767937962</v>
      </c>
      <c r="D18" s="197">
        <v>3.618003325580136</v>
      </c>
      <c r="E18" s="147">
        <v>1543691.225095836</v>
      </c>
      <c r="F18" s="147">
        <v>21792588.255539108</v>
      </c>
      <c r="G18" s="197">
        <v>6.390979278127237</v>
      </c>
      <c r="H18" s="147">
        <v>2729809.207175025</v>
      </c>
      <c r="I18" s="82">
        <f t="shared" si="0"/>
        <v>0.10906635957756805</v>
      </c>
    </row>
    <row r="19" spans="1:15" s="7" customFormat="1" ht="17.25">
      <c r="A19" s="18"/>
      <c r="B19" s="118" t="s">
        <v>75</v>
      </c>
      <c r="C19" s="149">
        <v>3422925.8125123144</v>
      </c>
      <c r="D19" s="198">
        <v>2.402489971331767</v>
      </c>
      <c r="E19" s="149">
        <v>161181.48076860013</v>
      </c>
      <c r="F19" s="149">
        <v>3257999.303793103</v>
      </c>
      <c r="G19" s="198">
        <v>2.313013440895804</v>
      </c>
      <c r="H19" s="149">
        <v>147701.60513001133</v>
      </c>
      <c r="I19" s="87">
        <f t="shared" si="0"/>
        <v>-4.818290484600382</v>
      </c>
      <c r="J19" s="8"/>
      <c r="K19" s="8"/>
      <c r="L19" s="8"/>
      <c r="M19" s="8"/>
      <c r="N19" s="8"/>
      <c r="O19" s="8"/>
    </row>
    <row r="20" spans="1:8" s="12" customFormat="1" ht="15">
      <c r="A20" s="24"/>
      <c r="B20" s="24" t="s">
        <v>101</v>
      </c>
      <c r="C20" s="67"/>
      <c r="D20" s="67"/>
      <c r="E20" s="67"/>
      <c r="F20" s="67"/>
      <c r="G20" s="67"/>
      <c r="H20" s="67"/>
    </row>
    <row r="21" spans="1:9" s="12" customFormat="1" ht="15" customHeight="1">
      <c r="A21" s="69" t="s">
        <v>9</v>
      </c>
      <c r="B21" s="188" t="s">
        <v>104</v>
      </c>
      <c r="C21" s="188"/>
      <c r="D21" s="188"/>
      <c r="E21" s="188"/>
      <c r="F21" s="188"/>
      <c r="G21" s="188"/>
      <c r="H21" s="188"/>
      <c r="I21" s="188"/>
    </row>
    <row r="22" spans="1:9" s="12" customFormat="1" ht="15">
      <c r="A22" s="69" t="s">
        <v>32</v>
      </c>
      <c r="B22" s="24" t="s">
        <v>103</v>
      </c>
      <c r="C22" s="24"/>
      <c r="D22" s="24"/>
      <c r="E22" s="24"/>
      <c r="F22" s="24"/>
      <c r="G22" s="24"/>
      <c r="H22" s="24"/>
      <c r="I22" s="24"/>
    </row>
    <row r="23" spans="1:8" ht="15">
      <c r="A23" s="24"/>
      <c r="B23" s="24" t="s">
        <v>34</v>
      </c>
      <c r="C23" s="24"/>
      <c r="D23" s="24"/>
      <c r="E23" s="24"/>
      <c r="F23" s="24"/>
      <c r="G23" s="24"/>
      <c r="H23" s="24"/>
    </row>
    <row r="24" spans="1:8" ht="15">
      <c r="A24" s="24"/>
      <c r="B24" s="24" t="s">
        <v>12</v>
      </c>
      <c r="C24" s="70"/>
      <c r="D24" s="70"/>
      <c r="E24" s="70"/>
      <c r="F24" s="24"/>
      <c r="G24" s="24"/>
      <c r="H24" s="24"/>
    </row>
    <row r="25" spans="1:9" ht="15">
      <c r="A25" s="65"/>
      <c r="B25" s="211" t="s">
        <v>13</v>
      </c>
      <c r="C25" s="211"/>
      <c r="D25" s="211"/>
      <c r="E25" s="211"/>
      <c r="F25" s="211"/>
      <c r="G25" s="211"/>
      <c r="H25" s="211"/>
      <c r="I25" s="211"/>
    </row>
  </sheetData>
  <sheetProtection/>
  <mergeCells count="5">
    <mergeCell ref="B25:I25"/>
    <mergeCell ref="B5:I5"/>
    <mergeCell ref="B8:B9"/>
    <mergeCell ref="C8:F8"/>
    <mergeCell ref="I8:I9"/>
  </mergeCells>
  <printOption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dimension ref="A2:AF39"/>
  <sheetViews>
    <sheetView zoomScale="80" zoomScaleNormal="80" zoomScalePageLayoutView="0" workbookViewId="0" topLeftCell="A7">
      <selection activeCell="B5" sqref="B5"/>
    </sheetView>
  </sheetViews>
  <sheetFormatPr defaultColWidth="10.8515625" defaultRowHeight="15"/>
  <cols>
    <col min="1" max="1" width="2.421875" style="49" customWidth="1"/>
    <col min="2" max="2" width="61.00390625" style="49" customWidth="1"/>
    <col min="3" max="3" width="16.421875" style="49" customWidth="1"/>
    <col min="4" max="5" width="14.421875" style="49" customWidth="1"/>
    <col min="6" max="8" width="12.421875" style="49" customWidth="1"/>
    <col min="9" max="9" width="7.421875" style="49" customWidth="1"/>
    <col min="10" max="10" width="16.421875" style="49" customWidth="1"/>
    <col min="11" max="12" width="13.7109375" style="49" customWidth="1"/>
    <col min="13" max="13" width="12.00390625" style="49" customWidth="1"/>
    <col min="14" max="15" width="12.140625" style="4" bestFit="1" customWidth="1"/>
    <col min="16" max="17" width="11.8515625" style="4" bestFit="1" customWidth="1"/>
    <col min="18" max="18" width="12.00390625" style="4" bestFit="1" customWidth="1"/>
    <col min="19" max="19" width="11.28125" style="4" bestFit="1" customWidth="1"/>
    <col min="20" max="21" width="12.00390625" style="4" bestFit="1" customWidth="1"/>
    <col min="22" max="26" width="11.28125" style="4" bestFit="1" customWidth="1"/>
    <col min="27" max="31" width="11.28125" style="49" bestFit="1" customWidth="1"/>
    <col min="32" max="16384" width="10.8515625" style="49" customWidth="1"/>
  </cols>
  <sheetData>
    <row r="2" spans="1:13" ht="17.25">
      <c r="A2" s="9"/>
      <c r="B2" s="213"/>
      <c r="C2" s="213"/>
      <c r="D2" s="213"/>
      <c r="E2" s="213"/>
      <c r="F2" s="213"/>
      <c r="G2" s="213"/>
      <c r="H2" s="213"/>
      <c r="I2" s="213"/>
      <c r="J2" s="213"/>
      <c r="K2" s="213"/>
      <c r="L2" s="213"/>
      <c r="M2" s="213"/>
    </row>
    <row r="3" spans="1:13" ht="17.25">
      <c r="A3" s="9"/>
      <c r="B3" s="101"/>
      <c r="C3" s="101"/>
      <c r="D3" s="101"/>
      <c r="E3" s="101"/>
      <c r="F3" s="101"/>
      <c r="G3" s="101"/>
      <c r="H3" s="101"/>
      <c r="I3" s="101"/>
      <c r="J3" s="101"/>
      <c r="K3" s="101"/>
      <c r="L3" s="101"/>
      <c r="M3" s="101"/>
    </row>
    <row r="4" spans="1:13" ht="17.25">
      <c r="A4" s="9"/>
      <c r="B4" s="101"/>
      <c r="C4" s="101"/>
      <c r="D4" s="101"/>
      <c r="E4" s="101"/>
      <c r="F4" s="101"/>
      <c r="G4" s="101"/>
      <c r="H4" s="101"/>
      <c r="I4" s="101"/>
      <c r="J4" s="101"/>
      <c r="K4" s="101"/>
      <c r="L4" s="101"/>
      <c r="M4" s="101"/>
    </row>
    <row r="5" spans="1:13" ht="17.25">
      <c r="A5" s="9"/>
      <c r="B5" s="30" t="s">
        <v>81</v>
      </c>
      <c r="C5" s="30"/>
      <c r="D5" s="30"/>
      <c r="E5" s="30"/>
      <c r="F5" s="30"/>
      <c r="G5" s="30"/>
      <c r="H5" s="30"/>
      <c r="I5" s="30"/>
      <c r="J5" s="30"/>
      <c r="K5" s="30"/>
      <c r="L5" s="30"/>
      <c r="M5" s="30"/>
    </row>
    <row r="6" spans="1:2" ht="17.25">
      <c r="A6" s="9"/>
      <c r="B6" s="105">
        <v>2014</v>
      </c>
    </row>
    <row r="7" spans="1:14" ht="17.25">
      <c r="A7" s="9"/>
      <c r="F7" s="17"/>
      <c r="G7" s="17"/>
      <c r="H7" s="17"/>
      <c r="I7" s="17"/>
      <c r="M7" s="31"/>
      <c r="N7" s="31"/>
    </row>
    <row r="8" spans="1:15" ht="14.25" customHeight="1">
      <c r="A8" s="9"/>
      <c r="B8" s="214" t="s">
        <v>76</v>
      </c>
      <c r="C8" s="212" t="s">
        <v>1</v>
      </c>
      <c r="D8" s="212"/>
      <c r="E8" s="212"/>
      <c r="F8" s="212"/>
      <c r="G8" s="102"/>
      <c r="H8" s="102"/>
      <c r="I8" s="32"/>
      <c r="J8" s="212" t="s">
        <v>2</v>
      </c>
      <c r="K8" s="212"/>
      <c r="L8" s="212"/>
      <c r="M8" s="212"/>
      <c r="N8" s="212"/>
      <c r="O8" s="212"/>
    </row>
    <row r="9" spans="1:15" ht="30">
      <c r="A9" s="9"/>
      <c r="B9" s="215"/>
      <c r="C9" s="104" t="s">
        <v>14</v>
      </c>
      <c r="D9" s="104" t="s">
        <v>5</v>
      </c>
      <c r="E9" s="104" t="s">
        <v>98</v>
      </c>
      <c r="F9" s="102" t="s">
        <v>93</v>
      </c>
      <c r="G9" s="104" t="s">
        <v>5</v>
      </c>
      <c r="H9" s="104" t="s">
        <v>98</v>
      </c>
      <c r="I9" s="33"/>
      <c r="J9" s="104" t="s">
        <v>14</v>
      </c>
      <c r="K9" s="104" t="s">
        <v>5</v>
      </c>
      <c r="L9" s="104" t="s">
        <v>98</v>
      </c>
      <c r="M9" s="102" t="s">
        <v>93</v>
      </c>
      <c r="N9" s="104" t="s">
        <v>5</v>
      </c>
      <c r="O9" s="104" t="s">
        <v>98</v>
      </c>
    </row>
    <row r="10" spans="1:15" ht="17.25">
      <c r="A10" s="9"/>
      <c r="B10" s="16" t="s">
        <v>15</v>
      </c>
      <c r="C10" s="175">
        <v>212450362.70195574</v>
      </c>
      <c r="D10" s="189">
        <v>1.6696274190501694</v>
      </c>
      <c r="E10" s="175">
        <v>6952373.8347850405</v>
      </c>
      <c r="F10" s="170"/>
      <c r="G10" s="170"/>
      <c r="H10" s="170"/>
      <c r="I10" s="170"/>
      <c r="J10" s="175">
        <v>465961848.6569296</v>
      </c>
      <c r="K10" s="189">
        <v>1.3714878082337147</v>
      </c>
      <c r="L10" s="175">
        <v>12525595.492886437</v>
      </c>
      <c r="M10" s="170"/>
      <c r="N10" s="170"/>
      <c r="O10" s="170"/>
    </row>
    <row r="11" spans="1:32" s="12" customFormat="1" ht="17.25">
      <c r="A11" s="9"/>
      <c r="B11" s="17" t="s">
        <v>16</v>
      </c>
      <c r="C11" s="175">
        <v>126194265.37841493</v>
      </c>
      <c r="D11" s="189">
        <v>1.2603371070593667</v>
      </c>
      <c r="E11" s="175">
        <v>3117327.380948464</v>
      </c>
      <c r="F11" s="189">
        <v>59.39941159594605</v>
      </c>
      <c r="G11" s="189">
        <v>1.518400248850324</v>
      </c>
      <c r="H11" s="189">
        <v>1.7677647944374073</v>
      </c>
      <c r="I11" s="171"/>
      <c r="J11" s="175">
        <v>79947063.8256563</v>
      </c>
      <c r="K11" s="189">
        <v>2.3837104906761786</v>
      </c>
      <c r="L11" s="175">
        <v>3735184.8329035086</v>
      </c>
      <c r="M11" s="189">
        <v>17.1574269558962</v>
      </c>
      <c r="N11" s="189">
        <v>1.9831343100976735</v>
      </c>
      <c r="O11" s="189">
        <v>0.6668994485569557</v>
      </c>
      <c r="AE11" s="79"/>
      <c r="AF11" s="79"/>
    </row>
    <row r="12" spans="1:26" s="12" customFormat="1" ht="17.25">
      <c r="A12" s="9"/>
      <c r="B12" s="17" t="s">
        <v>159</v>
      </c>
      <c r="C12" s="175">
        <v>63680158.51446652</v>
      </c>
      <c r="D12" s="189">
        <v>4.759474939027713</v>
      </c>
      <c r="E12" s="175">
        <v>5940448.7238331465</v>
      </c>
      <c r="F12" s="189">
        <v>29.9741349953837</v>
      </c>
      <c r="G12" s="189">
        <v>3.3972693454659266</v>
      </c>
      <c r="H12" s="189">
        <v>1.9958721155428205</v>
      </c>
      <c r="I12" s="172"/>
      <c r="J12" s="175">
        <v>209718129.90865964</v>
      </c>
      <c r="K12" s="189">
        <v>2.367143978960323</v>
      </c>
      <c r="L12" s="175">
        <v>9730086.96644521</v>
      </c>
      <c r="M12" s="189">
        <v>45.007575301098804</v>
      </c>
      <c r="N12" s="189">
        <v>1.3689968347110872</v>
      </c>
      <c r="O12" s="189">
        <v>1.2076584712544132</v>
      </c>
      <c r="Z12" s="35"/>
    </row>
    <row r="13" spans="1:26" s="12" customFormat="1" ht="17.25">
      <c r="A13" s="9"/>
      <c r="B13" s="17" t="s">
        <v>160</v>
      </c>
      <c r="C13" s="175">
        <v>8861979.635768913</v>
      </c>
      <c r="D13" s="189">
        <v>3.9527238920622967</v>
      </c>
      <c r="E13" s="175">
        <v>686567.5892905568</v>
      </c>
      <c r="F13" s="189">
        <v>4.1713177247907485</v>
      </c>
      <c r="G13" s="189">
        <v>4.121786911719774</v>
      </c>
      <c r="H13" s="189">
        <v>0.3369883429322773</v>
      </c>
      <c r="I13" s="172"/>
      <c r="J13" s="175">
        <v>130217982.42914453</v>
      </c>
      <c r="K13" s="189">
        <v>1.1946516867604822</v>
      </c>
      <c r="L13" s="175">
        <v>3049076.594168277</v>
      </c>
      <c r="M13" s="189">
        <v>27.946060992864503</v>
      </c>
      <c r="N13" s="189">
        <v>1.2819240357778992</v>
      </c>
      <c r="O13" s="189">
        <v>0.7021646549245364</v>
      </c>
      <c r="X13" s="35"/>
      <c r="Y13" s="35"/>
      <c r="Z13" s="35"/>
    </row>
    <row r="14" spans="1:26" s="12" customFormat="1" ht="17.25">
      <c r="A14" s="9"/>
      <c r="B14" s="17" t="s">
        <v>19</v>
      </c>
      <c r="C14" s="175">
        <v>3551325.098901099</v>
      </c>
      <c r="D14" s="189">
        <v>6.053464968548585</v>
      </c>
      <c r="E14" s="175">
        <v>421357.3127312528</v>
      </c>
      <c r="F14" s="189">
        <v>1.6716022762847498</v>
      </c>
      <c r="G14" s="189">
        <v>5.98902953221838</v>
      </c>
      <c r="H14" s="189">
        <v>0.19622099781633953</v>
      </c>
      <c r="I14" s="171"/>
      <c r="J14" s="175">
        <v>34921031.939311735</v>
      </c>
      <c r="K14" s="189">
        <v>0.7189416436931921</v>
      </c>
      <c r="L14" s="175">
        <v>492081.2083974603</v>
      </c>
      <c r="M14" s="189">
        <v>7.494397243028966</v>
      </c>
      <c r="N14" s="189">
        <v>1.2323246683310702</v>
      </c>
      <c r="O14" s="189">
        <v>0.1810163996983964</v>
      </c>
      <c r="V14" s="35"/>
      <c r="W14" s="35"/>
      <c r="X14" s="35"/>
      <c r="Y14" s="35"/>
      <c r="Z14" s="35"/>
    </row>
    <row r="15" spans="1:26" s="12" customFormat="1" ht="17.25">
      <c r="A15" s="9"/>
      <c r="B15" s="17" t="s">
        <v>20</v>
      </c>
      <c r="C15" s="175">
        <v>6677555.188170052</v>
      </c>
      <c r="D15" s="189">
        <v>1.432928809007525</v>
      </c>
      <c r="E15" s="175">
        <v>187541.83957618402</v>
      </c>
      <c r="F15" s="189">
        <v>3.143113103336011</v>
      </c>
      <c r="G15" s="189">
        <v>2.1660048726126826</v>
      </c>
      <c r="H15" s="189">
        <v>0.13343676662117196</v>
      </c>
      <c r="I15" s="171"/>
      <c r="J15" s="175">
        <v>5811087.036674915</v>
      </c>
      <c r="K15" s="189">
        <v>8.009056051269257</v>
      </c>
      <c r="L15" s="175">
        <v>912209.9071924578</v>
      </c>
      <c r="M15" s="189">
        <v>1.2471164867734488</v>
      </c>
      <c r="N15" s="189">
        <v>7.741315502272156</v>
      </c>
      <c r="O15" s="189">
        <v>0.18922471496709037</v>
      </c>
      <c r="T15" s="35"/>
      <c r="U15" s="35"/>
      <c r="V15" s="35"/>
      <c r="W15" s="35"/>
      <c r="X15" s="35"/>
      <c r="Y15" s="35"/>
      <c r="Z15" s="35"/>
    </row>
    <row r="16" spans="1:26" s="12" customFormat="1" ht="17.25">
      <c r="A16" s="9"/>
      <c r="B16" s="17" t="s">
        <v>21</v>
      </c>
      <c r="C16" s="175">
        <v>1543991.8862341363</v>
      </c>
      <c r="D16" s="189">
        <v>13.592167064128674</v>
      </c>
      <c r="E16" s="175">
        <v>411329.43500172923</v>
      </c>
      <c r="F16" s="189">
        <v>0.7267541775865007</v>
      </c>
      <c r="G16" s="189">
        <v>13.411305227512477</v>
      </c>
      <c r="H16" s="189">
        <v>0.19103575317925442</v>
      </c>
      <c r="I16" s="172"/>
      <c r="J16" s="175">
        <v>5346553.517482517</v>
      </c>
      <c r="K16" s="189">
        <v>1.8917013340933386</v>
      </c>
      <c r="L16" s="175">
        <v>198236.01546773297</v>
      </c>
      <c r="M16" s="189">
        <v>1.1474230203380846</v>
      </c>
      <c r="N16" s="189">
        <v>2.204334542341731</v>
      </c>
      <c r="O16" s="189">
        <v>0.04957436228882265</v>
      </c>
      <c r="P16" s="35"/>
      <c r="Q16" s="35"/>
      <c r="R16" s="35"/>
      <c r="S16" s="35"/>
      <c r="T16" s="35"/>
      <c r="U16" s="35"/>
      <c r="V16" s="35"/>
      <c r="W16" s="35"/>
      <c r="X16" s="35"/>
      <c r="Y16" s="35"/>
      <c r="Z16" s="35"/>
    </row>
    <row r="17" spans="1:26" s="12" customFormat="1" ht="17.25">
      <c r="A17" s="9"/>
      <c r="B17" s="143" t="s">
        <v>78</v>
      </c>
      <c r="C17" s="177">
        <v>1941087</v>
      </c>
      <c r="D17" s="190">
        <v>0</v>
      </c>
      <c r="E17" s="174">
        <v>0</v>
      </c>
      <c r="F17" s="190">
        <v>0.9136661266722003</v>
      </c>
      <c r="G17" s="190">
        <v>1.6696274190501699</v>
      </c>
      <c r="H17" s="190">
        <v>0.02989944753220572</v>
      </c>
      <c r="I17" s="173"/>
      <c r="J17" s="167"/>
      <c r="K17" s="167"/>
      <c r="L17" s="167"/>
      <c r="M17" s="190"/>
      <c r="N17" s="191"/>
      <c r="O17" s="191"/>
      <c r="P17" s="35"/>
      <c r="Q17" s="35"/>
      <c r="R17" s="35"/>
      <c r="S17" s="35"/>
      <c r="T17" s="35"/>
      <c r="U17" s="35"/>
      <c r="V17" s="35"/>
      <c r="W17" s="35"/>
      <c r="X17" s="35"/>
      <c r="Y17" s="35"/>
      <c r="Z17" s="35"/>
    </row>
    <row r="18" spans="1:13" s="12" customFormat="1" ht="15">
      <c r="A18" s="24"/>
      <c r="B18" s="24" t="s">
        <v>100</v>
      </c>
      <c r="C18" s="67"/>
      <c r="D18" s="67"/>
      <c r="E18" s="67"/>
      <c r="F18" s="67"/>
      <c r="G18" s="67"/>
      <c r="H18" s="67"/>
      <c r="I18" s="24"/>
      <c r="J18" s="24"/>
      <c r="K18" s="24"/>
      <c r="L18" s="24"/>
      <c r="M18" s="24"/>
    </row>
    <row r="19" spans="1:26" s="12" customFormat="1" ht="15">
      <c r="A19" s="68">
        <v>1</v>
      </c>
      <c r="B19" s="216" t="s">
        <v>22</v>
      </c>
      <c r="C19" s="216"/>
      <c r="D19" s="216"/>
      <c r="E19" s="216"/>
      <c r="F19" s="216"/>
      <c r="G19" s="216"/>
      <c r="H19" s="216"/>
      <c r="I19" s="216"/>
      <c r="J19" s="216"/>
      <c r="K19" s="216"/>
      <c r="L19" s="216"/>
      <c r="M19" s="216"/>
      <c r="N19" s="35"/>
      <c r="O19" s="35"/>
      <c r="P19" s="35"/>
      <c r="Q19" s="35"/>
      <c r="R19" s="35"/>
      <c r="S19" s="35"/>
      <c r="T19" s="35"/>
      <c r="U19" s="35"/>
      <c r="V19" s="35"/>
      <c r="W19" s="35"/>
      <c r="X19" s="35"/>
      <c r="Y19" s="35"/>
      <c r="Z19" s="35"/>
    </row>
    <row r="20" spans="1:26" s="12" customFormat="1" ht="15">
      <c r="A20" s="68">
        <v>2</v>
      </c>
      <c r="B20" s="216" t="s">
        <v>161</v>
      </c>
      <c r="C20" s="216"/>
      <c r="D20" s="216"/>
      <c r="E20" s="216"/>
      <c r="F20" s="216"/>
      <c r="G20" s="216"/>
      <c r="H20" s="216"/>
      <c r="I20" s="216"/>
      <c r="J20" s="216"/>
      <c r="K20" s="216"/>
      <c r="L20" s="203"/>
      <c r="M20" s="203"/>
      <c r="N20" s="35"/>
      <c r="O20" s="35"/>
      <c r="P20" s="35"/>
      <c r="Q20" s="35"/>
      <c r="R20" s="35"/>
      <c r="S20" s="35"/>
      <c r="T20" s="35"/>
      <c r="U20" s="35"/>
      <c r="V20" s="35"/>
      <c r="W20" s="35"/>
      <c r="X20" s="35"/>
      <c r="Y20" s="35"/>
      <c r="Z20" s="35"/>
    </row>
    <row r="21" spans="1:26" s="12" customFormat="1" ht="15">
      <c r="A21" s="68">
        <v>3</v>
      </c>
      <c r="B21" s="216" t="s">
        <v>162</v>
      </c>
      <c r="C21" s="216"/>
      <c r="D21" s="216"/>
      <c r="E21" s="216"/>
      <c r="F21" s="216"/>
      <c r="G21" s="216"/>
      <c r="H21" s="216"/>
      <c r="I21" s="216"/>
      <c r="J21" s="216"/>
      <c r="K21" s="216"/>
      <c r="L21" s="203"/>
      <c r="M21" s="203"/>
      <c r="N21" s="35"/>
      <c r="O21" s="35"/>
      <c r="P21" s="35"/>
      <c r="Q21" s="35"/>
      <c r="R21" s="35"/>
      <c r="S21" s="35"/>
      <c r="T21" s="35"/>
      <c r="U21" s="35"/>
      <c r="V21" s="35"/>
      <c r="W21" s="35"/>
      <c r="X21" s="35"/>
      <c r="Y21" s="35"/>
      <c r="Z21" s="35"/>
    </row>
    <row r="22" spans="1:26" s="12" customFormat="1" ht="15">
      <c r="A22" s="24"/>
      <c r="B22" s="24" t="s">
        <v>23</v>
      </c>
      <c r="C22" s="24"/>
      <c r="D22" s="24"/>
      <c r="E22" s="24"/>
      <c r="F22" s="24"/>
      <c r="G22" s="24"/>
      <c r="H22" s="24"/>
      <c r="I22" s="24"/>
      <c r="J22" s="24"/>
      <c r="K22" s="24"/>
      <c r="L22" s="24"/>
      <c r="M22" s="24"/>
      <c r="N22" s="35"/>
      <c r="O22" s="35"/>
      <c r="P22" s="35"/>
      <c r="Q22" s="35"/>
      <c r="R22" s="35"/>
      <c r="S22" s="35"/>
      <c r="T22" s="35"/>
      <c r="U22" s="35"/>
      <c r="V22" s="35"/>
      <c r="W22" s="35"/>
      <c r="X22" s="35"/>
      <c r="Y22" s="35"/>
      <c r="Z22" s="35"/>
    </row>
    <row r="23" spans="1:26" s="12" customFormat="1" ht="15">
      <c r="A23" s="24"/>
      <c r="B23" s="24" t="s">
        <v>12</v>
      </c>
      <c r="C23" s="24"/>
      <c r="D23" s="24"/>
      <c r="E23" s="24"/>
      <c r="F23" s="24"/>
      <c r="G23" s="24"/>
      <c r="H23" s="24"/>
      <c r="I23" s="24"/>
      <c r="J23" s="24"/>
      <c r="K23" s="24"/>
      <c r="L23" s="24"/>
      <c r="M23" s="24"/>
      <c r="N23" s="35"/>
      <c r="O23" s="35"/>
      <c r="P23" s="35"/>
      <c r="Q23" s="35"/>
      <c r="R23" s="35"/>
      <c r="S23" s="35"/>
      <c r="T23" s="35"/>
      <c r="U23" s="35"/>
      <c r="V23" s="35"/>
      <c r="W23" s="35"/>
      <c r="X23" s="35"/>
      <c r="Y23" s="35"/>
      <c r="Z23" s="35"/>
    </row>
    <row r="24" spans="1:13" ht="27" customHeight="1">
      <c r="A24" s="65"/>
      <c r="B24" s="211" t="s">
        <v>13</v>
      </c>
      <c r="C24" s="211"/>
      <c r="D24" s="211"/>
      <c r="E24" s="211"/>
      <c r="F24" s="211"/>
      <c r="G24" s="211"/>
      <c r="H24" s="211"/>
      <c r="I24" s="211"/>
      <c r="J24" s="211"/>
      <c r="K24" s="211"/>
      <c r="L24" s="211"/>
      <c r="M24" s="211"/>
    </row>
    <row r="25" spans="2:13" ht="15" customHeight="1">
      <c r="B25" s="211" t="s">
        <v>155</v>
      </c>
      <c r="C25" s="211"/>
      <c r="D25" s="211"/>
      <c r="E25" s="211"/>
      <c r="F25" s="211"/>
      <c r="G25" s="211"/>
      <c r="H25" s="211"/>
      <c r="I25" s="211"/>
      <c r="J25" s="211"/>
      <c r="K25" s="211"/>
      <c r="L25" s="211"/>
      <c r="M25" s="211"/>
    </row>
    <row r="26" spans="2:13" ht="15">
      <c r="B26" s="211"/>
      <c r="C26" s="211"/>
      <c r="D26" s="211"/>
      <c r="E26" s="211"/>
      <c r="F26" s="211"/>
      <c r="G26" s="211"/>
      <c r="H26" s="211"/>
      <c r="I26" s="211"/>
      <c r="J26" s="211"/>
      <c r="K26" s="211"/>
      <c r="L26" s="211"/>
      <c r="M26" s="211"/>
    </row>
    <row r="33" spans="2:13" ht="15">
      <c r="B33" s="115"/>
      <c r="J33" s="115"/>
      <c r="K33" s="114"/>
      <c r="L33" s="114"/>
      <c r="M33" s="114"/>
    </row>
    <row r="34" spans="2:10" ht="15">
      <c r="B34" s="115"/>
      <c r="J34" s="115"/>
    </row>
    <row r="35" spans="2:10" ht="15">
      <c r="B35" s="115"/>
      <c r="J35" s="115"/>
    </row>
    <row r="36" spans="2:10" ht="15">
      <c r="B36" s="115"/>
      <c r="J36" s="115"/>
    </row>
    <row r="37" ht="15">
      <c r="B37" s="115"/>
    </row>
    <row r="38" ht="15">
      <c r="B38" s="115"/>
    </row>
    <row r="39" ht="15">
      <c r="B39" s="115"/>
    </row>
  </sheetData>
  <sheetProtection/>
  <mergeCells count="10">
    <mergeCell ref="B21:K21"/>
    <mergeCell ref="B26:M26"/>
    <mergeCell ref="J8:O8"/>
    <mergeCell ref="B2:M2"/>
    <mergeCell ref="C8:F8"/>
    <mergeCell ref="B25:M25"/>
    <mergeCell ref="B8:B9"/>
    <mergeCell ref="B19:M19"/>
    <mergeCell ref="B24:M24"/>
    <mergeCell ref="B20:K20"/>
  </mergeCells>
  <printOptions/>
  <pageMargins left="0.7" right="0.7" top="0.75" bottom="0.75" header="0.3" footer="0.3"/>
  <pageSetup orientation="portrait"/>
  <drawing r:id="rId1"/>
</worksheet>
</file>

<file path=xl/worksheets/sheet20.xml><?xml version="1.0" encoding="utf-8"?>
<worksheet xmlns="http://schemas.openxmlformats.org/spreadsheetml/2006/main" xmlns:r="http://schemas.openxmlformats.org/officeDocument/2006/relationships">
  <dimension ref="A4:AB21"/>
  <sheetViews>
    <sheetView zoomScale="80" zoomScaleNormal="80" zoomScalePageLayoutView="0" workbookViewId="0" topLeftCell="A1">
      <selection activeCell="D9" sqref="D9"/>
    </sheetView>
  </sheetViews>
  <sheetFormatPr defaultColWidth="10.8515625" defaultRowHeight="15"/>
  <cols>
    <col min="1" max="1" width="2.7109375" style="49" customWidth="1"/>
    <col min="2" max="2" width="29.421875" style="49" customWidth="1"/>
    <col min="3" max="3" width="17.8515625" style="49" bestFit="1" customWidth="1"/>
    <col min="4" max="5" width="17.8515625" style="49" customWidth="1"/>
    <col min="6" max="6" width="13.421875" style="49" bestFit="1" customWidth="1"/>
    <col min="7" max="8" width="13.421875" style="49" customWidth="1"/>
    <col min="9" max="9" width="11.7109375" style="49" bestFit="1" customWidth="1"/>
    <col min="10" max="10" width="12.421875" style="49" bestFit="1" customWidth="1"/>
    <col min="11" max="11" width="11.00390625" style="49" bestFit="1" customWidth="1"/>
    <col min="12" max="12" width="11.7109375" style="49" bestFit="1" customWidth="1"/>
    <col min="13" max="13" width="11.00390625" style="49" bestFit="1" customWidth="1"/>
    <col min="14" max="16384" width="10.8515625" style="49" customWidth="1"/>
  </cols>
  <sheetData>
    <row r="4" spans="1:28" ht="17.25">
      <c r="A4" s="9"/>
      <c r="B4" s="213"/>
      <c r="C4" s="213"/>
      <c r="D4" s="213"/>
      <c r="E4" s="213"/>
      <c r="F4" s="213"/>
      <c r="G4" s="131"/>
      <c r="H4" s="131"/>
      <c r="X4" s="4"/>
      <c r="Y4" s="4"/>
      <c r="Z4" s="4"/>
      <c r="AA4" s="4"/>
      <c r="AB4" s="4"/>
    </row>
    <row r="5" spans="1:28" ht="13.5" customHeight="1">
      <c r="A5" s="9"/>
      <c r="B5" s="219" t="s">
        <v>133</v>
      </c>
      <c r="C5" s="219"/>
      <c r="D5" s="219"/>
      <c r="E5" s="219"/>
      <c r="F5" s="219"/>
      <c r="G5" s="219"/>
      <c r="H5" s="219"/>
      <c r="I5" s="219"/>
      <c r="X5" s="4"/>
      <c r="Y5" s="4"/>
      <c r="Z5" s="4"/>
      <c r="AA5" s="4"/>
      <c r="AB5" s="4"/>
    </row>
    <row r="6" spans="1:28" ht="17.25">
      <c r="A6" s="9"/>
      <c r="B6" s="45" t="s">
        <v>163</v>
      </c>
      <c r="C6" s="45"/>
      <c r="D6" s="135"/>
      <c r="E6" s="135"/>
      <c r="F6" s="135"/>
      <c r="G6" s="135"/>
      <c r="H6" s="135"/>
      <c r="X6" s="4"/>
      <c r="Y6" s="4"/>
      <c r="Z6" s="4"/>
      <c r="AA6" s="4"/>
      <c r="AB6" s="4"/>
    </row>
    <row r="7" spans="1:28" s="12" customFormat="1" ht="17.25">
      <c r="A7" s="9"/>
      <c r="F7" s="17"/>
      <c r="G7" s="17"/>
      <c r="H7" s="17"/>
      <c r="I7" s="138"/>
      <c r="X7" s="35"/>
      <c r="Y7" s="220"/>
      <c r="Z7" s="220"/>
      <c r="AA7" s="220"/>
      <c r="AB7" s="35"/>
    </row>
    <row r="8" spans="1:28" s="12" customFormat="1" ht="17.25">
      <c r="A8" s="9"/>
      <c r="B8" s="214" t="s">
        <v>0</v>
      </c>
      <c r="C8" s="212" t="s">
        <v>96</v>
      </c>
      <c r="D8" s="212"/>
      <c r="E8" s="212"/>
      <c r="F8" s="212"/>
      <c r="G8" s="132"/>
      <c r="H8" s="132"/>
      <c r="I8" s="214" t="s">
        <v>94</v>
      </c>
      <c r="X8" s="35"/>
      <c r="Y8" s="35"/>
      <c r="Z8" s="35"/>
      <c r="AA8" s="35"/>
      <c r="AB8" s="35"/>
    </row>
    <row r="9" spans="1:28" s="12" customFormat="1" ht="24" customHeight="1">
      <c r="A9" s="9"/>
      <c r="B9" s="218"/>
      <c r="C9" s="136">
        <v>2013</v>
      </c>
      <c r="D9" s="130" t="s">
        <v>5</v>
      </c>
      <c r="E9" s="130" t="s">
        <v>6</v>
      </c>
      <c r="F9" s="136">
        <v>2014</v>
      </c>
      <c r="G9" s="130" t="s">
        <v>5</v>
      </c>
      <c r="H9" s="130" t="s">
        <v>6</v>
      </c>
      <c r="I9" s="218"/>
      <c r="X9" s="35"/>
      <c r="Y9" s="35"/>
      <c r="Z9" s="35"/>
      <c r="AA9" s="35"/>
      <c r="AB9" s="35"/>
    </row>
    <row r="10" spans="1:28" s="10" customFormat="1" ht="17.25">
      <c r="A10" s="14"/>
      <c r="B10" s="16" t="s">
        <v>4</v>
      </c>
      <c r="C10" s="148">
        <v>278931664.7731236</v>
      </c>
      <c r="D10" s="196">
        <v>0.573365399904767</v>
      </c>
      <c r="E10" s="148">
        <v>3134623.404167391</v>
      </c>
      <c r="F10" s="148">
        <v>285991552.3562467</v>
      </c>
      <c r="G10" s="196">
        <v>0.6443362820333224</v>
      </c>
      <c r="H10" s="148">
        <v>3611784.7773479805</v>
      </c>
      <c r="I10" s="81">
        <f>+F10/C10*100-100</f>
        <v>2.5310455838226176</v>
      </c>
      <c r="X10" s="34"/>
      <c r="Y10" s="34"/>
      <c r="Z10" s="34"/>
      <c r="AA10" s="34"/>
      <c r="AB10" s="34"/>
    </row>
    <row r="11" spans="1:9" s="12" customFormat="1" ht="17.25">
      <c r="A11" s="9"/>
      <c r="B11" s="41" t="s">
        <v>72</v>
      </c>
      <c r="C11" s="147">
        <v>152200</v>
      </c>
      <c r="D11" s="197">
        <v>0</v>
      </c>
      <c r="E11" s="147">
        <v>0</v>
      </c>
      <c r="F11" s="147">
        <v>377223</v>
      </c>
      <c r="G11" s="197">
        <v>0</v>
      </c>
      <c r="H11" s="147">
        <v>0</v>
      </c>
      <c r="I11" s="82">
        <f aca="true" t="shared" si="0" ref="I11:I16">+F11/C11*100-100</f>
        <v>147.84691195795006</v>
      </c>
    </row>
    <row r="12" spans="1:9" s="12" customFormat="1" ht="17.25">
      <c r="A12" s="9"/>
      <c r="B12" s="43" t="s">
        <v>157</v>
      </c>
      <c r="C12" s="147">
        <v>46401899.33426573</v>
      </c>
      <c r="D12" s="197">
        <v>1.1871220872253065</v>
      </c>
      <c r="E12" s="147">
        <v>1079660.503942677</v>
      </c>
      <c r="F12" s="147">
        <v>44368835.787062936</v>
      </c>
      <c r="G12" s="197">
        <v>1.0223843285870982</v>
      </c>
      <c r="H12" s="147">
        <v>889095.246772412</v>
      </c>
      <c r="I12" s="82">
        <f t="shared" si="0"/>
        <v>-4.381423123560523</v>
      </c>
    </row>
    <row r="13" spans="1:9" s="12" customFormat="1" ht="17.25">
      <c r="A13" s="9"/>
      <c r="B13" s="43" t="s">
        <v>35</v>
      </c>
      <c r="C13" s="147">
        <v>16406472.880040325</v>
      </c>
      <c r="D13" s="197">
        <v>1.2694272408484018</v>
      </c>
      <c r="E13" s="147">
        <v>408205.7425632089</v>
      </c>
      <c r="F13" s="147">
        <v>16679032.378933428</v>
      </c>
      <c r="G13" s="197">
        <v>1.158707768249308</v>
      </c>
      <c r="H13" s="147">
        <v>378792.0379332972</v>
      </c>
      <c r="I13" s="82">
        <f t="shared" si="0"/>
        <v>1.6612924720991913</v>
      </c>
    </row>
    <row r="14" spans="1:9" s="12" customFormat="1" ht="17.25">
      <c r="A14" s="9"/>
      <c r="B14" s="41" t="s">
        <v>7</v>
      </c>
      <c r="C14" s="147">
        <v>47206928.4559623</v>
      </c>
      <c r="D14" s="197">
        <v>2.2339394150210414</v>
      </c>
      <c r="E14" s="147">
        <v>2066965.3955411105</v>
      </c>
      <c r="F14" s="147">
        <v>48890752.01079528</v>
      </c>
      <c r="G14" s="197">
        <v>2.8666959196454878</v>
      </c>
      <c r="H14" s="147">
        <v>2747036.418235827</v>
      </c>
      <c r="I14" s="82">
        <f t="shared" si="0"/>
        <v>3.566899202950168</v>
      </c>
    </row>
    <row r="15" spans="1:9" s="12" customFormat="1" ht="17.25">
      <c r="A15" s="9"/>
      <c r="B15" s="41" t="s">
        <v>8</v>
      </c>
      <c r="C15" s="147">
        <v>63884280.479458444</v>
      </c>
      <c r="D15" s="197">
        <v>1.0442707256982595</v>
      </c>
      <c r="E15" s="147">
        <v>1307564.6851651063</v>
      </c>
      <c r="F15" s="147">
        <v>65062217.15441176</v>
      </c>
      <c r="G15" s="197">
        <v>1.0320090057557063</v>
      </c>
      <c r="H15" s="147">
        <v>1316037.9631406122</v>
      </c>
      <c r="I15" s="82">
        <f t="shared" si="0"/>
        <v>1.8438599701096763</v>
      </c>
    </row>
    <row r="16" spans="1:9" s="12" customFormat="1" ht="17.25">
      <c r="A16" s="9"/>
      <c r="B16" s="128" t="s">
        <v>73</v>
      </c>
      <c r="C16" s="149">
        <v>104879883.62339687</v>
      </c>
      <c r="D16" s="198">
        <v>0.7709350432400415</v>
      </c>
      <c r="E16" s="149">
        <v>1584769.3212777942</v>
      </c>
      <c r="F16" s="149">
        <v>110613492.02504335</v>
      </c>
      <c r="G16" s="198">
        <v>0.7763322971302234</v>
      </c>
      <c r="H16" s="149">
        <v>1683107.396604992</v>
      </c>
      <c r="I16" s="87">
        <f t="shared" si="0"/>
        <v>5.466833298780855</v>
      </c>
    </row>
    <row r="17" spans="1:8" s="12" customFormat="1" ht="15">
      <c r="A17" s="24"/>
      <c r="B17" s="24" t="s">
        <v>101</v>
      </c>
      <c r="C17" s="71"/>
      <c r="D17" s="71"/>
      <c r="E17" s="71"/>
      <c r="F17" s="71"/>
      <c r="G17" s="71"/>
      <c r="H17" s="71"/>
    </row>
    <row r="18" spans="1:9" ht="15">
      <c r="A18" s="69" t="s">
        <v>9</v>
      </c>
      <c r="B18" s="238" t="s">
        <v>10</v>
      </c>
      <c r="C18" s="238"/>
      <c r="D18" s="238"/>
      <c r="E18" s="238"/>
      <c r="F18" s="238"/>
      <c r="G18" s="238"/>
      <c r="H18" s="238"/>
      <c r="I18" s="238"/>
    </row>
    <row r="19" spans="1:20" ht="15">
      <c r="A19" s="24"/>
      <c r="B19" s="27" t="s">
        <v>11</v>
      </c>
      <c r="C19" s="28"/>
      <c r="D19" s="28"/>
      <c r="E19" s="28"/>
      <c r="F19" s="27"/>
      <c r="G19" s="27"/>
      <c r="H19" s="27"/>
      <c r="I19" s="12"/>
      <c r="J19" s="12"/>
      <c r="K19" s="12"/>
      <c r="L19" s="12"/>
      <c r="M19" s="12"/>
      <c r="N19" s="12"/>
      <c r="O19" s="12"/>
      <c r="P19" s="12"/>
      <c r="Q19" s="12"/>
      <c r="R19" s="12"/>
      <c r="S19" s="12"/>
      <c r="T19" s="12"/>
    </row>
    <row r="20" spans="1:20" ht="15">
      <c r="A20" s="24"/>
      <c r="B20" s="27" t="s">
        <v>12</v>
      </c>
      <c r="C20" s="29"/>
      <c r="D20" s="29"/>
      <c r="E20" s="29"/>
      <c r="F20" s="27"/>
      <c r="G20" s="27"/>
      <c r="H20" s="27"/>
      <c r="I20" s="12"/>
      <c r="J20" s="12"/>
      <c r="K20" s="12"/>
      <c r="L20" s="12"/>
      <c r="M20" s="12"/>
      <c r="N20" s="12"/>
      <c r="O20" s="12"/>
      <c r="P20" s="12"/>
      <c r="Q20" s="12"/>
      <c r="R20" s="12"/>
      <c r="S20" s="12"/>
      <c r="T20" s="12"/>
    </row>
    <row r="21" spans="1:9" ht="15">
      <c r="A21" s="65"/>
      <c r="B21" s="211" t="s">
        <v>13</v>
      </c>
      <c r="C21" s="211"/>
      <c r="D21" s="211"/>
      <c r="E21" s="211"/>
      <c r="F21" s="211"/>
      <c r="G21" s="211"/>
      <c r="H21" s="211"/>
      <c r="I21" s="211"/>
    </row>
  </sheetData>
  <sheetProtection/>
  <mergeCells count="8">
    <mergeCell ref="B18:I18"/>
    <mergeCell ref="B21:I21"/>
    <mergeCell ref="B4:F4"/>
    <mergeCell ref="B5:I5"/>
    <mergeCell ref="Y7:AA7"/>
    <mergeCell ref="B8:B9"/>
    <mergeCell ref="C8:F8"/>
    <mergeCell ref="I8:I9"/>
  </mergeCells>
  <printOptions/>
  <pageMargins left="0.75" right="0.75" top="1" bottom="1" header="0.5" footer="0.5"/>
  <pageSetup orientation="landscape"/>
  <drawing r:id="rId1"/>
</worksheet>
</file>

<file path=xl/worksheets/sheet21.xml><?xml version="1.0" encoding="utf-8"?>
<worksheet xmlns="http://schemas.openxmlformats.org/spreadsheetml/2006/main" xmlns:r="http://schemas.openxmlformats.org/officeDocument/2006/relationships">
  <dimension ref="A4:T26"/>
  <sheetViews>
    <sheetView zoomScale="80" zoomScaleNormal="80" zoomScalePageLayoutView="0" workbookViewId="0" topLeftCell="A1">
      <selection activeCell="B6" sqref="B6"/>
    </sheetView>
  </sheetViews>
  <sheetFormatPr defaultColWidth="10.8515625" defaultRowHeight="15"/>
  <cols>
    <col min="1" max="1" width="2.421875" style="49" customWidth="1"/>
    <col min="2" max="2" width="65.140625" style="49" customWidth="1"/>
    <col min="3" max="3" width="17.8515625" style="49" bestFit="1" customWidth="1"/>
    <col min="4" max="4" width="13.8515625" style="49" customWidth="1"/>
    <col min="5" max="5" width="17.8515625" style="49" customWidth="1"/>
    <col min="6" max="6" width="13.7109375" style="49" customWidth="1"/>
    <col min="7" max="8" width="12.00390625" style="49" bestFit="1" customWidth="1"/>
    <col min="9" max="9" width="11.7109375" style="49" bestFit="1" customWidth="1"/>
    <col min="10" max="10" width="11.8515625" style="49" bestFit="1" customWidth="1"/>
    <col min="11" max="11" width="12.421875" style="49" bestFit="1" customWidth="1"/>
    <col min="12" max="13" width="11.421875" style="49" bestFit="1" customWidth="1"/>
    <col min="14" max="15" width="11.140625" style="49" bestFit="1" customWidth="1"/>
    <col min="16" max="16384" width="10.8515625" style="49" customWidth="1"/>
  </cols>
  <sheetData>
    <row r="4" spans="1:6" ht="17.25">
      <c r="A4" s="9"/>
      <c r="B4" s="10"/>
      <c r="C4" s="10"/>
      <c r="D4" s="10"/>
      <c r="E4" s="10"/>
      <c r="F4" s="10"/>
    </row>
    <row r="5" spans="1:6" ht="27.75" customHeight="1">
      <c r="A5" s="9"/>
      <c r="B5" s="217" t="s">
        <v>121</v>
      </c>
      <c r="C5" s="217"/>
      <c r="D5" s="217"/>
      <c r="E5" s="217"/>
      <c r="F5" s="217"/>
    </row>
    <row r="6" spans="1:6" ht="17.25">
      <c r="A6" s="9"/>
      <c r="B6" s="204" t="s">
        <v>163</v>
      </c>
      <c r="C6" s="135"/>
      <c r="D6" s="135"/>
      <c r="E6" s="135"/>
      <c r="F6" s="135"/>
    </row>
    <row r="7" spans="1:7" ht="17.25">
      <c r="A7" s="9"/>
      <c r="B7" s="12"/>
      <c r="C7" s="13"/>
      <c r="D7" s="13"/>
      <c r="E7" s="13"/>
      <c r="F7" s="13"/>
      <c r="G7" s="13"/>
    </row>
    <row r="8" spans="1:20" s="12" customFormat="1" ht="17.25">
      <c r="A8" s="9"/>
      <c r="B8" s="214" t="s">
        <v>74</v>
      </c>
      <c r="C8" s="212" t="s">
        <v>102</v>
      </c>
      <c r="D8" s="212"/>
      <c r="E8" s="212"/>
      <c r="F8" s="212"/>
      <c r="G8" s="212"/>
      <c r="H8" s="212"/>
      <c r="I8" s="214" t="s">
        <v>94</v>
      </c>
      <c r="T8" s="10"/>
    </row>
    <row r="9" spans="1:20" s="10" customFormat="1" ht="17.25">
      <c r="A9" s="14"/>
      <c r="B9" s="215"/>
      <c r="C9" s="133">
        <v>2013</v>
      </c>
      <c r="D9" s="155" t="s">
        <v>5</v>
      </c>
      <c r="E9" s="155" t="s">
        <v>6</v>
      </c>
      <c r="F9" s="132">
        <v>2014</v>
      </c>
      <c r="G9" s="155" t="s">
        <v>5</v>
      </c>
      <c r="H9" s="155" t="s">
        <v>6</v>
      </c>
      <c r="I9" s="215"/>
      <c r="T9" s="49"/>
    </row>
    <row r="10" spans="1:20" s="10" customFormat="1" ht="17.25">
      <c r="A10" s="14"/>
      <c r="B10" s="16" t="s">
        <v>15</v>
      </c>
      <c r="C10" s="148">
        <v>185280402.98547584</v>
      </c>
      <c r="D10" s="196">
        <v>0.611330854014334</v>
      </c>
      <c r="E10" s="148">
        <v>2220045.4889889252</v>
      </c>
      <c r="F10" s="148">
        <v>184074616.92312357</v>
      </c>
      <c r="G10" s="196">
        <v>0.9256061609974773</v>
      </c>
      <c r="H10" s="148">
        <v>3339459.7503429563</v>
      </c>
      <c r="I10" s="81">
        <f>+F10/C10*100-100</f>
        <v>-0.6507898530676215</v>
      </c>
      <c r="T10" s="49"/>
    </row>
    <row r="11" spans="1:16" s="7" customFormat="1" ht="17.25">
      <c r="A11" s="18"/>
      <c r="B11" s="19" t="s">
        <v>24</v>
      </c>
      <c r="C11" s="147">
        <v>50300323.09864631</v>
      </c>
      <c r="D11" s="197">
        <v>1.5533689289480734</v>
      </c>
      <c r="E11" s="147">
        <v>1531445.1967427307</v>
      </c>
      <c r="F11" s="147">
        <v>52118812.260058485</v>
      </c>
      <c r="G11" s="197">
        <v>1.848957353133342</v>
      </c>
      <c r="H11" s="147">
        <v>1888763.0388303017</v>
      </c>
      <c r="I11" s="82">
        <f aca="true" t="shared" si="0" ref="I11:I19">+F11/C11*100-100</f>
        <v>3.615263380805416</v>
      </c>
      <c r="P11" s="49"/>
    </row>
    <row r="12" spans="1:9" s="7" customFormat="1" ht="30">
      <c r="A12" s="18"/>
      <c r="B12" s="19" t="s">
        <v>25</v>
      </c>
      <c r="C12" s="147">
        <v>16282769</v>
      </c>
      <c r="D12" s="197">
        <v>0</v>
      </c>
      <c r="E12" s="147">
        <v>0</v>
      </c>
      <c r="F12" s="147">
        <v>12007148</v>
      </c>
      <c r="G12" s="197">
        <v>0</v>
      </c>
      <c r="H12" s="147">
        <v>0</v>
      </c>
      <c r="I12" s="82">
        <f t="shared" si="0"/>
        <v>-26.25856204187383</v>
      </c>
    </row>
    <row r="13" spans="1:9" s="7" customFormat="1" ht="17.25">
      <c r="A13" s="18"/>
      <c r="B13" s="19" t="s">
        <v>26</v>
      </c>
      <c r="C13" s="147">
        <v>1451377.676470588</v>
      </c>
      <c r="D13" s="197">
        <v>2.755704621633975</v>
      </c>
      <c r="E13" s="147">
        <v>78391.53614741305</v>
      </c>
      <c r="F13" s="147">
        <v>1590033.0833333335</v>
      </c>
      <c r="G13" s="197">
        <v>2.615474691559722</v>
      </c>
      <c r="H13" s="147">
        <v>81510.34924873967</v>
      </c>
      <c r="I13" s="82">
        <f t="shared" si="0"/>
        <v>9.553364993178292</v>
      </c>
    </row>
    <row r="14" spans="1:9" s="7" customFormat="1" ht="17.25">
      <c r="A14" s="18"/>
      <c r="B14" s="19" t="s">
        <v>27</v>
      </c>
      <c r="C14" s="147">
        <v>27956944.59181473</v>
      </c>
      <c r="D14" s="197">
        <v>0.4562911275671624</v>
      </c>
      <c r="E14" s="147">
        <v>250027.5131141838</v>
      </c>
      <c r="F14" s="147">
        <v>28804685.77531482</v>
      </c>
      <c r="G14" s="197">
        <v>0.5266897284087201</v>
      </c>
      <c r="H14" s="147">
        <v>297354.1897068221</v>
      </c>
      <c r="I14" s="82">
        <f t="shared" si="0"/>
        <v>3.0323098460061715</v>
      </c>
    </row>
    <row r="15" spans="1:9" s="7" customFormat="1" ht="30">
      <c r="A15" s="18"/>
      <c r="B15" s="19" t="s">
        <v>158</v>
      </c>
      <c r="C15" s="147">
        <v>56616570.88636364</v>
      </c>
      <c r="D15" s="197">
        <v>0.2385077514568246</v>
      </c>
      <c r="E15" s="147">
        <v>264668.42393912916</v>
      </c>
      <c r="F15" s="147">
        <v>59016024.38636364</v>
      </c>
      <c r="G15" s="197">
        <v>0.059165954600038394</v>
      </c>
      <c r="H15" s="147">
        <v>68438.09262255966</v>
      </c>
      <c r="I15" s="82">
        <f t="shared" si="0"/>
        <v>4.238076348382151</v>
      </c>
    </row>
    <row r="16" spans="1:9" s="7" customFormat="1" ht="17.25">
      <c r="A16" s="18"/>
      <c r="B16" s="19" t="s">
        <v>28</v>
      </c>
      <c r="C16" s="147">
        <v>4303566.076923077</v>
      </c>
      <c r="D16" s="201">
        <v>2.586781680093196</v>
      </c>
      <c r="E16" s="147">
        <v>218194.76338236115</v>
      </c>
      <c r="F16" s="147">
        <v>3786593.418991265</v>
      </c>
      <c r="G16" s="201">
        <v>2.712609169574214</v>
      </c>
      <c r="H16" s="147">
        <v>201322.34138417954</v>
      </c>
      <c r="I16" s="82">
        <f t="shared" si="0"/>
        <v>-12.012657612112989</v>
      </c>
    </row>
    <row r="17" spans="1:9" s="7" customFormat="1" ht="17.25">
      <c r="A17" s="18"/>
      <c r="B17" s="19" t="s">
        <v>29</v>
      </c>
      <c r="C17" s="147">
        <v>8641861.635294119</v>
      </c>
      <c r="D17" s="197">
        <v>0.6125549646500776</v>
      </c>
      <c r="E17" s="147">
        <v>103754.85887096165</v>
      </c>
      <c r="F17" s="147">
        <v>5301754.258823529</v>
      </c>
      <c r="G17" s="197">
        <v>1.0920852275201776</v>
      </c>
      <c r="H17" s="147">
        <v>113483.36311766594</v>
      </c>
      <c r="I17" s="82">
        <f t="shared" si="0"/>
        <v>-38.65032231978003</v>
      </c>
    </row>
    <row r="18" spans="1:9" s="7" customFormat="1" ht="17.25">
      <c r="A18" s="18"/>
      <c r="B18" s="19" t="s">
        <v>30</v>
      </c>
      <c r="C18" s="147">
        <v>17031434.21897818</v>
      </c>
      <c r="D18" s="197">
        <v>4.611579775229782</v>
      </c>
      <c r="E18" s="147">
        <v>1539419.6247129657</v>
      </c>
      <c r="F18" s="147">
        <v>18875402.671543952</v>
      </c>
      <c r="G18" s="197">
        <v>7.357657069418351</v>
      </c>
      <c r="H18" s="147">
        <v>2722023.302126306</v>
      </c>
      <c r="I18" s="82">
        <f t="shared" si="0"/>
        <v>10.82685362170514</v>
      </c>
    </row>
    <row r="19" spans="1:13" s="7" customFormat="1" ht="17.25">
      <c r="A19" s="18"/>
      <c r="B19" s="118" t="s">
        <v>75</v>
      </c>
      <c r="C19" s="149">
        <v>2695555.8009852213</v>
      </c>
      <c r="D19" s="198">
        <v>2.4226156222419037</v>
      </c>
      <c r="E19" s="149">
        <v>127993.79364419506</v>
      </c>
      <c r="F19" s="149">
        <v>2574163.068694581</v>
      </c>
      <c r="G19" s="198">
        <v>2.9397005893209642</v>
      </c>
      <c r="H19" s="149">
        <v>148318.46632497452</v>
      </c>
      <c r="I19" s="87">
        <f t="shared" si="0"/>
        <v>-4.503439782113645</v>
      </c>
      <c r="J19" s="8"/>
      <c r="K19" s="8"/>
      <c r="L19" s="8"/>
      <c r="M19" s="8"/>
    </row>
    <row r="20" spans="1:6" s="12" customFormat="1" ht="15">
      <c r="A20" s="24"/>
      <c r="B20" s="24" t="s">
        <v>101</v>
      </c>
      <c r="C20" s="67"/>
      <c r="D20" s="67"/>
      <c r="E20" s="67"/>
      <c r="F20" s="67"/>
    </row>
    <row r="21" spans="1:6" s="12" customFormat="1" ht="15">
      <c r="A21" s="69" t="s">
        <v>9</v>
      </c>
      <c r="B21" s="24" t="s">
        <v>31</v>
      </c>
      <c r="C21" s="24"/>
      <c r="D21" s="24"/>
      <c r="E21" s="24"/>
      <c r="F21" s="24"/>
    </row>
    <row r="22" spans="1:6" s="12" customFormat="1" ht="15">
      <c r="A22" s="69" t="s">
        <v>32</v>
      </c>
      <c r="B22" s="24" t="s">
        <v>33</v>
      </c>
      <c r="C22" s="24"/>
      <c r="D22" s="24"/>
      <c r="E22" s="24"/>
      <c r="F22" s="24"/>
    </row>
    <row r="23" spans="1:6" ht="15">
      <c r="A23" s="24"/>
      <c r="B23" s="24" t="s">
        <v>34</v>
      </c>
      <c r="C23" s="24"/>
      <c r="D23" s="24"/>
      <c r="E23" s="24"/>
      <c r="F23" s="24"/>
    </row>
    <row r="24" spans="1:6" ht="15">
      <c r="A24" s="24"/>
      <c r="B24" s="24" t="s">
        <v>12</v>
      </c>
      <c r="C24" s="70"/>
      <c r="D24" s="70"/>
      <c r="E24" s="70"/>
      <c r="F24" s="24"/>
    </row>
    <row r="25" spans="1:6" ht="39.75" customHeight="1">
      <c r="A25" s="65"/>
      <c r="B25" s="211" t="s">
        <v>13</v>
      </c>
      <c r="C25" s="211"/>
      <c r="D25" s="211"/>
      <c r="E25" s="211"/>
      <c r="F25" s="211"/>
    </row>
    <row r="26" spans="2:9" ht="15">
      <c r="B26" s="211" t="s">
        <v>97</v>
      </c>
      <c r="C26" s="211"/>
      <c r="D26" s="211"/>
      <c r="E26" s="211"/>
      <c r="F26" s="211"/>
      <c r="G26" s="211"/>
      <c r="H26" s="211"/>
      <c r="I26" s="211"/>
    </row>
  </sheetData>
  <sheetProtection/>
  <mergeCells count="6">
    <mergeCell ref="B5:F5"/>
    <mergeCell ref="B8:B9"/>
    <mergeCell ref="C8:H8"/>
    <mergeCell ref="B25:F25"/>
    <mergeCell ref="B26:I26"/>
    <mergeCell ref="I8:I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5:AA27"/>
  <sheetViews>
    <sheetView zoomScale="80" zoomScaleNormal="80" zoomScalePageLayoutView="0" workbookViewId="0" topLeftCell="A10">
      <selection activeCell="A1" sqref="A1"/>
    </sheetView>
  </sheetViews>
  <sheetFormatPr defaultColWidth="10.8515625" defaultRowHeight="15"/>
  <cols>
    <col min="1" max="1" width="2.421875" style="49" customWidth="1"/>
    <col min="2" max="2" width="70.421875" style="49" customWidth="1"/>
    <col min="3" max="3" width="17.8515625" style="49" bestFit="1" customWidth="1"/>
    <col min="4" max="5" width="17.8515625" style="49" customWidth="1"/>
    <col min="6" max="8" width="13.7109375" style="49" customWidth="1"/>
    <col min="9" max="9" width="7.421875" style="49" customWidth="1"/>
    <col min="10" max="10" width="18.00390625" style="49" bestFit="1" customWidth="1"/>
    <col min="11" max="12" width="18.00390625" style="49" customWidth="1"/>
    <col min="13" max="13" width="13.7109375" style="49" customWidth="1"/>
    <col min="14" max="15" width="12.00390625" style="49" bestFit="1" customWidth="1"/>
    <col min="16" max="16" width="11.7109375" style="49" bestFit="1" customWidth="1"/>
    <col min="17" max="17" width="11.8515625" style="49" bestFit="1" customWidth="1"/>
    <col min="18" max="18" width="12.421875" style="49" bestFit="1" customWidth="1"/>
    <col min="19" max="20" width="11.421875" style="49" bestFit="1" customWidth="1"/>
    <col min="21" max="22" width="11.140625" style="49" bestFit="1" customWidth="1"/>
    <col min="23" max="16384" width="10.8515625" style="49" customWidth="1"/>
  </cols>
  <sheetData>
    <row r="5" spans="1:13" ht="17.25">
      <c r="A5" s="9"/>
      <c r="B5" s="217" t="s">
        <v>82</v>
      </c>
      <c r="C5" s="217"/>
      <c r="D5" s="217"/>
      <c r="E5" s="217"/>
      <c r="F5" s="217"/>
      <c r="G5" s="217"/>
      <c r="H5" s="217"/>
      <c r="I5" s="217"/>
      <c r="J5" s="217"/>
      <c r="K5" s="217"/>
      <c r="L5" s="217"/>
      <c r="M5" s="217"/>
    </row>
    <row r="6" spans="1:13" ht="17.25">
      <c r="A6" s="9"/>
      <c r="B6" s="105">
        <v>2014</v>
      </c>
      <c r="C6" s="103"/>
      <c r="D6" s="103"/>
      <c r="E6" s="103"/>
      <c r="F6" s="103"/>
      <c r="G6" s="103"/>
      <c r="H6" s="103"/>
      <c r="I6" s="103"/>
      <c r="J6" s="103"/>
      <c r="K6" s="103"/>
      <c r="L6" s="103"/>
      <c r="M6" s="103"/>
    </row>
    <row r="7" spans="1:14" ht="17.25">
      <c r="A7" s="9"/>
      <c r="B7" s="12"/>
      <c r="C7" s="13"/>
      <c r="D7" s="13"/>
      <c r="E7" s="13"/>
      <c r="F7" s="13"/>
      <c r="G7" s="13"/>
      <c r="H7" s="13"/>
      <c r="I7" s="13"/>
      <c r="J7" s="13"/>
      <c r="K7" s="13"/>
      <c r="L7" s="13"/>
      <c r="M7" s="13"/>
      <c r="N7" s="13"/>
    </row>
    <row r="8" spans="1:27" s="12" customFormat="1" ht="17.25">
      <c r="A8" s="9"/>
      <c r="B8" s="214" t="s">
        <v>74</v>
      </c>
      <c r="C8" s="212" t="s">
        <v>1</v>
      </c>
      <c r="D8" s="212"/>
      <c r="E8" s="212"/>
      <c r="F8" s="212"/>
      <c r="G8" s="102"/>
      <c r="H8" s="102"/>
      <c r="I8" s="32"/>
      <c r="J8" s="212" t="s">
        <v>2</v>
      </c>
      <c r="K8" s="212"/>
      <c r="L8" s="212"/>
      <c r="M8" s="212"/>
      <c r="N8" s="212"/>
      <c r="O8" s="212"/>
      <c r="AA8" s="10"/>
    </row>
    <row r="9" spans="1:27" s="10" customFormat="1" ht="29.25" customHeight="1">
      <c r="A9" s="14"/>
      <c r="B9" s="218"/>
      <c r="C9" s="104" t="s">
        <v>14</v>
      </c>
      <c r="D9" s="98" t="s">
        <v>5</v>
      </c>
      <c r="E9" s="116" t="s">
        <v>6</v>
      </c>
      <c r="F9" s="102" t="s">
        <v>93</v>
      </c>
      <c r="G9" s="98" t="s">
        <v>5</v>
      </c>
      <c r="H9" s="116" t="s">
        <v>6</v>
      </c>
      <c r="I9" s="33"/>
      <c r="J9" s="104" t="s">
        <v>14</v>
      </c>
      <c r="K9" s="121" t="s">
        <v>5</v>
      </c>
      <c r="L9" s="116" t="s">
        <v>6</v>
      </c>
      <c r="M9" s="104" t="s">
        <v>93</v>
      </c>
      <c r="N9" s="98" t="s">
        <v>5</v>
      </c>
      <c r="O9" s="116" t="s">
        <v>6</v>
      </c>
      <c r="AA9" s="49"/>
    </row>
    <row r="10" spans="1:27" s="10" customFormat="1" ht="12" customHeight="1">
      <c r="A10" s="14"/>
      <c r="B10" s="16" t="s">
        <v>15</v>
      </c>
      <c r="C10" s="183">
        <v>212450362.70195574</v>
      </c>
      <c r="D10" s="193">
        <v>1.6696274190501694</v>
      </c>
      <c r="E10" s="183">
        <v>6952373.8347850405</v>
      </c>
      <c r="F10" s="193"/>
      <c r="G10" s="193"/>
      <c r="H10" s="193"/>
      <c r="I10" s="170"/>
      <c r="J10" s="175">
        <v>465961848.6569296</v>
      </c>
      <c r="K10" s="193">
        <v>1.3714878082337147</v>
      </c>
      <c r="L10" s="183">
        <v>12525595.492886437</v>
      </c>
      <c r="M10" s="170"/>
      <c r="N10" s="170"/>
      <c r="O10" s="170"/>
      <c r="AA10" s="49"/>
    </row>
    <row r="11" spans="1:23" s="7" customFormat="1" ht="13.5" customHeight="1">
      <c r="A11" s="18"/>
      <c r="B11" s="19" t="s">
        <v>24</v>
      </c>
      <c r="C11" s="192">
        <v>74841052.3701923</v>
      </c>
      <c r="D11" s="194">
        <v>3.770661700887406</v>
      </c>
      <c r="E11" s="192">
        <v>5531125.680597298</v>
      </c>
      <c r="F11" s="194">
        <v>35.227547469611046</v>
      </c>
      <c r="G11" s="194">
        <v>2.643542645936976</v>
      </c>
      <c r="H11" s="194">
        <v>1.8252602713346457</v>
      </c>
      <c r="I11" s="180"/>
      <c r="J11" s="192">
        <v>149115393.38940933</v>
      </c>
      <c r="K11" s="194">
        <v>1.5844727433566606</v>
      </c>
      <c r="L11" s="192">
        <v>4630877.8182323305</v>
      </c>
      <c r="M11" s="194">
        <v>32.00163142523659</v>
      </c>
      <c r="N11" s="194">
        <v>1.6687409287583264</v>
      </c>
      <c r="O11" s="194">
        <v>1.0466876700680865</v>
      </c>
      <c r="W11" s="49"/>
    </row>
    <row r="12" spans="1:15" s="7" customFormat="1" ht="13.5" customHeight="1">
      <c r="A12" s="18"/>
      <c r="B12" s="19" t="s">
        <v>25</v>
      </c>
      <c r="C12" s="192">
        <v>14428859</v>
      </c>
      <c r="D12" s="194">
        <v>0</v>
      </c>
      <c r="E12" s="192">
        <v>0</v>
      </c>
      <c r="F12" s="194">
        <v>6.791637734336131</v>
      </c>
      <c r="G12" s="194">
        <v>1.66962741905017</v>
      </c>
      <c r="H12" s="194">
        <v>0.22225428979746625</v>
      </c>
      <c r="I12" s="179"/>
      <c r="J12" s="192">
        <v>83898581</v>
      </c>
      <c r="K12" s="194">
        <v>0</v>
      </c>
      <c r="L12" s="192">
        <v>0</v>
      </c>
      <c r="M12" s="194">
        <v>18.00546144321172</v>
      </c>
      <c r="N12" s="194">
        <v>1.3714878082337114</v>
      </c>
      <c r="O12" s="194">
        <v>0.48400770867934595</v>
      </c>
    </row>
    <row r="13" spans="1:15" s="7" customFormat="1" ht="17.25">
      <c r="A13" s="18"/>
      <c r="B13" s="19" t="s">
        <v>26</v>
      </c>
      <c r="C13" s="192">
        <v>1045355.9171122995</v>
      </c>
      <c r="D13" s="194">
        <v>5.167417702344321</v>
      </c>
      <c r="E13" s="192">
        <v>105875.09715819497</v>
      </c>
      <c r="F13" s="194">
        <v>0.4920471322418111</v>
      </c>
      <c r="G13" s="194">
        <v>5.406208149346261</v>
      </c>
      <c r="H13" s="194">
        <v>0.05213814063728748</v>
      </c>
      <c r="I13" s="180"/>
      <c r="J13" s="192">
        <v>12354515.292420996</v>
      </c>
      <c r="K13" s="194">
        <v>2.793408445261456</v>
      </c>
      <c r="L13" s="192">
        <v>676419.664157228</v>
      </c>
      <c r="M13" s="194">
        <v>2.651400608876279</v>
      </c>
      <c r="N13" s="194">
        <v>3.0447208473321545</v>
      </c>
      <c r="O13" s="194">
        <v>0.15822638428610558</v>
      </c>
    </row>
    <row r="14" spans="1:15" s="7" customFormat="1" ht="17.25">
      <c r="A14" s="18"/>
      <c r="B14" s="19" t="s">
        <v>27</v>
      </c>
      <c r="C14" s="175">
        <v>21790978.09407165</v>
      </c>
      <c r="D14" s="189">
        <v>1.8450858726998771</v>
      </c>
      <c r="E14" s="175">
        <v>788042.0263402082</v>
      </c>
      <c r="F14" s="189">
        <v>10.256973825289238</v>
      </c>
      <c r="G14" s="189">
        <v>2.343849970765129</v>
      </c>
      <c r="H14" s="189">
        <v>0.47119983289064027</v>
      </c>
      <c r="I14" s="178"/>
      <c r="J14" s="175">
        <v>46886762.70053476</v>
      </c>
      <c r="K14" s="189">
        <v>3.7546046616115034</v>
      </c>
      <c r="L14" s="175">
        <v>3450408.6529446836</v>
      </c>
      <c r="M14" s="189">
        <v>10.062360864023386</v>
      </c>
      <c r="N14" s="189">
        <v>3.625057468244724</v>
      </c>
      <c r="O14" s="189">
        <v>0.7149420734067076</v>
      </c>
    </row>
    <row r="15" spans="1:15" s="7" customFormat="1" ht="30">
      <c r="A15" s="18"/>
      <c r="B15" s="19" t="s">
        <v>158</v>
      </c>
      <c r="C15" s="175">
        <v>4338059.910550779</v>
      </c>
      <c r="D15" s="189">
        <v>2.2308499079538078</v>
      </c>
      <c r="E15" s="175">
        <v>189680.18682214603</v>
      </c>
      <c r="F15" s="189">
        <v>2.0419169237364847</v>
      </c>
      <c r="G15" s="189">
        <v>2.7497467567005813</v>
      </c>
      <c r="H15" s="189">
        <v>0.11004918699452998</v>
      </c>
      <c r="I15" s="178"/>
      <c r="J15" s="175">
        <v>39894688.212524146</v>
      </c>
      <c r="K15" s="189">
        <v>1.962840650353652</v>
      </c>
      <c r="L15" s="175">
        <v>1534815.5488318505</v>
      </c>
      <c r="M15" s="189">
        <v>8.56179284366629</v>
      </c>
      <c r="N15" s="189">
        <v>2.252552864241722</v>
      </c>
      <c r="O15" s="189">
        <v>0.37800346346367764</v>
      </c>
    </row>
    <row r="16" spans="1:15" s="7" customFormat="1" ht="17.25">
      <c r="A16" s="18"/>
      <c r="B16" s="19" t="s">
        <v>28</v>
      </c>
      <c r="C16" s="175">
        <v>50128246.90152985</v>
      </c>
      <c r="D16" s="189">
        <v>1.6784805891211059</v>
      </c>
      <c r="E16" s="175">
        <v>1649130.0720614062</v>
      </c>
      <c r="F16" s="189">
        <v>23.59527480395701</v>
      </c>
      <c r="G16" s="189">
        <v>2.0677172985103462</v>
      </c>
      <c r="H16" s="189">
        <v>0.9562518143548457</v>
      </c>
      <c r="I16" s="179"/>
      <c r="J16" s="175">
        <v>33492820.61398406</v>
      </c>
      <c r="K16" s="189">
        <v>8.206172686788893</v>
      </c>
      <c r="L16" s="175">
        <v>5387018.246629521</v>
      </c>
      <c r="M16" s="189">
        <v>7.187889032229242</v>
      </c>
      <c r="N16" s="189">
        <v>7.7163085363901995</v>
      </c>
      <c r="O16" s="189">
        <v>1.0870938021611134</v>
      </c>
    </row>
    <row r="17" spans="1:15" s="7" customFormat="1" ht="17.25">
      <c r="A17" s="18"/>
      <c r="B17" s="19" t="s">
        <v>29</v>
      </c>
      <c r="C17" s="175">
        <v>31582657.588235293</v>
      </c>
      <c r="D17" s="189">
        <v>3.7548482311888143</v>
      </c>
      <c r="E17" s="175">
        <v>2324326.4852359747</v>
      </c>
      <c r="F17" s="189">
        <v>14.865899585467995</v>
      </c>
      <c r="G17" s="189">
        <v>3.5629606667809086</v>
      </c>
      <c r="H17" s="189">
        <v>1.0381456637870068</v>
      </c>
      <c r="I17" s="180"/>
      <c r="J17" s="175">
        <v>24581346.058979727</v>
      </c>
      <c r="K17" s="189">
        <v>2.872534272355491</v>
      </c>
      <c r="L17" s="175">
        <v>1383970.8766949768</v>
      </c>
      <c r="M17" s="189">
        <v>5.275398861480193</v>
      </c>
      <c r="N17" s="189">
        <v>3.043326769074654</v>
      </c>
      <c r="O17" s="189">
        <v>0.3146733464246971</v>
      </c>
    </row>
    <row r="18" spans="1:15" s="7" customFormat="1" ht="17.25">
      <c r="A18" s="18"/>
      <c r="B18" s="19" t="s">
        <v>30</v>
      </c>
      <c r="C18" s="175">
        <v>7432151.062786041</v>
      </c>
      <c r="D18" s="189">
        <v>20.136758229330166</v>
      </c>
      <c r="E18" s="175">
        <v>2933324.809873562</v>
      </c>
      <c r="F18" s="189">
        <v>3.4983000114772804</v>
      </c>
      <c r="G18" s="189">
        <v>19.491183699300944</v>
      </c>
      <c r="H18" s="189">
        <v>1.3364457599158173</v>
      </c>
      <c r="I18" s="179"/>
      <c r="J18" s="175">
        <v>51448932.91432516</v>
      </c>
      <c r="K18" s="189">
        <v>9.354627395332503</v>
      </c>
      <c r="L18" s="175">
        <v>9433197.707099019</v>
      </c>
      <c r="M18" s="189">
        <v>11.041447505331085</v>
      </c>
      <c r="N18" s="189">
        <v>8.3705137273066</v>
      </c>
      <c r="O18" s="189">
        <v>1.8114827230890975</v>
      </c>
    </row>
    <row r="19" spans="1:20" s="7" customFormat="1" ht="17.25">
      <c r="A19" s="18"/>
      <c r="B19" s="118" t="s">
        <v>75</v>
      </c>
      <c r="C19" s="177">
        <v>6863001.857477453</v>
      </c>
      <c r="D19" s="190">
        <v>4.381937001535867</v>
      </c>
      <c r="E19" s="177">
        <v>589435.5389054407</v>
      </c>
      <c r="F19" s="190">
        <v>3.2304025138829635</v>
      </c>
      <c r="G19" s="190">
        <v>4.555048232862024</v>
      </c>
      <c r="H19" s="190">
        <v>0.2884069295409944</v>
      </c>
      <c r="I19" s="181"/>
      <c r="J19" s="177">
        <v>24288808.474751484</v>
      </c>
      <c r="K19" s="190">
        <v>1.8863457785073023</v>
      </c>
      <c r="L19" s="177">
        <v>898014.990093869</v>
      </c>
      <c r="M19" s="190">
        <v>5.212617415945234</v>
      </c>
      <c r="N19" s="190">
        <v>2.251292524730918</v>
      </c>
      <c r="O19" s="190">
        <v>0.23000848180687408</v>
      </c>
      <c r="P19" s="8"/>
      <c r="Q19" s="8"/>
      <c r="R19" s="8"/>
      <c r="S19" s="8"/>
      <c r="T19" s="8"/>
    </row>
    <row r="20" spans="1:13" s="12" customFormat="1" ht="15">
      <c r="A20" s="24"/>
      <c r="B20" s="24" t="s">
        <v>100</v>
      </c>
      <c r="C20" s="67"/>
      <c r="D20" s="67"/>
      <c r="E20" s="67"/>
      <c r="F20" s="67"/>
      <c r="G20" s="67"/>
      <c r="H20" s="67"/>
      <c r="I20" s="24"/>
      <c r="J20" s="24"/>
      <c r="K20" s="24"/>
      <c r="L20" s="24"/>
      <c r="M20" s="24"/>
    </row>
    <row r="21" spans="1:13" s="12" customFormat="1" ht="15">
      <c r="A21" s="69" t="s">
        <v>9</v>
      </c>
      <c r="B21" s="24" t="s">
        <v>104</v>
      </c>
      <c r="C21" s="24"/>
      <c r="D21" s="24"/>
      <c r="E21" s="24"/>
      <c r="F21" s="24"/>
      <c r="G21" s="24"/>
      <c r="H21" s="24"/>
      <c r="I21" s="24"/>
      <c r="J21" s="24"/>
      <c r="K21" s="24"/>
      <c r="L21" s="24"/>
      <c r="M21" s="24"/>
    </row>
    <row r="22" spans="1:13" s="12" customFormat="1" ht="15">
      <c r="A22" s="69" t="s">
        <v>32</v>
      </c>
      <c r="B22" s="24" t="s">
        <v>103</v>
      </c>
      <c r="C22" s="24"/>
      <c r="D22" s="24"/>
      <c r="E22" s="24"/>
      <c r="F22" s="24"/>
      <c r="G22" s="24"/>
      <c r="H22" s="24"/>
      <c r="I22" s="24"/>
      <c r="J22" s="24"/>
      <c r="K22" s="24"/>
      <c r="L22" s="24"/>
      <c r="M22" s="24"/>
    </row>
    <row r="23" spans="1:13" ht="15">
      <c r="A23" s="24"/>
      <c r="B23" s="24" t="s">
        <v>34</v>
      </c>
      <c r="C23" s="24"/>
      <c r="D23" s="24"/>
      <c r="E23" s="24"/>
      <c r="F23" s="24"/>
      <c r="G23" s="24"/>
      <c r="H23" s="24"/>
      <c r="I23" s="24"/>
      <c r="J23" s="24"/>
      <c r="K23" s="24"/>
      <c r="L23" s="24"/>
      <c r="M23" s="24"/>
    </row>
    <row r="24" spans="1:13" ht="15">
      <c r="A24" s="24"/>
      <c r="B24" s="24" t="s">
        <v>12</v>
      </c>
      <c r="C24" s="70"/>
      <c r="D24" s="70"/>
      <c r="E24" s="70"/>
      <c r="F24" s="24"/>
      <c r="G24" s="24"/>
      <c r="H24" s="24"/>
      <c r="I24" s="24"/>
      <c r="J24" s="24"/>
      <c r="K24" s="24"/>
      <c r="L24" s="24"/>
      <c r="M24" s="24"/>
    </row>
    <row r="25" spans="1:13" ht="26.25" customHeight="1">
      <c r="A25" s="65"/>
      <c r="B25" s="211" t="s">
        <v>13</v>
      </c>
      <c r="C25" s="211"/>
      <c r="D25" s="211"/>
      <c r="E25" s="211"/>
      <c r="F25" s="211"/>
      <c r="G25" s="211"/>
      <c r="H25" s="211"/>
      <c r="I25" s="211"/>
      <c r="J25" s="211"/>
      <c r="K25" s="211"/>
      <c r="L25" s="211"/>
      <c r="M25" s="211"/>
    </row>
    <row r="26" spans="2:13" ht="15">
      <c r="B26" s="211"/>
      <c r="C26" s="211"/>
      <c r="D26" s="211"/>
      <c r="E26" s="211"/>
      <c r="F26" s="211"/>
      <c r="G26" s="211"/>
      <c r="H26" s="211"/>
      <c r="I26" s="211"/>
      <c r="J26" s="211"/>
      <c r="K26" s="211"/>
      <c r="L26" s="211"/>
      <c r="M26" s="211"/>
    </row>
    <row r="27" spans="2:13" ht="15">
      <c r="B27" s="211"/>
      <c r="C27" s="211"/>
      <c r="D27" s="211"/>
      <c r="E27" s="211"/>
      <c r="F27" s="211"/>
      <c r="G27" s="211"/>
      <c r="H27" s="211"/>
      <c r="I27" s="211"/>
      <c r="J27" s="211"/>
      <c r="K27" s="211"/>
      <c r="L27" s="211"/>
      <c r="M27" s="211"/>
    </row>
  </sheetData>
  <sheetProtection/>
  <mergeCells count="7">
    <mergeCell ref="B26:M26"/>
    <mergeCell ref="B27:M27"/>
    <mergeCell ref="B25:M25"/>
    <mergeCell ref="B5:M5"/>
    <mergeCell ref="B8:B9"/>
    <mergeCell ref="C8:F8"/>
    <mergeCell ref="J8:O8"/>
  </mergeCells>
  <printOption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dimension ref="A4:AH43"/>
  <sheetViews>
    <sheetView zoomScale="80" zoomScaleNormal="80" zoomScalePageLayoutView="0" workbookViewId="0" topLeftCell="A7">
      <selection activeCell="B19" sqref="B19:N19"/>
    </sheetView>
  </sheetViews>
  <sheetFormatPr defaultColWidth="10.8515625" defaultRowHeight="15"/>
  <cols>
    <col min="1" max="1" width="2.7109375" style="49" customWidth="1"/>
    <col min="2" max="2" width="25.421875" style="49" customWidth="1"/>
    <col min="3" max="3" width="11.421875" style="49" customWidth="1"/>
    <col min="4" max="4" width="17.8515625" style="49" bestFit="1" customWidth="1"/>
    <col min="5" max="6" width="17.8515625" style="49" customWidth="1"/>
    <col min="7" max="7" width="12.140625" style="49" bestFit="1" customWidth="1"/>
    <col min="8" max="9" width="12.140625" style="49" customWidth="1"/>
    <col min="10" max="10" width="7.7109375" style="49" customWidth="1"/>
    <col min="11" max="11" width="17.8515625" style="49" bestFit="1" customWidth="1"/>
    <col min="12" max="13" width="17.8515625" style="49" customWidth="1"/>
    <col min="14" max="14" width="14.421875" style="49" customWidth="1"/>
    <col min="15" max="15" width="10.8515625" style="49" customWidth="1"/>
    <col min="16" max="16" width="12.28125" style="49" bestFit="1" customWidth="1"/>
    <col min="17" max="16384" width="10.8515625" style="49" customWidth="1"/>
  </cols>
  <sheetData>
    <row r="2" ht="22.5" customHeight="1"/>
    <row r="3" ht="22.5" customHeight="1"/>
    <row r="4" spans="1:34" ht="21.75" customHeight="1">
      <c r="A4" s="9"/>
      <c r="B4" s="219" t="s">
        <v>83</v>
      </c>
      <c r="C4" s="219"/>
      <c r="D4" s="219"/>
      <c r="E4" s="219"/>
      <c r="F4" s="219"/>
      <c r="G4" s="219"/>
      <c r="H4" s="219"/>
      <c r="I4" s="219"/>
      <c r="J4" s="219"/>
      <c r="K4" s="219"/>
      <c r="L4" s="219"/>
      <c r="M4" s="219"/>
      <c r="N4" s="219"/>
      <c r="AD4" s="4"/>
      <c r="AE4" s="4"/>
      <c r="AF4" s="4"/>
      <c r="AG4" s="4"/>
      <c r="AH4" s="4"/>
    </row>
    <row r="5" spans="1:34" ht="17.25">
      <c r="A5" s="9"/>
      <c r="B5" s="105">
        <v>2014</v>
      </c>
      <c r="C5" s="105"/>
      <c r="D5" s="105"/>
      <c r="E5" s="105"/>
      <c r="F5" s="105"/>
      <c r="G5" s="105"/>
      <c r="H5" s="105"/>
      <c r="I5" s="105"/>
      <c r="J5" s="105"/>
      <c r="K5" s="105"/>
      <c r="L5" s="105"/>
      <c r="M5" s="105"/>
      <c r="N5" s="105"/>
      <c r="AD5" s="4"/>
      <c r="AE5" s="4"/>
      <c r="AF5" s="4"/>
      <c r="AG5" s="4"/>
      <c r="AH5" s="4"/>
    </row>
    <row r="6" spans="1:34" s="12" customFormat="1" ht="17.25">
      <c r="A6" s="9"/>
      <c r="G6" s="17"/>
      <c r="H6" s="17"/>
      <c r="I6" s="17"/>
      <c r="J6" s="17"/>
      <c r="N6" s="31"/>
      <c r="O6" s="106"/>
      <c r="AD6" s="35"/>
      <c r="AE6" s="220"/>
      <c r="AF6" s="220"/>
      <c r="AG6" s="220"/>
      <c r="AH6" s="35"/>
    </row>
    <row r="7" spans="1:34" s="12" customFormat="1" ht="14.25" customHeight="1">
      <c r="A7" s="9"/>
      <c r="B7" s="214" t="s">
        <v>0</v>
      </c>
      <c r="C7" s="99"/>
      <c r="D7" s="212" t="s">
        <v>1</v>
      </c>
      <c r="E7" s="212"/>
      <c r="F7" s="212"/>
      <c r="G7" s="212"/>
      <c r="H7" s="212"/>
      <c r="I7" s="212"/>
      <c r="J7" s="102"/>
      <c r="K7" s="212" t="s">
        <v>2</v>
      </c>
      <c r="L7" s="212"/>
      <c r="M7" s="212"/>
      <c r="N7" s="212"/>
      <c r="O7" s="212"/>
      <c r="P7" s="212"/>
      <c r="AD7" s="35"/>
      <c r="AE7" s="35"/>
      <c r="AF7" s="35"/>
      <c r="AG7" s="35"/>
      <c r="AH7" s="35"/>
    </row>
    <row r="8" spans="1:34" s="12" customFormat="1" ht="30">
      <c r="A8" s="9"/>
      <c r="B8" s="218"/>
      <c r="C8" s="104"/>
      <c r="D8" s="102" t="s">
        <v>3</v>
      </c>
      <c r="E8" s="121" t="s">
        <v>5</v>
      </c>
      <c r="F8" s="121" t="s">
        <v>6</v>
      </c>
      <c r="G8" s="102" t="s">
        <v>93</v>
      </c>
      <c r="H8" s="121" t="s">
        <v>5</v>
      </c>
      <c r="I8" s="121" t="s">
        <v>6</v>
      </c>
      <c r="J8" s="102"/>
      <c r="K8" s="102" t="s">
        <v>3</v>
      </c>
      <c r="L8" s="121" t="s">
        <v>5</v>
      </c>
      <c r="M8" s="121" t="s">
        <v>6</v>
      </c>
      <c r="N8" s="102" t="s">
        <v>93</v>
      </c>
      <c r="O8" s="121" t="s">
        <v>5</v>
      </c>
      <c r="P8" s="121" t="s">
        <v>6</v>
      </c>
      <c r="AD8" s="35"/>
      <c r="AE8" s="35"/>
      <c r="AF8" s="35"/>
      <c r="AG8" s="35"/>
      <c r="AH8" s="35"/>
    </row>
    <row r="9" spans="1:34" s="10" customFormat="1" ht="17.25">
      <c r="A9" s="14"/>
      <c r="B9" s="16" t="s">
        <v>4</v>
      </c>
      <c r="C9" s="16"/>
      <c r="D9" s="175">
        <v>212450362.70195574</v>
      </c>
      <c r="E9" s="189">
        <v>1.6696274190501694</v>
      </c>
      <c r="F9" s="175">
        <v>6952373.8347850405</v>
      </c>
      <c r="G9" s="184"/>
      <c r="H9" s="184"/>
      <c r="I9" s="184"/>
      <c r="J9" s="184"/>
      <c r="K9" s="175">
        <v>465961848.6569296</v>
      </c>
      <c r="L9" s="189">
        <v>1.3714878082337147</v>
      </c>
      <c r="M9" s="175">
        <v>12525595.492886437</v>
      </c>
      <c r="N9" s="184"/>
      <c r="O9" s="40"/>
      <c r="P9" s="185"/>
      <c r="AD9" s="34"/>
      <c r="AE9" s="34"/>
      <c r="AF9" s="34"/>
      <c r="AG9" s="34"/>
      <c r="AH9" s="34"/>
    </row>
    <row r="10" spans="1:16" s="12" customFormat="1" ht="17.25">
      <c r="A10" s="9"/>
      <c r="B10" s="41" t="s">
        <v>72</v>
      </c>
      <c r="C10" s="41"/>
      <c r="D10" s="175">
        <v>669259</v>
      </c>
      <c r="E10" s="189">
        <v>0</v>
      </c>
      <c r="F10" s="175">
        <v>0</v>
      </c>
      <c r="G10" s="189">
        <v>0.31501899619672385</v>
      </c>
      <c r="H10" s="189">
        <v>1.6696274190501699</v>
      </c>
      <c r="I10" s="189">
        <v>0.010308901330005543</v>
      </c>
      <c r="J10" s="186"/>
      <c r="K10" s="175">
        <v>1467729</v>
      </c>
      <c r="L10" s="189">
        <v>0</v>
      </c>
      <c r="M10" s="175">
        <v>0</v>
      </c>
      <c r="N10" s="189">
        <v>0.31498909282605975</v>
      </c>
      <c r="O10" s="189">
        <v>1.3714878082337112</v>
      </c>
      <c r="P10" s="189">
        <v>0.00846727253053574</v>
      </c>
    </row>
    <row r="11" spans="1:16" s="12" customFormat="1" ht="17.25">
      <c r="A11" s="9"/>
      <c r="B11" s="43" t="s">
        <v>157</v>
      </c>
      <c r="C11" s="43"/>
      <c r="D11" s="175">
        <v>47915732.58041958</v>
      </c>
      <c r="E11" s="189">
        <v>4.6012799932695065</v>
      </c>
      <c r="F11" s="175">
        <v>4321284.553028675</v>
      </c>
      <c r="G11" s="189">
        <v>22.55384833004029</v>
      </c>
      <c r="H11" s="189">
        <v>3.7959626036314984</v>
      </c>
      <c r="I11" s="189">
        <v>1.6780258706446691</v>
      </c>
      <c r="J11" s="186"/>
      <c r="K11" s="175">
        <v>51028749.370421246</v>
      </c>
      <c r="L11" s="189">
        <v>2.1413271984219526</v>
      </c>
      <c r="M11" s="175">
        <v>2141677.278995466</v>
      </c>
      <c r="N11" s="189">
        <v>10.951271980207078</v>
      </c>
      <c r="O11" s="189">
        <v>2.3370852649589744</v>
      </c>
      <c r="P11" s="189">
        <v>0.501643504999001</v>
      </c>
    </row>
    <row r="12" spans="1:16" s="12" customFormat="1" ht="17.25">
      <c r="A12" s="9"/>
      <c r="B12" s="43" t="s">
        <v>35</v>
      </c>
      <c r="C12" s="43"/>
      <c r="D12" s="175">
        <v>22845653.839515477</v>
      </c>
      <c r="E12" s="189">
        <v>5.540010238202389</v>
      </c>
      <c r="F12" s="175">
        <v>2480677.0609191316</v>
      </c>
      <c r="G12" s="189">
        <v>10.753407783805665</v>
      </c>
      <c r="H12" s="189">
        <v>5.1844535829615275</v>
      </c>
      <c r="I12" s="189">
        <v>1.0927106528704342</v>
      </c>
      <c r="J12" s="186"/>
      <c r="K12" s="175">
        <v>82764346.4989098</v>
      </c>
      <c r="L12" s="189">
        <v>1.6071324912051428</v>
      </c>
      <c r="M12" s="175">
        <v>2607060.0992864673</v>
      </c>
      <c r="N12" s="189">
        <v>17.762043553021893</v>
      </c>
      <c r="O12" s="189">
        <v>1.883165139571211</v>
      </c>
      <c r="P12" s="189">
        <v>0.6555976800412896</v>
      </c>
    </row>
    <row r="13" spans="1:16" s="12" customFormat="1" ht="17.25">
      <c r="A13" s="9"/>
      <c r="B13" s="41" t="s">
        <v>7</v>
      </c>
      <c r="C13" s="41"/>
      <c r="D13" s="175">
        <v>38125948.89285395</v>
      </c>
      <c r="E13" s="189">
        <v>4.292870300913104</v>
      </c>
      <c r="F13" s="175">
        <v>3207927.172446766</v>
      </c>
      <c r="G13" s="189">
        <v>17.9458149225852</v>
      </c>
      <c r="H13" s="189">
        <v>3.821258645609841</v>
      </c>
      <c r="I13" s="189">
        <v>1.3440817683386788</v>
      </c>
      <c r="J13" s="186"/>
      <c r="K13" s="175">
        <v>100620828.90246212</v>
      </c>
      <c r="L13" s="189">
        <v>5.515632984416703</v>
      </c>
      <c r="M13" s="175">
        <v>10877756.231149884</v>
      </c>
      <c r="N13" s="189">
        <v>21.59422046944137</v>
      </c>
      <c r="O13" s="189">
        <v>4.377705909483811</v>
      </c>
      <c r="P13" s="189">
        <v>1.8528496725714874</v>
      </c>
    </row>
    <row r="14" spans="1:16" s="12" customFormat="1" ht="17.25">
      <c r="A14" s="9"/>
      <c r="B14" s="41" t="s">
        <v>8</v>
      </c>
      <c r="C14" s="41"/>
      <c r="D14" s="175">
        <v>64689506.53786961</v>
      </c>
      <c r="E14" s="189">
        <v>2.812397657244504</v>
      </c>
      <c r="F14" s="175">
        <v>3565879.286053987</v>
      </c>
      <c r="G14" s="189">
        <v>30.44923327743234</v>
      </c>
      <c r="H14" s="189">
        <v>2.424958353306357</v>
      </c>
      <c r="I14" s="189">
        <v>1.4472272027225157</v>
      </c>
      <c r="J14" s="186"/>
      <c r="K14" s="175">
        <v>153351072.61714295</v>
      </c>
      <c r="L14" s="189">
        <v>1.1761087078915757</v>
      </c>
      <c r="M14" s="175">
        <v>3535007.62464289</v>
      </c>
      <c r="N14" s="189">
        <v>32.91064988671415</v>
      </c>
      <c r="O14" s="189">
        <v>1.5341934108342963</v>
      </c>
      <c r="P14" s="189">
        <v>0.9896295231684379</v>
      </c>
    </row>
    <row r="15" spans="1:16" s="12" customFormat="1" ht="17.25">
      <c r="A15" s="9"/>
      <c r="B15" s="41" t="s">
        <v>73</v>
      </c>
      <c r="C15" s="41"/>
      <c r="D15" s="175">
        <v>38204261.851297036</v>
      </c>
      <c r="E15" s="189">
        <v>0.9461562940985284</v>
      </c>
      <c r="F15" s="175">
        <v>708485.1751150626</v>
      </c>
      <c r="G15" s="189">
        <v>17.982676689939744</v>
      </c>
      <c r="H15" s="189">
        <v>1.833276135251953</v>
      </c>
      <c r="I15" s="189">
        <v>0.6461573556629151</v>
      </c>
      <c r="J15" s="186"/>
      <c r="K15" s="175">
        <v>76729122.26799355</v>
      </c>
      <c r="L15" s="189">
        <v>2.5481367367289813</v>
      </c>
      <c r="M15" s="175">
        <v>3832119.3864696645</v>
      </c>
      <c r="N15" s="190">
        <v>16.46682501778946</v>
      </c>
      <c r="O15" s="190">
        <v>2.4971178320914476</v>
      </c>
      <c r="P15" s="190">
        <v>0.8059442068410919</v>
      </c>
    </row>
    <row r="16" spans="2:14" s="12" customFormat="1" ht="15">
      <c r="B16" s="25" t="s">
        <v>100</v>
      </c>
      <c r="C16" s="25"/>
      <c r="D16" s="26"/>
      <c r="E16" s="26"/>
      <c r="F16" s="26"/>
      <c r="G16" s="26"/>
      <c r="H16" s="26"/>
      <c r="I16" s="26"/>
      <c r="J16" s="25"/>
      <c r="K16" s="25"/>
      <c r="L16" s="25"/>
      <c r="M16" s="25"/>
      <c r="N16" s="27"/>
    </row>
    <row r="17" spans="1:26" ht="15">
      <c r="A17" s="12"/>
      <c r="B17" s="27" t="s">
        <v>11</v>
      </c>
      <c r="C17" s="27"/>
      <c r="D17" s="28"/>
      <c r="E17" s="28"/>
      <c r="F17" s="28"/>
      <c r="G17" s="27"/>
      <c r="H17" s="27"/>
      <c r="I17" s="27"/>
      <c r="J17" s="27"/>
      <c r="K17" s="27"/>
      <c r="L17" s="27"/>
      <c r="M17" s="27"/>
      <c r="N17" s="27"/>
      <c r="O17" s="12"/>
      <c r="P17" s="12"/>
      <c r="Q17" s="12"/>
      <c r="R17" s="12"/>
      <c r="S17" s="12"/>
      <c r="T17" s="12"/>
      <c r="U17" s="12"/>
      <c r="V17" s="12"/>
      <c r="W17" s="12"/>
      <c r="X17" s="12"/>
      <c r="Y17" s="12"/>
      <c r="Z17" s="12"/>
    </row>
    <row r="18" spans="1:26" ht="15">
      <c r="A18" s="12"/>
      <c r="B18" s="27" t="s">
        <v>12</v>
      </c>
      <c r="C18" s="27"/>
      <c r="D18" s="29"/>
      <c r="E18" s="29"/>
      <c r="F18" s="29"/>
      <c r="G18" s="27"/>
      <c r="H18" s="27"/>
      <c r="I18" s="27"/>
      <c r="J18" s="27"/>
      <c r="K18" s="27"/>
      <c r="L18" s="27"/>
      <c r="M18" s="27"/>
      <c r="N18" s="27"/>
      <c r="O18" s="12"/>
      <c r="P18" s="12"/>
      <c r="Q18" s="12"/>
      <c r="R18" s="12"/>
      <c r="S18" s="12"/>
      <c r="T18" s="12"/>
      <c r="U18" s="12"/>
      <c r="V18" s="12"/>
      <c r="W18" s="12"/>
      <c r="X18" s="12"/>
      <c r="Y18" s="12"/>
      <c r="Z18" s="12"/>
    </row>
    <row r="19" spans="2:14" ht="27" customHeight="1">
      <c r="B19" s="211" t="s">
        <v>13</v>
      </c>
      <c r="C19" s="211"/>
      <c r="D19" s="211"/>
      <c r="E19" s="211"/>
      <c r="F19" s="211"/>
      <c r="G19" s="211"/>
      <c r="H19" s="211"/>
      <c r="I19" s="211"/>
      <c r="J19" s="211"/>
      <c r="K19" s="211"/>
      <c r="L19" s="211"/>
      <c r="M19" s="211"/>
      <c r="N19" s="211"/>
    </row>
    <row r="20" spans="2:13" ht="15">
      <c r="B20" s="211"/>
      <c r="C20" s="211"/>
      <c r="D20" s="211"/>
      <c r="E20" s="211"/>
      <c r="F20" s="211"/>
      <c r="G20" s="211"/>
      <c r="H20" s="211"/>
      <c r="I20" s="211"/>
      <c r="J20" s="211"/>
      <c r="K20" s="211"/>
      <c r="L20" s="100"/>
      <c r="M20" s="100"/>
    </row>
    <row r="28" ht="15">
      <c r="B28" s="115"/>
    </row>
    <row r="29" ht="15">
      <c r="B29" s="115"/>
    </row>
    <row r="30" ht="15">
      <c r="B30" s="115"/>
    </row>
    <row r="31" ht="15">
      <c r="B31" s="115"/>
    </row>
    <row r="32" ht="15">
      <c r="B32" s="115"/>
    </row>
    <row r="33" ht="15">
      <c r="B33" s="115"/>
    </row>
    <row r="34" ht="15">
      <c r="B34" s="115"/>
    </row>
    <row r="35" ht="15">
      <c r="B35" s="115"/>
    </row>
    <row r="36" ht="15">
      <c r="B36" s="115"/>
    </row>
    <row r="37" ht="15">
      <c r="B37" s="115"/>
    </row>
    <row r="38" ht="15">
      <c r="B38" s="41"/>
    </row>
    <row r="39" ht="15">
      <c r="B39" s="43"/>
    </row>
    <row r="40" ht="15">
      <c r="B40" s="43"/>
    </row>
    <row r="41" ht="15">
      <c r="B41" s="41"/>
    </row>
    <row r="42" ht="15">
      <c r="B42" s="41"/>
    </row>
    <row r="43" ht="15">
      <c r="B43" s="41"/>
    </row>
  </sheetData>
  <sheetProtection/>
  <mergeCells count="7">
    <mergeCell ref="B20:K20"/>
    <mergeCell ref="B19:N19"/>
    <mergeCell ref="B4:N4"/>
    <mergeCell ref="AE6:AG6"/>
    <mergeCell ref="B7:B8"/>
    <mergeCell ref="D7:I7"/>
    <mergeCell ref="K7:P7"/>
  </mergeCells>
  <printOption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dimension ref="A4:L25"/>
  <sheetViews>
    <sheetView zoomScale="80" zoomScaleNormal="80" zoomScalePageLayoutView="0" workbookViewId="0" topLeftCell="A7">
      <selection activeCell="B23" sqref="B23"/>
    </sheetView>
  </sheetViews>
  <sheetFormatPr defaultColWidth="10.8515625" defaultRowHeight="15"/>
  <cols>
    <col min="1" max="1" width="3.28125" style="12" customWidth="1"/>
    <col min="2" max="2" width="73.421875" style="12" customWidth="1"/>
    <col min="3" max="3" width="14.7109375" style="21" customWidth="1"/>
    <col min="4" max="4" width="11.28125" style="12" bestFit="1" customWidth="1"/>
    <col min="5" max="5" width="13.8515625" style="12" bestFit="1" customWidth="1"/>
    <col min="6" max="6" width="12.00390625" style="12" bestFit="1" customWidth="1"/>
    <col min="7" max="7" width="11.28125" style="12" bestFit="1" customWidth="1"/>
    <col min="8" max="8" width="11.8515625" style="12" bestFit="1" customWidth="1"/>
    <col min="9" max="9" width="11.140625" style="12" bestFit="1" customWidth="1"/>
    <col min="10" max="10" width="11.00390625" style="12" bestFit="1" customWidth="1"/>
    <col min="11" max="16384" width="10.8515625" style="12" customWidth="1"/>
  </cols>
  <sheetData>
    <row r="1" ht="22.5" customHeight="1"/>
    <row r="2" ht="22.5" customHeight="1"/>
    <row r="3" ht="22.5" customHeight="1"/>
    <row r="4" spans="1:5" ht="29.25" customHeight="1">
      <c r="A4" s="9"/>
      <c r="B4" s="219" t="s">
        <v>84</v>
      </c>
      <c r="C4" s="219"/>
      <c r="D4" s="219"/>
      <c r="E4" s="45"/>
    </row>
    <row r="5" spans="1:2" ht="17.25">
      <c r="A5" s="9"/>
      <c r="B5" s="105">
        <v>2014</v>
      </c>
    </row>
    <row r="6" spans="1:8" ht="17.25">
      <c r="A6" s="9"/>
      <c r="D6" s="106"/>
      <c r="E6" s="31"/>
      <c r="F6" s="31"/>
      <c r="G6" s="31"/>
      <c r="H6" s="31"/>
    </row>
    <row r="7" spans="1:8" ht="14.25" customHeight="1">
      <c r="A7" s="9"/>
      <c r="B7" s="221" t="s">
        <v>36</v>
      </c>
      <c r="C7" s="223" t="s">
        <v>37</v>
      </c>
      <c r="D7" s="225" t="s">
        <v>5</v>
      </c>
      <c r="E7" s="225" t="s">
        <v>6</v>
      </c>
      <c r="F7" s="13"/>
      <c r="G7" s="13"/>
      <c r="H7" s="13"/>
    </row>
    <row r="8" spans="1:12" ht="17.25">
      <c r="A8" s="9"/>
      <c r="B8" s="222"/>
      <c r="C8" s="224"/>
      <c r="D8" s="226"/>
      <c r="E8" s="226"/>
      <c r="F8" s="35"/>
      <c r="G8" s="35"/>
      <c r="H8" s="46"/>
      <c r="I8" s="35"/>
      <c r="J8" s="35"/>
      <c r="K8" s="35"/>
      <c r="L8" s="35"/>
    </row>
    <row r="9" spans="1:5" ht="13.5" customHeight="1">
      <c r="A9" s="9"/>
      <c r="B9" s="47" t="s">
        <v>38</v>
      </c>
      <c r="C9" s="175">
        <v>20492313.908531882</v>
      </c>
      <c r="D9" s="189">
        <v>22.929821973672382</v>
      </c>
      <c r="E9" s="175">
        <v>9209748.15112443</v>
      </c>
    </row>
    <row r="10" spans="1:5" ht="17.25">
      <c r="A10" s="9"/>
      <c r="B10" s="47" t="s">
        <v>85</v>
      </c>
      <c r="C10" s="175">
        <v>4714894.791751072</v>
      </c>
      <c r="D10" s="189">
        <v>6.463124694191115</v>
      </c>
      <c r="E10" s="175">
        <v>597269.8779979568</v>
      </c>
    </row>
    <row r="11" spans="1:8" ht="17.25">
      <c r="A11" s="9"/>
      <c r="B11" s="47" t="s">
        <v>39</v>
      </c>
      <c r="C11" s="175">
        <v>11288765.668747215</v>
      </c>
      <c r="D11" s="189">
        <v>4.148161300397287</v>
      </c>
      <c r="E11" s="175">
        <v>917821.3691764734</v>
      </c>
      <c r="F11" s="35"/>
      <c r="G11" s="35"/>
      <c r="H11" s="35"/>
    </row>
    <row r="12" spans="1:8" ht="17.25">
      <c r="A12" s="9"/>
      <c r="B12" s="47" t="s">
        <v>46</v>
      </c>
      <c r="C12" s="175">
        <v>9396969</v>
      </c>
      <c r="D12" s="189">
        <v>0.6655625676392316</v>
      </c>
      <c r="E12" s="175">
        <v>122583.70798705875</v>
      </c>
      <c r="F12" s="35"/>
      <c r="G12" s="35"/>
      <c r="H12" s="35"/>
    </row>
    <row r="13" spans="1:8" ht="17.25">
      <c r="A13" s="9"/>
      <c r="B13" s="47" t="s">
        <v>40</v>
      </c>
      <c r="C13" s="175">
        <v>144820664.9667411</v>
      </c>
      <c r="D13" s="189">
        <v>2.511141038210632</v>
      </c>
      <c r="E13" s="175">
        <v>7127836.253587153</v>
      </c>
      <c r="F13" s="35"/>
      <c r="G13" s="35"/>
      <c r="H13" s="35"/>
    </row>
    <row r="14" spans="1:8" ht="24" customHeight="1">
      <c r="A14" s="9"/>
      <c r="B14" s="17" t="s">
        <v>41</v>
      </c>
      <c r="C14" s="175">
        <v>8532806.477928715</v>
      </c>
      <c r="D14" s="189">
        <v>2.9842287043818883</v>
      </c>
      <c r="E14" s="175">
        <v>499091.38199926366</v>
      </c>
      <c r="F14" s="35"/>
      <c r="G14" s="35"/>
      <c r="H14" s="35"/>
    </row>
    <row r="15" spans="1:8" ht="17.25">
      <c r="A15" s="9"/>
      <c r="B15" s="35" t="s">
        <v>42</v>
      </c>
      <c r="C15" s="175">
        <v>1127352.131712548</v>
      </c>
      <c r="D15" s="189">
        <v>2.3960442463900016</v>
      </c>
      <c r="E15" s="175">
        <v>52943.23754136894</v>
      </c>
      <c r="F15" s="35"/>
      <c r="G15" s="35"/>
      <c r="H15" s="35"/>
    </row>
    <row r="16" spans="1:8" ht="17.25">
      <c r="A16" s="9"/>
      <c r="B16" s="47" t="s">
        <v>43</v>
      </c>
      <c r="C16" s="175">
        <v>3765089.9891943745</v>
      </c>
      <c r="D16" s="189">
        <v>3.791274223013793</v>
      </c>
      <c r="E16" s="175">
        <v>279779.9770178543</v>
      </c>
      <c r="F16" s="35"/>
      <c r="G16" s="35"/>
      <c r="H16" s="35"/>
    </row>
    <row r="17" spans="1:8" ht="17.25">
      <c r="A17" s="9"/>
      <c r="B17" s="38" t="s">
        <v>44</v>
      </c>
      <c r="C17" s="177">
        <v>311671</v>
      </c>
      <c r="D17" s="190">
        <v>0</v>
      </c>
      <c r="E17" s="177">
        <v>0</v>
      </c>
      <c r="F17" s="35"/>
      <c r="G17" s="35"/>
      <c r="H17" s="35"/>
    </row>
    <row r="18" spans="2:8" ht="15">
      <c r="B18" s="27" t="s">
        <v>100</v>
      </c>
      <c r="C18" s="71"/>
      <c r="D18" s="35"/>
      <c r="E18" s="35"/>
      <c r="F18" s="35"/>
      <c r="G18" s="35"/>
      <c r="H18" s="35"/>
    </row>
    <row r="19" spans="2:8" ht="15">
      <c r="B19" s="27" t="s">
        <v>45</v>
      </c>
      <c r="C19" s="28"/>
      <c r="D19" s="35"/>
      <c r="E19" s="35"/>
      <c r="F19" s="35"/>
      <c r="G19" s="35"/>
      <c r="H19" s="35"/>
    </row>
    <row r="20" spans="2:8" ht="15">
      <c r="B20" s="27" t="s">
        <v>12</v>
      </c>
      <c r="C20" s="29"/>
      <c r="D20" s="35"/>
      <c r="E20" s="35"/>
      <c r="F20" s="35"/>
      <c r="G20" s="35"/>
      <c r="H20" s="35"/>
    </row>
    <row r="21" spans="2:8" ht="42" customHeight="1">
      <c r="B21" s="236" t="s">
        <v>13</v>
      </c>
      <c r="C21" s="236"/>
      <c r="D21" s="236"/>
      <c r="E21" s="236"/>
      <c r="F21" s="20"/>
      <c r="G21" s="20"/>
      <c r="H21" s="20"/>
    </row>
    <row r="22" spans="2:6" ht="15">
      <c r="B22" s="211"/>
      <c r="C22" s="211"/>
      <c r="D22" s="211"/>
      <c r="E22" s="211"/>
      <c r="F22" s="211"/>
    </row>
    <row r="24" ht="15">
      <c r="C24" s="12"/>
    </row>
    <row r="25" ht="15">
      <c r="C25" s="12"/>
    </row>
  </sheetData>
  <sheetProtection/>
  <mergeCells count="7">
    <mergeCell ref="B4:D4"/>
    <mergeCell ref="B7:B8"/>
    <mergeCell ref="C7:C8"/>
    <mergeCell ref="B22:F22"/>
    <mergeCell ref="D7:D8"/>
    <mergeCell ref="E7:E8"/>
    <mergeCell ref="B21:E21"/>
  </mergeCells>
  <printOptions/>
  <pageMargins left="0.7" right="0.7" top="0.75" bottom="0.75" header="0.3" footer="0.3"/>
  <pageSetup orientation="portrait"/>
  <drawing r:id="rId1"/>
</worksheet>
</file>

<file path=xl/worksheets/sheet6.xml><?xml version="1.0" encoding="utf-8"?>
<worksheet xmlns="http://schemas.openxmlformats.org/spreadsheetml/2006/main" xmlns:r="http://schemas.openxmlformats.org/officeDocument/2006/relationships">
  <dimension ref="A4:AA21"/>
  <sheetViews>
    <sheetView zoomScale="80" zoomScaleNormal="80" zoomScalePageLayoutView="0" workbookViewId="0" topLeftCell="A1">
      <selection activeCell="B14" sqref="B14:O14"/>
    </sheetView>
  </sheetViews>
  <sheetFormatPr defaultColWidth="22.7109375" defaultRowHeight="15"/>
  <cols>
    <col min="1" max="1" width="2.421875" style="21" customWidth="1"/>
    <col min="2" max="3" width="22.7109375" style="21" customWidth="1"/>
    <col min="4" max="5" width="11.28125" style="21" customWidth="1"/>
    <col min="6" max="6" width="6.7109375" style="21" customWidth="1"/>
    <col min="7" max="7" width="22.7109375" style="55" customWidth="1"/>
    <col min="8" max="8" width="10.00390625" style="55" customWidth="1"/>
    <col min="9" max="9" width="10.421875" style="55" customWidth="1"/>
    <col min="10" max="10" width="5.421875" style="55" customWidth="1"/>
    <col min="11" max="11" width="22.7109375" style="55" customWidth="1"/>
    <col min="12" max="12" width="8.8515625" style="55" customWidth="1"/>
    <col min="13" max="13" width="9.7109375" style="55" customWidth="1"/>
    <col min="14" max="14" width="10.00390625" style="55" customWidth="1"/>
    <col min="15" max="15" width="22.7109375" style="55" customWidth="1"/>
    <col min="16" max="16" width="11.8515625" style="21" customWidth="1"/>
    <col min="17" max="17" width="12.140625" style="49" customWidth="1"/>
    <col min="18" max="16384" width="22.7109375" style="49" customWidth="1"/>
  </cols>
  <sheetData>
    <row r="4" spans="1:9" ht="17.25">
      <c r="A4" s="51"/>
      <c r="B4" s="52"/>
      <c r="C4" s="53"/>
      <c r="D4" s="53"/>
      <c r="E4" s="53"/>
      <c r="F4" s="53"/>
      <c r="G4" s="54"/>
      <c r="H4" s="54"/>
      <c r="I4" s="54"/>
    </row>
    <row r="5" spans="1:15" ht="17.25">
      <c r="A5" s="51"/>
      <c r="B5" s="227" t="s">
        <v>86</v>
      </c>
      <c r="C5" s="227"/>
      <c r="D5" s="227"/>
      <c r="E5" s="227"/>
      <c r="F5" s="227"/>
      <c r="G5" s="227"/>
      <c r="H5" s="227"/>
      <c r="I5" s="227"/>
      <c r="J5" s="227"/>
      <c r="K5" s="227"/>
      <c r="L5" s="227"/>
      <c r="M5" s="227"/>
      <c r="N5" s="227"/>
      <c r="O5" s="227"/>
    </row>
    <row r="6" spans="1:15" ht="17.25">
      <c r="A6" s="51"/>
      <c r="B6" s="105">
        <v>2014</v>
      </c>
      <c r="C6" s="56"/>
      <c r="D6" s="56"/>
      <c r="E6" s="56"/>
      <c r="F6" s="56"/>
      <c r="G6" s="56"/>
      <c r="H6" s="56"/>
      <c r="I6" s="56"/>
      <c r="J6" s="56"/>
      <c r="K6" s="56"/>
      <c r="L6" s="56"/>
      <c r="M6" s="56"/>
      <c r="N6" s="56"/>
      <c r="O6" s="56"/>
    </row>
    <row r="8" spans="1:19" s="10" customFormat="1" ht="42" customHeight="1">
      <c r="A8" s="52"/>
      <c r="B8" s="214" t="s">
        <v>4</v>
      </c>
      <c r="C8" s="228" t="s">
        <v>51</v>
      </c>
      <c r="D8" s="228"/>
      <c r="E8" s="228"/>
      <c r="F8" s="122"/>
      <c r="G8" s="229" t="s">
        <v>47</v>
      </c>
      <c r="H8" s="229"/>
      <c r="I8" s="229"/>
      <c r="J8" s="229"/>
      <c r="K8" s="229"/>
      <c r="L8" s="229"/>
      <c r="M8" s="229"/>
      <c r="N8" s="229"/>
      <c r="O8" s="229"/>
      <c r="P8" s="229"/>
      <c r="Q8" s="229"/>
      <c r="R8" s="57"/>
      <c r="S8" s="34"/>
    </row>
    <row r="9" spans="1:17" s="45" customFormat="1" ht="75">
      <c r="A9" s="58"/>
      <c r="B9" s="218"/>
      <c r="C9" s="112" t="s">
        <v>3</v>
      </c>
      <c r="D9" s="121" t="s">
        <v>5</v>
      </c>
      <c r="E9" s="121" t="s">
        <v>6</v>
      </c>
      <c r="F9" s="111"/>
      <c r="G9" s="123" t="s">
        <v>48</v>
      </c>
      <c r="H9" s="121" t="s">
        <v>5</v>
      </c>
      <c r="I9" s="121" t="s">
        <v>6</v>
      </c>
      <c r="J9" s="109"/>
      <c r="K9" s="123" t="s">
        <v>49</v>
      </c>
      <c r="L9" s="121" t="s">
        <v>5</v>
      </c>
      <c r="M9" s="121" t="s">
        <v>6</v>
      </c>
      <c r="N9" s="109"/>
      <c r="O9" s="123" t="s">
        <v>50</v>
      </c>
      <c r="P9" s="121" t="s">
        <v>5</v>
      </c>
      <c r="Q9" s="121" t="s">
        <v>6</v>
      </c>
    </row>
    <row r="10" spans="1:17" s="10" customFormat="1" ht="15">
      <c r="A10" s="52"/>
      <c r="B10" s="32" t="s">
        <v>4</v>
      </c>
      <c r="C10" s="182">
        <v>144820664.9667411</v>
      </c>
      <c r="D10" s="195">
        <v>2.511141038210632</v>
      </c>
      <c r="E10" s="182">
        <v>7127836.253587153</v>
      </c>
      <c r="F10" s="187"/>
      <c r="G10" s="182">
        <v>4712.260490329647</v>
      </c>
      <c r="H10" s="195">
        <v>4.237747935795025</v>
      </c>
      <c r="I10" s="182">
        <v>391.3996944501291</v>
      </c>
      <c r="J10" s="187"/>
      <c r="K10" s="182">
        <v>1241.1130279562517</v>
      </c>
      <c r="L10" s="195">
        <v>6.392401681353041</v>
      </c>
      <c r="M10" s="182">
        <v>155.50038293047146</v>
      </c>
      <c r="N10" s="187"/>
      <c r="O10" s="182">
        <v>1706.0259015770798</v>
      </c>
      <c r="P10" s="195">
        <v>7.134206750581375</v>
      </c>
      <c r="Q10" s="182">
        <v>238.55437347247843</v>
      </c>
    </row>
    <row r="11" spans="1:16" s="10" customFormat="1" ht="15">
      <c r="A11" s="52"/>
      <c r="B11" s="27" t="s">
        <v>100</v>
      </c>
      <c r="C11" s="61"/>
      <c r="D11" s="61"/>
      <c r="E11" s="61"/>
      <c r="F11" s="62"/>
      <c r="G11" s="61"/>
      <c r="H11" s="61"/>
      <c r="I11" s="61"/>
      <c r="J11" s="62"/>
      <c r="K11" s="61"/>
      <c r="L11" s="61"/>
      <c r="M11" s="61"/>
      <c r="N11" s="62"/>
      <c r="O11" s="63"/>
      <c r="P11" s="64"/>
    </row>
    <row r="12" spans="1:27" ht="15">
      <c r="A12" s="49"/>
      <c r="B12" s="27" t="s">
        <v>11</v>
      </c>
      <c r="C12" s="28"/>
      <c r="D12" s="28"/>
      <c r="E12" s="28"/>
      <c r="F12" s="27"/>
      <c r="G12" s="65"/>
      <c r="H12" s="65"/>
      <c r="I12" s="65"/>
      <c r="J12" s="65"/>
      <c r="K12" s="65"/>
      <c r="L12" s="65"/>
      <c r="M12" s="65"/>
      <c r="N12" s="65"/>
      <c r="O12" s="65"/>
      <c r="P12" s="65"/>
      <c r="U12" s="12"/>
      <c r="V12" s="12"/>
      <c r="W12" s="12"/>
      <c r="X12" s="12"/>
      <c r="Y12" s="12"/>
      <c r="Z12" s="12"/>
      <c r="AA12" s="12"/>
    </row>
    <row r="13" spans="1:27" ht="15">
      <c r="A13" s="49"/>
      <c r="B13" s="27" t="s">
        <v>12</v>
      </c>
      <c r="C13" s="29"/>
      <c r="D13" s="29"/>
      <c r="E13" s="29"/>
      <c r="F13" s="27"/>
      <c r="G13" s="66"/>
      <c r="H13" s="66"/>
      <c r="I13" s="66"/>
      <c r="J13" s="66"/>
      <c r="K13" s="66"/>
      <c r="L13" s="66"/>
      <c r="M13" s="66"/>
      <c r="N13" s="66"/>
      <c r="O13" s="66"/>
      <c r="P13" s="67"/>
      <c r="U13" s="12"/>
      <c r="V13" s="12"/>
      <c r="W13" s="12"/>
      <c r="X13" s="12"/>
      <c r="Y13" s="12"/>
      <c r="Z13" s="12"/>
      <c r="AA13" s="12"/>
    </row>
    <row r="14" spans="1:27" ht="24" customHeight="1">
      <c r="A14" s="60"/>
      <c r="B14" s="211" t="s">
        <v>13</v>
      </c>
      <c r="C14" s="211"/>
      <c r="D14" s="211"/>
      <c r="E14" s="211"/>
      <c r="F14" s="211"/>
      <c r="G14" s="211"/>
      <c r="H14" s="211"/>
      <c r="I14" s="211"/>
      <c r="J14" s="211"/>
      <c r="K14" s="211"/>
      <c r="L14" s="211"/>
      <c r="M14" s="211"/>
      <c r="N14" s="211"/>
      <c r="O14" s="211"/>
      <c r="P14" s="74"/>
      <c r="U14" s="12"/>
      <c r="V14" s="12"/>
      <c r="W14" s="12"/>
      <c r="X14" s="12"/>
      <c r="Y14" s="12"/>
      <c r="Z14" s="12"/>
      <c r="AA14" s="12"/>
    </row>
    <row r="15" spans="2:13" ht="15">
      <c r="B15" s="211"/>
      <c r="C15" s="211"/>
      <c r="D15" s="211"/>
      <c r="E15" s="211"/>
      <c r="F15" s="211"/>
      <c r="G15" s="211"/>
      <c r="H15" s="211"/>
      <c r="I15" s="211"/>
      <c r="J15" s="211"/>
      <c r="K15" s="211"/>
      <c r="L15" s="100"/>
      <c r="M15" s="100"/>
    </row>
    <row r="18" spans="1:16" ht="15">
      <c r="A18" s="49"/>
      <c r="B18" s="49"/>
      <c r="C18" s="49"/>
      <c r="D18" s="49"/>
      <c r="E18" s="49"/>
      <c r="F18" s="49"/>
      <c r="G18" s="49"/>
      <c r="H18" s="49"/>
      <c r="I18" s="49"/>
      <c r="J18" s="49"/>
      <c r="K18" s="49"/>
      <c r="L18" s="49"/>
      <c r="M18" s="49"/>
      <c r="N18" s="49"/>
      <c r="O18" s="49"/>
      <c r="P18" s="49"/>
    </row>
    <row r="19" spans="1:16" ht="15">
      <c r="A19" s="49"/>
      <c r="B19" s="49"/>
      <c r="C19" s="49"/>
      <c r="D19" s="49"/>
      <c r="E19" s="49"/>
      <c r="F19" s="49"/>
      <c r="G19" s="49"/>
      <c r="H19" s="49"/>
      <c r="I19" s="49"/>
      <c r="J19" s="49"/>
      <c r="K19" s="49"/>
      <c r="L19" s="49"/>
      <c r="M19" s="49"/>
      <c r="N19" s="49"/>
      <c r="O19" s="49"/>
      <c r="P19" s="49"/>
    </row>
    <row r="20" spans="1:16" ht="15">
      <c r="A20" s="49"/>
      <c r="B20" s="49"/>
      <c r="C20" s="49"/>
      <c r="D20" s="49"/>
      <c r="E20" s="49"/>
      <c r="F20" s="49"/>
      <c r="G20" s="49"/>
      <c r="H20" s="49"/>
      <c r="I20" s="49"/>
      <c r="J20" s="49"/>
      <c r="K20" s="49"/>
      <c r="L20" s="49"/>
      <c r="M20" s="49"/>
      <c r="N20" s="49"/>
      <c r="O20" s="49"/>
      <c r="P20" s="49"/>
    </row>
    <row r="21" spans="1:16" ht="15">
      <c r="A21" s="49"/>
      <c r="B21" s="49"/>
      <c r="C21" s="49"/>
      <c r="D21" s="49"/>
      <c r="E21" s="49"/>
      <c r="F21" s="49"/>
      <c r="G21" s="49"/>
      <c r="H21" s="49"/>
      <c r="I21" s="49"/>
      <c r="J21" s="49"/>
      <c r="K21" s="49"/>
      <c r="L21" s="49"/>
      <c r="M21" s="49"/>
      <c r="N21" s="49"/>
      <c r="O21" s="49"/>
      <c r="P21" s="49"/>
    </row>
  </sheetData>
  <sheetProtection/>
  <mergeCells count="6">
    <mergeCell ref="B5:O5"/>
    <mergeCell ref="B8:B9"/>
    <mergeCell ref="B14:O14"/>
    <mergeCell ref="B15:K15"/>
    <mergeCell ref="C8:E8"/>
    <mergeCell ref="G8:Q8"/>
  </mergeCells>
  <printOptions/>
  <pageMargins left="0.7" right="0.7" top="0.75" bottom="0.75" header="0.3" footer="0.3"/>
  <pageSetup orientation="landscape"/>
  <drawing r:id="rId1"/>
</worksheet>
</file>

<file path=xl/worksheets/sheet7.xml><?xml version="1.0" encoding="utf-8"?>
<worksheet xmlns="http://schemas.openxmlformats.org/spreadsheetml/2006/main" xmlns:r="http://schemas.openxmlformats.org/officeDocument/2006/relationships">
  <dimension ref="A4:X52"/>
  <sheetViews>
    <sheetView zoomScale="80" zoomScaleNormal="80" zoomScalePageLayoutView="0" workbookViewId="0" topLeftCell="A7">
      <selection activeCell="B26" sqref="B26"/>
    </sheetView>
  </sheetViews>
  <sheetFormatPr defaultColWidth="10.8515625" defaultRowHeight="15"/>
  <cols>
    <col min="1" max="1" width="3.28125" style="49" customWidth="1"/>
    <col min="2" max="2" width="41.140625" style="12" customWidth="1"/>
    <col min="3" max="3" width="19.8515625" style="21" bestFit="1" customWidth="1"/>
    <col min="4" max="4" width="11.7109375" style="21" customWidth="1"/>
    <col min="5" max="5" width="14.00390625" style="21" customWidth="1"/>
    <col min="6" max="6" width="14.140625" style="21" customWidth="1"/>
    <col min="7" max="7" width="11.28125" style="49" customWidth="1"/>
    <col min="8" max="8" width="9.28125" style="49" customWidth="1"/>
    <col min="9" max="9" width="12.8515625" style="49" bestFit="1" customWidth="1"/>
    <col min="10" max="10" width="13.8515625" style="49" bestFit="1" customWidth="1"/>
    <col min="11" max="12" width="12.8515625" style="49" bestFit="1" customWidth="1"/>
    <col min="13" max="13" width="13.8515625" style="49" bestFit="1" customWidth="1"/>
    <col min="14" max="14" width="12.8515625" style="49" bestFit="1" customWidth="1"/>
    <col min="15" max="15" width="13.28125" style="49" bestFit="1" customWidth="1"/>
    <col min="16" max="17" width="14.8515625" style="49" bestFit="1" customWidth="1"/>
    <col min="18" max="16384" width="10.8515625" style="49" customWidth="1"/>
  </cols>
  <sheetData>
    <row r="4" spans="1:8" ht="17.25">
      <c r="A4" s="9"/>
      <c r="B4" s="10"/>
      <c r="C4" s="52"/>
      <c r="D4" s="52"/>
      <c r="E4" s="52"/>
      <c r="F4" s="52"/>
      <c r="G4" s="10"/>
      <c r="H4" s="10"/>
    </row>
    <row r="5" spans="1:8" ht="17.25">
      <c r="A5" s="9"/>
      <c r="B5" s="219" t="s">
        <v>110</v>
      </c>
      <c r="C5" s="219"/>
      <c r="D5" s="219"/>
      <c r="E5" s="219"/>
      <c r="F5" s="219"/>
      <c r="G5" s="219"/>
      <c r="H5" s="45"/>
    </row>
    <row r="6" spans="1:2" ht="17.25">
      <c r="A6" s="9"/>
      <c r="B6" s="105">
        <v>2014</v>
      </c>
    </row>
    <row r="7" spans="1:12" ht="17.25">
      <c r="A7" s="9"/>
      <c r="F7" s="232"/>
      <c r="G7" s="220"/>
      <c r="H7" s="31"/>
      <c r="I7" s="31"/>
      <c r="J7" s="31"/>
      <c r="K7" s="31"/>
      <c r="L7" s="31"/>
    </row>
    <row r="8" spans="1:12" ht="17.25">
      <c r="A8" s="9"/>
      <c r="B8" s="221" t="s">
        <v>60</v>
      </c>
      <c r="C8" s="223" t="s">
        <v>61</v>
      </c>
      <c r="D8" s="230" t="s">
        <v>5</v>
      </c>
      <c r="E8" s="230" t="s">
        <v>6</v>
      </c>
      <c r="F8" s="223" t="s">
        <v>93</v>
      </c>
      <c r="G8" s="230" t="s">
        <v>5</v>
      </c>
      <c r="H8" s="230" t="s">
        <v>6</v>
      </c>
      <c r="I8" s="13"/>
      <c r="J8" s="13"/>
      <c r="K8" s="13"/>
      <c r="L8" s="13"/>
    </row>
    <row r="9" spans="1:16" ht="17.25">
      <c r="A9" s="9"/>
      <c r="B9" s="233"/>
      <c r="C9" s="224"/>
      <c r="D9" s="231"/>
      <c r="E9" s="231"/>
      <c r="F9" s="224"/>
      <c r="G9" s="231"/>
      <c r="H9" s="231"/>
      <c r="I9" s="4"/>
      <c r="J9" s="4"/>
      <c r="K9" s="4"/>
      <c r="L9" s="46"/>
      <c r="M9" s="4"/>
      <c r="N9" s="4"/>
      <c r="O9" s="4"/>
      <c r="P9" s="4"/>
    </row>
    <row r="10" spans="1:8" s="10" customFormat="1" ht="17.25">
      <c r="A10" s="14"/>
      <c r="B10" s="16" t="s">
        <v>15</v>
      </c>
      <c r="C10" s="124">
        <v>1145523264.2320545</v>
      </c>
      <c r="D10" s="196">
        <v>1.6885743830706155</v>
      </c>
      <c r="E10" s="124">
        <v>37912304.28819611</v>
      </c>
      <c r="F10" s="125"/>
      <c r="G10" s="125"/>
      <c r="H10" s="125"/>
    </row>
    <row r="11" spans="1:17" ht="17.25">
      <c r="A11" s="9"/>
      <c r="B11" s="5" t="s">
        <v>62</v>
      </c>
      <c r="C11" s="117">
        <v>235098897.13574722</v>
      </c>
      <c r="D11" s="197">
        <v>3.9903468372493784</v>
      </c>
      <c r="E11" s="117">
        <v>18387272.356278338</v>
      </c>
      <c r="F11" s="197">
        <v>20.52327564847448</v>
      </c>
      <c r="G11" s="197">
        <v>3.4850602452776056</v>
      </c>
      <c r="H11" s="197">
        <v>1.4018871004812987</v>
      </c>
      <c r="Q11" s="79"/>
    </row>
    <row r="12" spans="1:8" ht="17.25">
      <c r="A12" s="9"/>
      <c r="B12" s="47" t="s">
        <v>63</v>
      </c>
      <c r="C12" s="117">
        <v>7094364.169703107</v>
      </c>
      <c r="D12" s="197">
        <v>11.999001544803475</v>
      </c>
      <c r="E12" s="117">
        <v>1668455.6179806537</v>
      </c>
      <c r="F12" s="197">
        <v>0.6193120987777657</v>
      </c>
      <c r="G12" s="197">
        <v>11.946591433479856</v>
      </c>
      <c r="H12" s="197">
        <v>0.14501390483261417</v>
      </c>
    </row>
    <row r="13" spans="1:12" ht="17.25">
      <c r="A13" s="9"/>
      <c r="B13" s="47" t="s">
        <v>64</v>
      </c>
      <c r="C13" s="117">
        <v>7445937.18344391</v>
      </c>
      <c r="D13" s="197">
        <v>12.167455159973697</v>
      </c>
      <c r="E13" s="117">
        <v>1775722.8933492785</v>
      </c>
      <c r="F13" s="197">
        <v>0.6500031396949044</v>
      </c>
      <c r="G13" s="197">
        <v>12.113856965943985</v>
      </c>
      <c r="H13" s="197">
        <v>0.15433128320890016</v>
      </c>
      <c r="I13" s="72"/>
      <c r="J13" s="4"/>
      <c r="K13" s="4"/>
      <c r="L13" s="4"/>
    </row>
    <row r="14" spans="1:12" ht="17.25">
      <c r="A14" s="9"/>
      <c r="B14" s="47" t="s">
        <v>65</v>
      </c>
      <c r="C14" s="117">
        <v>1447210.8207526184</v>
      </c>
      <c r="D14" s="197">
        <v>4.288015036524701</v>
      </c>
      <c r="E14" s="117">
        <v>121630.97050400624</v>
      </c>
      <c r="F14" s="197">
        <v>0.12633622257534957</v>
      </c>
      <c r="G14" s="197">
        <v>4.599992999763168</v>
      </c>
      <c r="H14" s="197">
        <v>0.011390456493477337</v>
      </c>
      <c r="I14" s="72"/>
      <c r="J14" s="4"/>
      <c r="K14" s="4"/>
      <c r="L14" s="4"/>
    </row>
    <row r="15" spans="1:12" ht="17.25">
      <c r="A15" s="9"/>
      <c r="B15" s="47" t="s">
        <v>66</v>
      </c>
      <c r="C15" s="117">
        <v>1803533.3165687374</v>
      </c>
      <c r="D15" s="197">
        <v>8.090000218257948</v>
      </c>
      <c r="E15" s="117">
        <v>285975.4645236608</v>
      </c>
      <c r="F15" s="197">
        <v>0.15744187594285178</v>
      </c>
      <c r="G15" s="197">
        <v>8.262766397130223</v>
      </c>
      <c r="H15" s="197">
        <v>0.025497746664018123</v>
      </c>
      <c r="I15" s="72"/>
      <c r="J15" s="4"/>
      <c r="K15" s="4"/>
      <c r="L15" s="4"/>
    </row>
    <row r="16" spans="1:12" ht="21.75" customHeight="1">
      <c r="A16" s="9"/>
      <c r="B16" s="47" t="s">
        <v>67</v>
      </c>
      <c r="C16" s="117">
        <v>15088939.717937369</v>
      </c>
      <c r="D16" s="197">
        <v>4.69215429243081</v>
      </c>
      <c r="E16" s="117">
        <v>1387672.8120086915</v>
      </c>
      <c r="F16" s="197">
        <v>1.3172093652810115</v>
      </c>
      <c r="G16" s="197">
        <v>4.917683221639893</v>
      </c>
      <c r="H16" s="197">
        <v>0.12696132054257553</v>
      </c>
      <c r="K16" s="4"/>
      <c r="L16" s="4"/>
    </row>
    <row r="17" spans="1:12" ht="17.25">
      <c r="A17" s="9"/>
      <c r="B17" s="17" t="s">
        <v>68</v>
      </c>
      <c r="C17" s="117">
        <v>789146.0207637189</v>
      </c>
      <c r="D17" s="197">
        <v>0.813026277735105</v>
      </c>
      <c r="E17" s="117">
        <v>12575.290456279527</v>
      </c>
      <c r="F17" s="197">
        <v>0.06888956736227904</v>
      </c>
      <c r="G17" s="197">
        <v>1.8853311103338426</v>
      </c>
      <c r="H17" s="197">
        <v>0.002545641032700654</v>
      </c>
      <c r="J17" s="4"/>
      <c r="K17" s="4"/>
      <c r="L17" s="4"/>
    </row>
    <row r="18" spans="1:12" ht="17.25">
      <c r="A18" s="9"/>
      <c r="B18" s="17" t="s">
        <v>69</v>
      </c>
      <c r="C18" s="117">
        <v>7241954.9495605165</v>
      </c>
      <c r="D18" s="197">
        <v>6.779164992571475</v>
      </c>
      <c r="E18" s="117">
        <v>962250.3864480713</v>
      </c>
      <c r="F18" s="197">
        <v>0.6321962351777674</v>
      </c>
      <c r="G18" s="197">
        <v>6.979791377654462</v>
      </c>
      <c r="H18" s="197">
        <v>0.0864869174930761</v>
      </c>
      <c r="I18" s="72"/>
      <c r="J18" s="4"/>
      <c r="K18" s="4"/>
      <c r="L18" s="4"/>
    </row>
    <row r="19" spans="1:12" ht="17.25">
      <c r="A19" s="9"/>
      <c r="B19" s="17" t="s">
        <v>70</v>
      </c>
      <c r="C19" s="117">
        <v>671924090.6227608</v>
      </c>
      <c r="D19" s="197">
        <v>2.2705467987542347</v>
      </c>
      <c r="E19" s="117">
        <v>29902447.822199453</v>
      </c>
      <c r="F19" s="197">
        <v>58.65652070132429</v>
      </c>
      <c r="G19" s="197">
        <v>1.3953182380980471</v>
      </c>
      <c r="H19" s="197">
        <v>1.6041524571114953</v>
      </c>
      <c r="I19" s="72"/>
      <c r="J19" s="4"/>
      <c r="K19" s="4"/>
      <c r="L19" s="4"/>
    </row>
    <row r="20" spans="1:12" ht="17.25">
      <c r="A20" s="9"/>
      <c r="B20" s="38" t="s">
        <v>71</v>
      </c>
      <c r="C20" s="119">
        <v>197589190.2948169</v>
      </c>
      <c r="D20" s="198">
        <v>3.4086898363155496</v>
      </c>
      <c r="E20" s="119">
        <v>13200997.188585723</v>
      </c>
      <c r="F20" s="198">
        <v>17.248815145389333</v>
      </c>
      <c r="G20" s="198">
        <v>3.2036948595694503</v>
      </c>
      <c r="H20" s="198">
        <v>1.083094832132971</v>
      </c>
      <c r="I20" s="72"/>
      <c r="J20" s="4"/>
      <c r="K20" s="4"/>
      <c r="L20" s="4"/>
    </row>
    <row r="21" spans="2:12" s="12" customFormat="1" ht="15">
      <c r="B21" s="27" t="s">
        <v>100</v>
      </c>
      <c r="C21" s="71"/>
      <c r="D21" s="71"/>
      <c r="E21" s="71"/>
      <c r="F21" s="71"/>
      <c r="G21" s="35"/>
      <c r="H21" s="35"/>
      <c r="I21" s="35"/>
      <c r="J21" s="35"/>
      <c r="K21" s="35"/>
      <c r="L21" s="35"/>
    </row>
    <row r="22" spans="2:24" ht="15">
      <c r="B22" s="27" t="s">
        <v>45</v>
      </c>
      <c r="C22" s="28"/>
      <c r="D22" s="28"/>
      <c r="E22" s="28"/>
      <c r="F22" s="27"/>
      <c r="G22" s="35"/>
      <c r="H22" s="35"/>
      <c r="I22" s="35"/>
      <c r="J22" s="35"/>
      <c r="K22" s="35"/>
      <c r="L22" s="35"/>
      <c r="M22" s="12"/>
      <c r="N22" s="12"/>
      <c r="O22" s="12"/>
      <c r="P22" s="12"/>
      <c r="Q22" s="12"/>
      <c r="R22" s="12"/>
      <c r="S22" s="12"/>
      <c r="T22" s="12"/>
      <c r="U22" s="12"/>
      <c r="V22" s="12"/>
      <c r="W22" s="12"/>
      <c r="X22" s="12"/>
    </row>
    <row r="23" spans="2:24" ht="15">
      <c r="B23" s="27" t="s">
        <v>12</v>
      </c>
      <c r="C23" s="29"/>
      <c r="D23" s="29"/>
      <c r="E23" s="29"/>
      <c r="F23" s="27"/>
      <c r="G23" s="35"/>
      <c r="H23" s="35"/>
      <c r="I23" s="35"/>
      <c r="J23" s="35"/>
      <c r="K23" s="35"/>
      <c r="L23" s="35"/>
      <c r="M23" s="12"/>
      <c r="N23" s="12"/>
      <c r="O23" s="12"/>
      <c r="P23" s="12"/>
      <c r="Q23" s="12"/>
      <c r="R23" s="12"/>
      <c r="S23" s="12"/>
      <c r="T23" s="12"/>
      <c r="U23" s="12"/>
      <c r="V23" s="12"/>
      <c r="W23" s="12"/>
      <c r="X23" s="12"/>
    </row>
    <row r="24" spans="2:6" ht="41.25" customHeight="1">
      <c r="B24" s="211" t="s">
        <v>13</v>
      </c>
      <c r="C24" s="211"/>
      <c r="D24" s="211"/>
      <c r="E24" s="211"/>
      <c r="F24" s="211"/>
    </row>
    <row r="25" spans="2:9" ht="15">
      <c r="B25" s="211"/>
      <c r="C25" s="211"/>
      <c r="D25" s="211"/>
      <c r="E25" s="211"/>
      <c r="F25" s="211"/>
      <c r="G25" s="211"/>
      <c r="H25" s="211"/>
      <c r="I25" s="211"/>
    </row>
    <row r="41" spans="2:6" ht="15">
      <c r="B41" s="49"/>
      <c r="C41" s="49"/>
      <c r="D41" s="49"/>
      <c r="E41" s="49"/>
      <c r="F41" s="49"/>
    </row>
    <row r="42" spans="2:6" ht="15">
      <c r="B42" s="49"/>
      <c r="C42" s="49"/>
      <c r="D42" s="49"/>
      <c r="E42" s="49"/>
      <c r="F42" s="49"/>
    </row>
    <row r="43" spans="2:6" ht="15">
      <c r="B43" s="49"/>
      <c r="C43" s="49"/>
      <c r="D43" s="49"/>
      <c r="E43" s="49"/>
      <c r="F43" s="49"/>
    </row>
    <row r="44" spans="2:6" ht="15">
      <c r="B44" s="49"/>
      <c r="C44" s="49"/>
      <c r="D44" s="49"/>
      <c r="E44" s="49"/>
      <c r="F44" s="49"/>
    </row>
    <row r="45" spans="2:6" ht="15">
      <c r="B45" s="49"/>
      <c r="C45" s="49"/>
      <c r="D45" s="49"/>
      <c r="E45" s="49"/>
      <c r="F45" s="49"/>
    </row>
    <row r="46" spans="2:6" ht="15">
      <c r="B46" s="49"/>
      <c r="C46" s="49"/>
      <c r="D46" s="49"/>
      <c r="E46" s="49"/>
      <c r="F46" s="49"/>
    </row>
    <row r="47" spans="2:6" ht="15">
      <c r="B47" s="49"/>
      <c r="C47" s="49"/>
      <c r="D47" s="49"/>
      <c r="E47" s="49"/>
      <c r="F47" s="49"/>
    </row>
    <row r="48" spans="2:6" ht="15">
      <c r="B48" s="49"/>
      <c r="C48" s="49"/>
      <c r="D48" s="49"/>
      <c r="E48" s="49"/>
      <c r="F48" s="49"/>
    </row>
    <row r="49" spans="2:6" ht="15">
      <c r="B49" s="49"/>
      <c r="C49" s="49"/>
      <c r="D49" s="49"/>
      <c r="E49" s="49"/>
      <c r="F49" s="49"/>
    </row>
    <row r="50" spans="2:6" ht="15">
      <c r="B50" s="49"/>
      <c r="C50" s="49"/>
      <c r="D50" s="49"/>
      <c r="E50" s="49"/>
      <c r="F50" s="49"/>
    </row>
    <row r="51" spans="2:6" ht="15">
      <c r="B51" s="49"/>
      <c r="C51" s="49"/>
      <c r="D51" s="49"/>
      <c r="E51" s="49"/>
      <c r="F51" s="49"/>
    </row>
    <row r="52" spans="2:6" ht="15">
      <c r="B52" s="49"/>
      <c r="C52" s="49"/>
      <c r="D52" s="49"/>
      <c r="E52" s="49"/>
      <c r="F52" s="49"/>
    </row>
  </sheetData>
  <sheetProtection/>
  <mergeCells count="11">
    <mergeCell ref="B5:G5"/>
    <mergeCell ref="F7:G7"/>
    <mergeCell ref="B8:B9"/>
    <mergeCell ref="C8:C9"/>
    <mergeCell ref="F8:F9"/>
    <mergeCell ref="D8:D9"/>
    <mergeCell ref="E8:E9"/>
    <mergeCell ref="G8:G9"/>
    <mergeCell ref="H8:H9"/>
    <mergeCell ref="B25:I25"/>
    <mergeCell ref="B24:F24"/>
  </mergeCells>
  <printOptions/>
  <pageMargins left="0.7" right="0.7" top="0.75" bottom="0.75" header="0.3" footer="0.3"/>
  <pageSetup orientation="portrait"/>
  <drawing r:id="rId1"/>
</worksheet>
</file>

<file path=xl/worksheets/sheet8.xml><?xml version="1.0" encoding="utf-8"?>
<worksheet xmlns="http://schemas.openxmlformats.org/spreadsheetml/2006/main" xmlns:r="http://schemas.openxmlformats.org/officeDocument/2006/relationships">
  <dimension ref="A4:U34"/>
  <sheetViews>
    <sheetView zoomScale="80" zoomScaleNormal="80" zoomScalePageLayoutView="0" workbookViewId="0" topLeftCell="A13">
      <selection activeCell="D16" sqref="D16"/>
    </sheetView>
  </sheetViews>
  <sheetFormatPr defaultColWidth="10.8515625" defaultRowHeight="15"/>
  <cols>
    <col min="1" max="1" width="3.28125" style="49" customWidth="1"/>
    <col min="2" max="2" width="89.140625" style="12" customWidth="1"/>
    <col min="3" max="3" width="19.8515625" style="21" bestFit="1" customWidth="1"/>
    <col min="4" max="4" width="11.7109375" style="21" customWidth="1"/>
    <col min="5" max="5" width="14.00390625" style="21" customWidth="1"/>
    <col min="6" max="6" width="12.8515625" style="49" bestFit="1" customWidth="1"/>
    <col min="7" max="7" width="13.8515625" style="49" bestFit="1" customWidth="1"/>
    <col min="8" max="9" width="12.8515625" style="49" bestFit="1" customWidth="1"/>
    <col min="10" max="10" width="13.8515625" style="49" bestFit="1" customWidth="1"/>
    <col min="11" max="11" width="12.8515625" style="49" bestFit="1" customWidth="1"/>
    <col min="12" max="12" width="13.28125" style="49" bestFit="1" customWidth="1"/>
    <col min="13" max="14" width="14.8515625" style="49" bestFit="1" customWidth="1"/>
    <col min="15" max="16384" width="10.8515625" style="49" customWidth="1"/>
  </cols>
  <sheetData>
    <row r="4" spans="1:5" ht="17.25">
      <c r="A4" s="9"/>
      <c r="B4" s="10"/>
      <c r="C4" s="52"/>
      <c r="D4" s="52"/>
      <c r="E4" s="52"/>
    </row>
    <row r="5" spans="1:5" ht="17.25">
      <c r="A5" s="9"/>
      <c r="B5" s="219" t="s">
        <v>122</v>
      </c>
      <c r="C5" s="219"/>
      <c r="D5" s="219"/>
      <c r="E5" s="219"/>
    </row>
    <row r="6" spans="1:2" ht="17.25">
      <c r="A6" s="9"/>
      <c r="B6" s="160">
        <v>2014</v>
      </c>
    </row>
    <row r="7" spans="1:9" ht="17.25">
      <c r="A7" s="9"/>
      <c r="F7" s="31"/>
      <c r="G7" s="31"/>
      <c r="H7" s="31"/>
      <c r="I7" s="31"/>
    </row>
    <row r="8" spans="1:9" ht="17.25">
      <c r="A8" s="9"/>
      <c r="B8" s="221" t="s">
        <v>60</v>
      </c>
      <c r="C8" s="223" t="s">
        <v>61</v>
      </c>
      <c r="D8" s="230" t="s">
        <v>5</v>
      </c>
      <c r="E8" s="230" t="s">
        <v>6</v>
      </c>
      <c r="F8" s="223" t="s">
        <v>93</v>
      </c>
      <c r="G8" s="230" t="s">
        <v>5</v>
      </c>
      <c r="H8" s="230" t="s">
        <v>6</v>
      </c>
      <c r="I8" s="13"/>
    </row>
    <row r="9" spans="1:13" ht="17.25">
      <c r="A9" s="9"/>
      <c r="B9" s="233"/>
      <c r="C9" s="224"/>
      <c r="D9" s="231"/>
      <c r="E9" s="231"/>
      <c r="F9" s="224"/>
      <c r="G9" s="231"/>
      <c r="H9" s="231"/>
      <c r="I9" s="46"/>
      <c r="J9" s="4"/>
      <c r="K9" s="4"/>
      <c r="L9" s="4"/>
      <c r="M9" s="4"/>
    </row>
    <row r="10" spans="1:8" s="10" customFormat="1" ht="17.25">
      <c r="A10" s="14"/>
      <c r="B10" s="161" t="s">
        <v>15</v>
      </c>
      <c r="C10" s="163">
        <v>44053473.6534498</v>
      </c>
      <c r="D10" s="199">
        <v>2.305259445514973</v>
      </c>
      <c r="E10" s="163">
        <v>1990471.8504482592</v>
      </c>
      <c r="F10" s="166"/>
      <c r="G10" s="166"/>
      <c r="H10" s="166"/>
    </row>
    <row r="11" spans="1:14" ht="17.25">
      <c r="A11" s="9"/>
      <c r="B11" s="162" t="s">
        <v>119</v>
      </c>
      <c r="C11" s="163">
        <v>1631186.5651198896</v>
      </c>
      <c r="D11" s="199">
        <v>5.175718695511903</v>
      </c>
      <c r="E11" s="163">
        <v>165474.23089879358</v>
      </c>
      <c r="F11" s="194">
        <v>3.7027422126839524</v>
      </c>
      <c r="G11" s="194">
        <v>4.925961732772113</v>
      </c>
      <c r="H11" s="194">
        <v>0.35749550234162136</v>
      </c>
      <c r="N11" s="113"/>
    </row>
    <row r="12" spans="1:8" ht="17.25">
      <c r="A12" s="9"/>
      <c r="B12" s="13" t="s">
        <v>118</v>
      </c>
      <c r="C12" s="163">
        <v>1658748.4915261425</v>
      </c>
      <c r="D12" s="199">
        <v>0.7659470466960181</v>
      </c>
      <c r="E12" s="163">
        <v>24902.06476260011</v>
      </c>
      <c r="F12" s="194">
        <v>3.765306918984007</v>
      </c>
      <c r="G12" s="194">
        <v>0.7627292705509945</v>
      </c>
      <c r="H12" s="194">
        <v>0.05628943207445877</v>
      </c>
    </row>
    <row r="13" spans="1:9" ht="17.25">
      <c r="A13" s="9"/>
      <c r="B13" s="13" t="s">
        <v>114</v>
      </c>
      <c r="C13" s="163">
        <v>4462466.929828051</v>
      </c>
      <c r="D13" s="199">
        <v>5.254435536060494</v>
      </c>
      <c r="E13" s="163">
        <v>459575.79836583225</v>
      </c>
      <c r="F13" s="194">
        <v>10.129659615340222</v>
      </c>
      <c r="G13" s="194">
        <v>4.717233188974152</v>
      </c>
      <c r="H13" s="194">
        <v>0.9365657439976832</v>
      </c>
      <c r="I13" s="4"/>
    </row>
    <row r="14" spans="1:9" ht="30">
      <c r="A14" s="9"/>
      <c r="B14" s="13" t="s">
        <v>113</v>
      </c>
      <c r="C14" s="163">
        <v>5896249.905831317</v>
      </c>
      <c r="D14" s="199">
        <v>18.0661058201069</v>
      </c>
      <c r="E14" s="163">
        <v>2087836.5849146608</v>
      </c>
      <c r="F14" s="194">
        <v>13.384301887779932</v>
      </c>
      <c r="G14" s="194">
        <v>15.57239908020128</v>
      </c>
      <c r="H14" s="194">
        <v>4.085143531965449</v>
      </c>
      <c r="I14" s="4"/>
    </row>
    <row r="15" spans="1:9" ht="30">
      <c r="A15" s="9"/>
      <c r="B15" s="13" t="s">
        <v>117</v>
      </c>
      <c r="C15" s="163">
        <v>2247494.4645229345</v>
      </c>
      <c r="D15" s="199">
        <v>15.346834558689087</v>
      </c>
      <c r="E15" s="163">
        <v>676041.7440846188</v>
      </c>
      <c r="F15" s="194">
        <v>5.101741765480358</v>
      </c>
      <c r="G15" s="194">
        <v>14.585841930568266</v>
      </c>
      <c r="H15" s="194">
        <v>1.4584986996527454</v>
      </c>
      <c r="I15" s="4"/>
    </row>
    <row r="16" spans="1:9" ht="17.25">
      <c r="A16" s="9"/>
      <c r="B16" s="13" t="s">
        <v>112</v>
      </c>
      <c r="C16" s="163">
        <v>2487443.016214178</v>
      </c>
      <c r="D16" s="199">
        <v>2.858933291258821</v>
      </c>
      <c r="E16" s="163">
        <v>139384.09952361378</v>
      </c>
      <c r="F16" s="194">
        <v>5.646417433008458</v>
      </c>
      <c r="G16" s="194">
        <v>2.698828706735875</v>
      </c>
      <c r="H16" s="194">
        <v>0.2986787837849755</v>
      </c>
      <c r="I16" s="4"/>
    </row>
    <row r="17" spans="1:9" ht="17.25">
      <c r="A17" s="9"/>
      <c r="B17" s="17" t="s">
        <v>115</v>
      </c>
      <c r="C17" s="163">
        <v>4693827.018179641</v>
      </c>
      <c r="D17" s="199">
        <v>3.3312774450358873</v>
      </c>
      <c r="E17" s="163">
        <v>306474.2255006131</v>
      </c>
      <c r="F17" s="194">
        <v>10.654839741138254</v>
      </c>
      <c r="G17" s="194">
        <v>2.9839137136863667</v>
      </c>
      <c r="H17" s="194">
        <v>0.6231451994459736</v>
      </c>
      <c r="I17" s="4"/>
    </row>
    <row r="18" spans="1:9" ht="17.25">
      <c r="A18" s="9"/>
      <c r="B18" s="17" t="s">
        <v>111</v>
      </c>
      <c r="C18" s="163">
        <v>6793180.243733075</v>
      </c>
      <c r="D18" s="199">
        <v>5.40782843225314</v>
      </c>
      <c r="E18" s="163">
        <v>720032.5240426088</v>
      </c>
      <c r="F18" s="194">
        <v>15.42030555222994</v>
      </c>
      <c r="G18" s="194">
        <v>3.929138560227572</v>
      </c>
      <c r="H18" s="194">
        <v>1.1875349362528564</v>
      </c>
      <c r="I18" s="4"/>
    </row>
    <row r="19" spans="1:9" ht="30">
      <c r="A19" s="9"/>
      <c r="B19" s="17" t="s">
        <v>120</v>
      </c>
      <c r="C19" s="163">
        <v>1331975.2709311184</v>
      </c>
      <c r="D19" s="199">
        <v>0.6624607922259713</v>
      </c>
      <c r="E19" s="163">
        <v>17294.675306846057</v>
      </c>
      <c r="F19" s="194">
        <v>3.0235419831117265</v>
      </c>
      <c r="G19" s="194">
        <v>0.6183952758418366</v>
      </c>
      <c r="H19" s="194">
        <v>0.0366469839418487</v>
      </c>
      <c r="I19" s="4"/>
    </row>
    <row r="20" spans="1:9" ht="17.25">
      <c r="A20" s="9"/>
      <c r="B20" s="13" t="s">
        <v>116</v>
      </c>
      <c r="C20" s="163">
        <v>3550626.990683093</v>
      </c>
      <c r="D20" s="199">
        <v>5.8049145853166415</v>
      </c>
      <c r="E20" s="163">
        <v>403977.29354261036</v>
      </c>
      <c r="F20" s="194">
        <v>8.059811624877497</v>
      </c>
      <c r="G20" s="194">
        <v>5.424596084913986</v>
      </c>
      <c r="H20" s="194">
        <v>0.8569359626749122</v>
      </c>
      <c r="I20" s="4"/>
    </row>
    <row r="21" spans="1:9" ht="17.25">
      <c r="A21" s="9"/>
      <c r="B21" s="164" t="s">
        <v>151</v>
      </c>
      <c r="C21" s="165">
        <v>9300274.756880363</v>
      </c>
      <c r="D21" s="200">
        <v>1.3574221363460721</v>
      </c>
      <c r="E21" s="165">
        <v>247438.21705016377</v>
      </c>
      <c r="F21" s="190">
        <v>21.11133126536564</v>
      </c>
      <c r="G21" s="190">
        <v>1.9532948736978906</v>
      </c>
      <c r="H21" s="190">
        <v>0.8082384406965034</v>
      </c>
      <c r="I21" s="4"/>
    </row>
    <row r="22" spans="2:9" s="12" customFormat="1" ht="15">
      <c r="B22" s="27" t="s">
        <v>100</v>
      </c>
      <c r="C22" s="71"/>
      <c r="D22" s="71"/>
      <c r="E22" s="71"/>
      <c r="F22" s="35"/>
      <c r="G22" s="35"/>
      <c r="H22" s="35"/>
      <c r="I22" s="35"/>
    </row>
    <row r="23" spans="2:21" ht="15">
      <c r="B23" s="27" t="s">
        <v>45</v>
      </c>
      <c r="C23" s="28"/>
      <c r="D23" s="28"/>
      <c r="E23" s="28"/>
      <c r="F23" s="35"/>
      <c r="G23" s="35"/>
      <c r="H23" s="35"/>
      <c r="I23" s="35"/>
      <c r="J23" s="12"/>
      <c r="K23" s="12"/>
      <c r="L23" s="12"/>
      <c r="M23" s="12"/>
      <c r="N23" s="12"/>
      <c r="O23" s="12"/>
      <c r="P23" s="12"/>
      <c r="Q23" s="12"/>
      <c r="R23" s="12"/>
      <c r="S23" s="12"/>
      <c r="T23" s="12"/>
      <c r="U23" s="12"/>
    </row>
    <row r="24" spans="2:21" ht="15">
      <c r="B24" s="27" t="s">
        <v>12</v>
      </c>
      <c r="C24" s="29"/>
      <c r="D24" s="29"/>
      <c r="E24" s="29"/>
      <c r="F24" s="35"/>
      <c r="G24" s="35"/>
      <c r="H24" s="35"/>
      <c r="I24" s="35"/>
      <c r="J24" s="12"/>
      <c r="K24" s="12"/>
      <c r="L24" s="12"/>
      <c r="M24" s="12"/>
      <c r="N24" s="12"/>
      <c r="O24" s="12"/>
      <c r="P24" s="12"/>
      <c r="Q24" s="12"/>
      <c r="R24" s="12"/>
      <c r="S24" s="12"/>
      <c r="T24" s="12"/>
      <c r="U24" s="12"/>
    </row>
    <row r="25" spans="1:21" ht="29.25" customHeight="1">
      <c r="A25" s="168" t="s">
        <v>152</v>
      </c>
      <c r="B25" s="235" t="s">
        <v>153</v>
      </c>
      <c r="C25" s="235"/>
      <c r="D25" s="235"/>
      <c r="E25" s="235"/>
      <c r="F25" s="235"/>
      <c r="G25" s="235"/>
      <c r="H25" s="235"/>
      <c r="I25" s="35"/>
      <c r="J25" s="12"/>
      <c r="K25" s="12"/>
      <c r="L25" s="12"/>
      <c r="M25" s="12"/>
      <c r="N25" s="12"/>
      <c r="O25" s="12"/>
      <c r="P25" s="12"/>
      <c r="Q25" s="12"/>
      <c r="R25" s="12"/>
      <c r="S25" s="12"/>
      <c r="T25" s="12"/>
      <c r="U25" s="12"/>
    </row>
    <row r="26" spans="2:5" ht="39.75" customHeight="1">
      <c r="B26" s="211" t="s">
        <v>13</v>
      </c>
      <c r="C26" s="211"/>
      <c r="D26" s="211"/>
      <c r="E26" s="211"/>
    </row>
    <row r="27" spans="2:6" ht="24.75" customHeight="1">
      <c r="B27" s="211" t="s">
        <v>149</v>
      </c>
      <c r="C27" s="211"/>
      <c r="D27" s="211"/>
      <c r="E27" s="211"/>
      <c r="F27" s="211"/>
    </row>
    <row r="31" spans="2:8" ht="15">
      <c r="B31" s="234"/>
      <c r="C31" s="234"/>
      <c r="D31" s="169"/>
      <c r="E31" s="169"/>
      <c r="F31" s="169"/>
      <c r="G31" s="169"/>
      <c r="H31" s="169"/>
    </row>
    <row r="32" spans="2:5" ht="15">
      <c r="B32" s="49"/>
      <c r="C32" s="49"/>
      <c r="D32" s="49"/>
      <c r="E32" s="49"/>
    </row>
    <row r="33" spans="2:5" ht="15">
      <c r="B33" s="49"/>
      <c r="C33" s="49"/>
      <c r="D33" s="49"/>
      <c r="E33" s="49"/>
    </row>
    <row r="34" spans="2:5" ht="15">
      <c r="B34" s="49"/>
      <c r="C34" s="49"/>
      <c r="D34" s="49"/>
      <c r="E34" s="49"/>
    </row>
  </sheetData>
  <sheetProtection/>
  <mergeCells count="12">
    <mergeCell ref="G8:G9"/>
    <mergeCell ref="H8:H9"/>
    <mergeCell ref="B5:E5"/>
    <mergeCell ref="B8:B9"/>
    <mergeCell ref="C8:C9"/>
    <mergeCell ref="D8:D9"/>
    <mergeCell ref="E8:E9"/>
    <mergeCell ref="B31:C31"/>
    <mergeCell ref="B25:H25"/>
    <mergeCell ref="B26:E26"/>
    <mergeCell ref="B27:F27"/>
    <mergeCell ref="F8:F9"/>
  </mergeCells>
  <printOptions/>
  <pageMargins left="0.7" right="0.7" top="0.75" bottom="0.75" header="0.3" footer="0.3"/>
  <pageSetup orientation="portrait"/>
  <drawing r:id="rId1"/>
</worksheet>
</file>

<file path=xl/worksheets/sheet9.xml><?xml version="1.0" encoding="utf-8"?>
<worksheet xmlns="http://schemas.openxmlformats.org/spreadsheetml/2006/main" xmlns:r="http://schemas.openxmlformats.org/officeDocument/2006/relationships">
  <dimension ref="A1:L19"/>
  <sheetViews>
    <sheetView zoomScale="80" zoomScaleNormal="80" zoomScalePageLayoutView="0" workbookViewId="0" topLeftCell="A1">
      <selection activeCell="B18" sqref="B18:H18"/>
    </sheetView>
  </sheetViews>
  <sheetFormatPr defaultColWidth="10.8515625" defaultRowHeight="15"/>
  <cols>
    <col min="1" max="1" width="2.00390625" style="49" customWidth="1"/>
    <col min="2" max="2" width="50.28125" style="49" bestFit="1" customWidth="1"/>
    <col min="3" max="3" width="16.7109375" style="49" bestFit="1" customWidth="1"/>
    <col min="4" max="4" width="11.8515625" style="49" customWidth="1"/>
    <col min="5" max="5" width="16.7109375" style="49" customWidth="1"/>
    <col min="6" max="6" width="13.00390625" style="49" customWidth="1"/>
    <col min="7" max="7" width="11.7109375" style="49" bestFit="1" customWidth="1"/>
    <col min="8" max="8" width="11.8515625" style="49" bestFit="1" customWidth="1"/>
    <col min="9" max="9" width="11.140625" style="49" bestFit="1" customWidth="1"/>
    <col min="10" max="10" width="11.7109375" style="49" bestFit="1" customWidth="1"/>
    <col min="11" max="11" width="11.00390625" style="49" bestFit="1" customWidth="1"/>
    <col min="12" max="16384" width="10.8515625" style="49" customWidth="1"/>
  </cols>
  <sheetData>
    <row r="1" spans="2:6" ht="15">
      <c r="B1" s="12"/>
      <c r="C1" s="21"/>
      <c r="D1" s="21"/>
      <c r="E1" s="21"/>
      <c r="F1" s="21"/>
    </row>
    <row r="2" spans="1:7" ht="17.25">
      <c r="A2" s="9"/>
      <c r="B2" s="10"/>
      <c r="C2" s="52"/>
      <c r="D2" s="52"/>
      <c r="E2" s="52"/>
      <c r="F2" s="52"/>
      <c r="G2" s="10"/>
    </row>
    <row r="3" spans="1:7" ht="17.25">
      <c r="A3" s="9"/>
      <c r="B3" s="10"/>
      <c r="C3" s="52"/>
      <c r="D3" s="52"/>
      <c r="E3" s="52"/>
      <c r="F3" s="52"/>
      <c r="G3" s="10"/>
    </row>
    <row r="4" spans="1:7" ht="17.25">
      <c r="A4" s="9"/>
      <c r="B4" s="10"/>
      <c r="C4" s="52"/>
      <c r="D4" s="52"/>
      <c r="E4" s="52"/>
      <c r="F4" s="52"/>
      <c r="G4" s="10"/>
    </row>
    <row r="5" spans="1:7" ht="17.25">
      <c r="A5" s="9"/>
      <c r="B5" s="219" t="s">
        <v>123</v>
      </c>
      <c r="C5" s="219"/>
      <c r="D5" s="219"/>
      <c r="E5" s="219"/>
      <c r="F5" s="219"/>
      <c r="G5" s="219"/>
    </row>
    <row r="6" spans="1:6" ht="17.25">
      <c r="A6" s="9"/>
      <c r="B6" s="105">
        <v>2014</v>
      </c>
      <c r="C6" s="21"/>
      <c r="D6" s="21"/>
      <c r="E6" s="21"/>
      <c r="F6" s="21"/>
    </row>
    <row r="7" spans="1:7" ht="17.25">
      <c r="A7" s="9"/>
      <c r="B7" s="12"/>
      <c r="C7" s="21"/>
      <c r="D7" s="21"/>
      <c r="E7" s="21"/>
      <c r="F7" s="220"/>
      <c r="G7" s="220"/>
    </row>
    <row r="8" spans="1:8" ht="17.25">
      <c r="A8" s="9"/>
      <c r="B8" s="221" t="s">
        <v>52</v>
      </c>
      <c r="C8" s="223" t="s">
        <v>79</v>
      </c>
      <c r="D8" s="107"/>
      <c r="E8" s="107"/>
      <c r="F8" s="223" t="s">
        <v>93</v>
      </c>
      <c r="G8" s="23"/>
      <c r="H8" s="50"/>
    </row>
    <row r="9" spans="1:8" ht="17.25">
      <c r="A9" s="9"/>
      <c r="B9" s="222"/>
      <c r="C9" s="224"/>
      <c r="D9" s="108" t="s">
        <v>5</v>
      </c>
      <c r="E9" s="108" t="s">
        <v>6</v>
      </c>
      <c r="F9" s="224"/>
      <c r="G9" s="108" t="s">
        <v>5</v>
      </c>
      <c r="H9" s="108" t="s">
        <v>6</v>
      </c>
    </row>
    <row r="10" spans="1:8" ht="17.25">
      <c r="A10" s="9"/>
      <c r="B10" s="73" t="s">
        <v>53</v>
      </c>
      <c r="C10" s="175">
        <v>289449074.3266662</v>
      </c>
      <c r="D10" s="189">
        <v>0.647074158000144</v>
      </c>
      <c r="E10" s="175">
        <v>3670982.314655433</v>
      </c>
      <c r="F10" s="176"/>
      <c r="G10" s="176"/>
      <c r="H10" s="176"/>
    </row>
    <row r="11" spans="1:8" ht="17.25">
      <c r="A11" s="9"/>
      <c r="B11" s="47" t="s">
        <v>54</v>
      </c>
      <c r="C11" s="175">
        <v>62459913.25792457</v>
      </c>
      <c r="D11" s="189">
        <v>2.2652561964367877</v>
      </c>
      <c r="E11" s="175">
        <v>2773159.028513791</v>
      </c>
      <c r="F11" s="189">
        <v>21.5788954942152</v>
      </c>
      <c r="G11" s="189">
        <v>1.7687448096818528</v>
      </c>
      <c r="H11" s="189">
        <v>0.7480841643195809</v>
      </c>
    </row>
    <row r="12" spans="1:11" ht="17.25">
      <c r="A12" s="9"/>
      <c r="B12" s="47" t="s">
        <v>55</v>
      </c>
      <c r="C12" s="175">
        <v>48197625.562941834</v>
      </c>
      <c r="D12" s="189">
        <v>1.7029510714151315</v>
      </c>
      <c r="E12" s="175">
        <v>1608732.6826047117</v>
      </c>
      <c r="F12" s="189">
        <v>16.651504474513192</v>
      </c>
      <c r="G12" s="189">
        <v>1.4390325375516013</v>
      </c>
      <c r="H12" s="189">
        <v>0.4696563120650071</v>
      </c>
      <c r="I12" s="79"/>
      <c r="J12" s="79"/>
      <c r="K12" s="79"/>
    </row>
    <row r="13" spans="1:8" ht="17.25">
      <c r="A13" s="9"/>
      <c r="B13" s="47" t="s">
        <v>56</v>
      </c>
      <c r="C13" s="175">
        <v>175159366.66544357</v>
      </c>
      <c r="D13" s="189">
        <v>0.3458125151321384</v>
      </c>
      <c r="E13" s="175">
        <v>1187217.102256378</v>
      </c>
      <c r="F13" s="189">
        <v>60.51474411272857</v>
      </c>
      <c r="G13" s="189">
        <v>0.6300703116979379</v>
      </c>
      <c r="H13" s="189">
        <v>0.7473194562343858</v>
      </c>
    </row>
    <row r="14" spans="1:8" ht="17.25">
      <c r="A14" s="9"/>
      <c r="B14" s="127" t="s">
        <v>57</v>
      </c>
      <c r="C14" s="177">
        <v>3632168.8403560705</v>
      </c>
      <c r="D14" s="190">
        <v>5.387329080112995</v>
      </c>
      <c r="E14" s="177">
        <v>383526.7008235988</v>
      </c>
      <c r="F14" s="190">
        <v>1.2548559185429906</v>
      </c>
      <c r="G14" s="190">
        <v>5.265500554268787</v>
      </c>
      <c r="H14" s="190">
        <v>0.12950591287846547</v>
      </c>
    </row>
    <row r="15" spans="1:12" ht="15">
      <c r="A15" s="24"/>
      <c r="B15" s="27" t="s">
        <v>100</v>
      </c>
      <c r="C15" s="126"/>
      <c r="D15" s="126"/>
      <c r="E15" s="126"/>
      <c r="F15" s="71"/>
      <c r="G15" s="27"/>
      <c r="H15" s="65"/>
      <c r="I15" s="65"/>
      <c r="J15" s="65"/>
      <c r="K15" s="65"/>
      <c r="L15" s="65"/>
    </row>
    <row r="16" spans="1:12" ht="15">
      <c r="A16" s="65"/>
      <c r="B16" s="27" t="s">
        <v>45</v>
      </c>
      <c r="C16" s="28"/>
      <c r="D16" s="28"/>
      <c r="E16" s="28"/>
      <c r="F16" s="27"/>
      <c r="G16" s="27"/>
      <c r="H16" s="65"/>
      <c r="I16" s="65"/>
      <c r="J16" s="65"/>
      <c r="K16" s="65"/>
      <c r="L16" s="65"/>
    </row>
    <row r="17" spans="1:12" ht="15">
      <c r="A17" s="65"/>
      <c r="B17" s="27" t="s">
        <v>12</v>
      </c>
      <c r="C17" s="29"/>
      <c r="D17" s="29"/>
      <c r="E17" s="29"/>
      <c r="F17" s="27"/>
      <c r="G17" s="27"/>
      <c r="H17" s="65"/>
      <c r="I17" s="65"/>
      <c r="J17" s="65"/>
      <c r="K17" s="65"/>
      <c r="L17" s="65"/>
    </row>
    <row r="18" spans="1:12" ht="41.25" customHeight="1">
      <c r="A18" s="65"/>
      <c r="B18" s="236" t="s">
        <v>13</v>
      </c>
      <c r="C18" s="236"/>
      <c r="D18" s="236"/>
      <c r="E18" s="236"/>
      <c r="F18" s="236"/>
      <c r="G18" s="236"/>
      <c r="H18" s="236"/>
      <c r="I18" s="74"/>
      <c r="J18" s="74"/>
      <c r="K18" s="74"/>
      <c r="L18" s="74"/>
    </row>
    <row r="19" spans="2:9" s="75" customFormat="1" ht="15">
      <c r="B19" s="211"/>
      <c r="C19" s="211"/>
      <c r="D19" s="211"/>
      <c r="E19" s="211"/>
      <c r="F19" s="211"/>
      <c r="G19" s="211"/>
      <c r="H19" s="211"/>
      <c r="I19" s="211"/>
    </row>
  </sheetData>
  <sheetProtection/>
  <mergeCells count="7">
    <mergeCell ref="B19:I19"/>
    <mergeCell ref="B5:G5"/>
    <mergeCell ref="F7:G7"/>
    <mergeCell ref="B8:B9"/>
    <mergeCell ref="C8:C9"/>
    <mergeCell ref="F8:F9"/>
    <mergeCell ref="B18:H18"/>
  </mergeCells>
  <printOptions/>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Natalia Marcela Fresneda Granados</dc:creator>
  <cp:keywords/>
  <dc:description/>
  <cp:lastModifiedBy>Natalia Marcela Fresneda Granados</cp:lastModifiedBy>
  <dcterms:created xsi:type="dcterms:W3CDTF">2015-06-18T13:53:10Z</dcterms:created>
  <dcterms:modified xsi:type="dcterms:W3CDTF">2017-06-22T20:21:41Z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