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Salidas 05-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<sst xmlns="http://schemas.openxmlformats.org/spreadsheetml/2006/main" count="113" uniqueCount="89">
  <si>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</si>
  <si>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</si>
  <si>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</si>
  <si>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</si>
  <si>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</si>
  <si>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</si>
  <si>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</si>
  <si>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</si>
  <si>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</si>
  <si>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t>Salidas hacia el resto del mundo, según país de destino</t>
  </si>
  <si>
    <t xml:space="preserve">Miles de dólares FOB </t>
  </si>
  <si>
    <r>
      <t>2012</t>
    </r>
    <r>
      <rPr>
        <b/>
        <vertAlign val="superscript"/>
        <sz val="10"/>
        <rFont val="Arial"/>
        <family val="2"/>
      </rPr>
      <t>p</t>
    </r>
  </si>
  <si>
    <t>Estados Unidos</t>
  </si>
  <si>
    <t>Venezuela</t>
  </si>
  <si>
    <t>Ecuador</t>
  </si>
  <si>
    <t>Panamá</t>
  </si>
  <si>
    <t>Guatemala</t>
  </si>
  <si>
    <t>Aruba</t>
  </si>
  <si>
    <t>Honduras</t>
  </si>
  <si>
    <t>Perú</t>
  </si>
  <si>
    <t>Italia</t>
  </si>
  <si>
    <t>México</t>
  </si>
  <si>
    <t>Costa Rica</t>
  </si>
  <si>
    <t>Bahamas</t>
  </si>
  <si>
    <t>Brasil</t>
  </si>
  <si>
    <t>Chile</t>
  </si>
  <si>
    <t>Argentina</t>
  </si>
  <si>
    <t>Singapur</t>
  </si>
  <si>
    <t>Países Bajos</t>
  </si>
  <si>
    <t>Puerto Rico</t>
  </si>
  <si>
    <t>Santa Lucia</t>
  </si>
  <si>
    <t>España</t>
  </si>
  <si>
    <t>Togo</t>
  </si>
  <si>
    <t>Nigeria</t>
  </si>
  <si>
    <t>El Salvador</t>
  </si>
  <si>
    <t>Trinidad y Tobago</t>
  </si>
  <si>
    <t>Dinamarca</t>
  </si>
  <si>
    <t>Bolivia</t>
  </si>
  <si>
    <t>Costa de Marfil</t>
  </si>
  <si>
    <t>Guadalupe</t>
  </si>
  <si>
    <t>Suiza</t>
  </si>
  <si>
    <t>Canadá</t>
  </si>
  <si>
    <t>Francia</t>
  </si>
  <si>
    <t>Cuba</t>
  </si>
  <si>
    <t>Alemania</t>
  </si>
  <si>
    <t>Martinica</t>
  </si>
  <si>
    <t>China</t>
  </si>
  <si>
    <t>Jamaica</t>
  </si>
  <si>
    <t>Senegal</t>
  </si>
  <si>
    <t>Surinam</t>
  </si>
  <si>
    <t>Ghana</t>
  </si>
  <si>
    <t>Congo</t>
  </si>
  <si>
    <t>Haití</t>
  </si>
  <si>
    <t>Gibraltar</t>
  </si>
  <si>
    <t>Egipto</t>
  </si>
  <si>
    <t>Suecia</t>
  </si>
  <si>
    <t>Emiratos Árabes Unidos</t>
  </si>
  <si>
    <t>Uruguay</t>
  </si>
  <si>
    <t>Barbados</t>
  </si>
  <si>
    <t>Hong Kong</t>
  </si>
  <si>
    <t>Paraguay</t>
  </si>
  <si>
    <t>Finlandia</t>
  </si>
  <si>
    <t>Guyana</t>
  </si>
  <si>
    <t>Irak</t>
  </si>
  <si>
    <t>Australia</t>
  </si>
  <si>
    <t>Bélgica</t>
  </si>
  <si>
    <t>Nicaragua</t>
  </si>
  <si>
    <t>Libia</t>
  </si>
  <si>
    <t>Tailandia</t>
  </si>
  <si>
    <t>Arabia Saudita</t>
  </si>
  <si>
    <t>Antigua y Barbuda</t>
  </si>
  <si>
    <t>Grecia</t>
  </si>
  <si>
    <t>Corea</t>
  </si>
  <si>
    <r>
      <t>2013</t>
    </r>
    <r>
      <rPr>
        <b/>
        <vertAlign val="superscript"/>
        <sz val="10"/>
        <rFont val="Arial"/>
        <family val="2"/>
      </rPr>
      <t>p</t>
    </r>
  </si>
  <si>
    <t xml:space="preserve">p Cifras provisionales  </t>
  </si>
  <si>
    <t>Demás países</t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</si>
  <si>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</si>
  <si>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</si>
  <si>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>Movimiento de Mercancías en Zonas Francas</t>
  </si>
  <si>
    <t>Total general</t>
  </si>
  <si>
    <r>
      <t>2016</t>
    </r>
    <r>
      <rPr>
        <b/>
        <vertAlign val="superscript"/>
        <sz val="10"/>
        <rFont val="Arial"/>
        <family val="2"/>
      </rPr>
      <t>p'</t>
    </r>
  </si>
  <si>
    <t>Islas Cocos (Keeling)</t>
  </si>
  <si>
    <t>Fuente: DANE-ZF</t>
  </si>
  <si>
    <t>República Dominicana</t>
  </si>
  <si>
    <t>Reino Unido</t>
  </si>
  <si>
    <r>
      <t>2017</t>
    </r>
    <r>
      <rPr>
        <b/>
        <vertAlign val="superscript"/>
        <sz val="10"/>
        <rFont val="Arial"/>
        <family val="2"/>
      </rPr>
      <t>p'</t>
    </r>
  </si>
  <si>
    <r>
      <t>2005- 2017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(Enero)p</t>
    </r>
  </si>
  <si>
    <t>Fecha de publicación: 21 de Marzo de 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</si>
  <si>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Corresponde a la información de lo corrido del año hasta el mes de Enero de 2017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</si>
</sst>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_(* #,##0_);_(* \(#,##0\);_(* &quot;-&quot;??_);_(@_)"/>
    <numFmt numFmtId="175" formatCode="_-* #,##0.00\ _P_t_s_-;\-* #,##0.00\ _P_t_s_-;_-* &quot;-&quot;??\ _P_t_s_-;_-@_-"/>
    <numFmt numFmtId="176" formatCode="#,##0.0"/>
    <numFmt numFmtId="177" formatCode="_ * #,##0.0_ ;_ * \-#,##0.0_ ;_ * &quot;-&quot;??_ ;_ @_ 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0" fontId="3" fillId="33" borderId="0" xfId="56" applyFont="1" applyFill="1" applyBorder="1" applyAlignment="1">
      <alignment/>
      <protection/>
    </xf>
    <xf numFmtId="0" fontId="4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 horizontal="center"/>
      <protection/>
    </xf>
    <xf numFmtId="173" fontId="2" fillId="33" borderId="0" xfId="48" applyNumberFormat="1" applyFont="1" applyFill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5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56" applyFont="1" applyFill="1" applyBorder="1">
      <alignment/>
      <protection/>
    </xf>
    <xf numFmtId="0" fontId="6" fillId="33" borderId="0" xfId="0" applyFont="1" applyFill="1" applyAlignment="1" quotePrefix="1">
      <alignment/>
    </xf>
    <xf numFmtId="173" fontId="0" fillId="33" borderId="0" xfId="0" applyNumberFormat="1" applyFill="1" applyAlignment="1">
      <alignment/>
    </xf>
    <xf numFmtId="179" fontId="0" fillId="33" borderId="0" xfId="58" applyNumberFormat="1" applyFont="1" applyFill="1" applyAlignment="1">
      <alignment/>
    </xf>
    <xf numFmtId="0" fontId="51" fillId="33" borderId="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" fontId="0" fillId="33" borderId="0" xfId="56" applyNumberFormat="1" applyFont="1" applyFill="1">
      <alignment/>
      <protection/>
    </xf>
    <xf numFmtId="3" fontId="0" fillId="35" borderId="0" xfId="48" applyNumberFormat="1" applyFont="1" applyFill="1" applyAlignment="1">
      <alignment/>
    </xf>
    <xf numFmtId="0" fontId="0" fillId="35" borderId="11" xfId="0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1" fontId="0" fillId="33" borderId="0" xfId="5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173" fontId="2" fillId="33" borderId="0" xfId="48" applyNumberFormat="1" applyFont="1" applyFill="1" applyBorder="1" applyAlignment="1">
      <alignment/>
    </xf>
    <xf numFmtId="173" fontId="0" fillId="33" borderId="0" xfId="48" applyNumberFormat="1" applyFont="1" applyFill="1" applyBorder="1" applyAlignment="1">
      <alignment/>
    </xf>
    <xf numFmtId="173" fontId="0" fillId="35" borderId="0" xfId="48" applyNumberFormat="1" applyFont="1" applyFill="1" applyBorder="1" applyAlignment="1">
      <alignment/>
    </xf>
    <xf numFmtId="173" fontId="0" fillId="35" borderId="11" xfId="48" applyNumberFormat="1" applyFont="1" applyFill="1" applyBorder="1" applyAlignment="1">
      <alignment/>
    </xf>
    <xf numFmtId="3" fontId="2" fillId="33" borderId="0" xfId="48" applyNumberFormat="1" applyFont="1" applyFill="1" applyBorder="1" applyAlignment="1">
      <alignment/>
    </xf>
    <xf numFmtId="3" fontId="0" fillId="35" borderId="0" xfId="48" applyNumberFormat="1" applyFont="1" applyFill="1" applyBorder="1" applyAlignment="1">
      <alignment/>
    </xf>
    <xf numFmtId="3" fontId="0" fillId="33" borderId="0" xfId="48" applyNumberFormat="1" applyFont="1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F\2017\Enero\Bases\Movimi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CT"/>
      <sheetName val="TD"/>
      <sheetName val="TD_1"/>
      <sheetName val="TD_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18.421875" style="1" customWidth="1"/>
    <col min="2" max="2" width="15.7109375" style="1" customWidth="1"/>
    <col min="3" max="3" width="15.7109375" style="2" customWidth="1"/>
    <col min="4" max="4" width="15.7109375" style="1" customWidth="1"/>
    <col min="5" max="5" width="15.7109375" style="2" customWidth="1"/>
    <col min="6" max="6" width="15.7109375" style="1" customWidth="1"/>
    <col min="7" max="7" width="15.7109375" style="2" customWidth="1"/>
    <col min="8" max="8" width="17.140625" style="1" customWidth="1"/>
    <col min="9" max="9" width="15.7109375" style="2" customWidth="1"/>
    <col min="10" max="10" width="15.7109375" style="1" customWidth="1"/>
    <col min="11" max="11" width="15.7109375" style="2" customWidth="1"/>
    <col min="12" max="12" width="17.140625" style="1" customWidth="1"/>
    <col min="13" max="13" width="15.7109375" style="2" customWidth="1"/>
    <col min="14" max="14" width="17.140625" style="1" customWidth="1"/>
    <col min="15" max="15" width="17.140625" style="2" customWidth="1"/>
    <col min="16" max="19" width="17.140625" style="1" customWidth="1"/>
    <col min="20" max="25" width="15.7109375" style="1" customWidth="1"/>
    <col min="26" max="26" width="15.421875" style="1" bestFit="1" customWidth="1"/>
    <col min="27" max="27" width="14.421875" style="1" bestFit="1" customWidth="1"/>
    <col min="28" max="16384" width="11.421875" style="1" customWidth="1"/>
  </cols>
  <sheetData>
    <row r="1" spans="18:23" s="3" customFormat="1" ht="12.75">
      <c r="R1" s="40" t="s">
        <v>78</v>
      </c>
      <c r="S1" s="41"/>
      <c r="T1" s="41"/>
      <c r="U1" s="41"/>
      <c r="V1" s="41"/>
      <c r="W1" s="41"/>
    </row>
    <row r="2" spans="15:23" s="3" customFormat="1" ht="12.75" customHeight="1">
      <c r="O2" s="15"/>
      <c r="R2" s="41"/>
      <c r="S2" s="41"/>
      <c r="T2" s="41"/>
      <c r="U2" s="41"/>
      <c r="V2" s="41"/>
      <c r="W2" s="41"/>
    </row>
    <row r="3" spans="15:23" s="3" customFormat="1" ht="12.75">
      <c r="O3" s="15"/>
      <c r="R3" s="41"/>
      <c r="S3" s="41"/>
      <c r="T3" s="41"/>
      <c r="U3" s="41"/>
      <c r="V3" s="41"/>
      <c r="W3" s="41"/>
    </row>
    <row r="4" spans="15:23" s="3" customFormat="1" ht="12.75">
      <c r="O4" s="15"/>
      <c r="R4" s="41"/>
      <c r="S4" s="41"/>
      <c r="T4" s="41"/>
      <c r="U4" s="41"/>
      <c r="V4" s="41"/>
      <c r="W4" s="41"/>
    </row>
    <row r="5" spans="15:23" s="3" customFormat="1" ht="14.25" customHeight="1">
      <c r="O5" s="15"/>
      <c r="R5" s="41"/>
      <c r="S5" s="41"/>
      <c r="T5" s="41"/>
      <c r="U5" s="41"/>
      <c r="V5" s="41"/>
      <c r="W5" s="41"/>
    </row>
    <row r="6" spans="15:23" s="3" customFormat="1" ht="14.25" customHeight="1">
      <c r="O6" s="15"/>
      <c r="R6" s="19"/>
      <c r="S6" s="19"/>
      <c r="T6" s="19"/>
      <c r="U6" s="19"/>
      <c r="V6" s="19"/>
      <c r="W6" s="19"/>
    </row>
    <row r="7" spans="1:23" s="3" customFormat="1" ht="15.75">
      <c r="A7" s="4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T7" s="7"/>
      <c r="U7" s="7"/>
      <c r="V7" s="7"/>
      <c r="W7" s="7"/>
    </row>
    <row r="8" spans="1:23" s="3" customFormat="1" ht="17.25">
      <c r="A8" s="13" t="s">
        <v>86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T8" s="18"/>
      <c r="U8" s="25"/>
      <c r="V8" s="21"/>
      <c r="W8" s="21"/>
    </row>
    <row r="9" spans="2:23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2"/>
      <c r="W9" s="12"/>
    </row>
    <row r="10" spans="1:27" ht="12.75" customHeight="1">
      <c r="A10" s="37" t="s">
        <v>0</v>
      </c>
      <c r="B10" s="35" t="s">
        <v>2</v>
      </c>
      <c r="C10" s="35"/>
      <c r="D10" s="35" t="s">
        <v>3</v>
      </c>
      <c r="E10" s="35"/>
      <c r="F10" s="35" t="s">
        <v>4</v>
      </c>
      <c r="G10" s="35"/>
      <c r="H10" s="35" t="s">
        <v>5</v>
      </c>
      <c r="I10" s="35"/>
      <c r="J10" s="35" t="s">
        <v>6</v>
      </c>
      <c r="K10" s="35"/>
      <c r="L10" s="35" t="s">
        <v>7</v>
      </c>
      <c r="M10" s="35"/>
      <c r="N10" s="35" t="s">
        <v>8</v>
      </c>
      <c r="O10" s="35"/>
      <c r="P10" s="35" t="s">
        <v>11</v>
      </c>
      <c r="Q10" s="35"/>
      <c r="R10" s="35" t="s">
        <v>73</v>
      </c>
      <c r="S10" s="35"/>
      <c r="T10" s="35" t="s">
        <v>76</v>
      </c>
      <c r="U10" s="35"/>
      <c r="V10" s="35" t="s">
        <v>77</v>
      </c>
      <c r="W10" s="35"/>
      <c r="X10" s="35" t="s">
        <v>80</v>
      </c>
      <c r="Y10" s="35"/>
      <c r="Z10" s="35" t="s">
        <v>85</v>
      </c>
      <c r="AA10" s="35"/>
    </row>
    <row r="11" spans="1:27" ht="12.75" customHeight="1">
      <c r="A11" s="38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4">
      <c r="A12" s="39"/>
      <c r="B12" s="8" t="s">
        <v>10</v>
      </c>
      <c r="C12" s="8" t="s">
        <v>1</v>
      </c>
      <c r="D12" s="8" t="s">
        <v>10</v>
      </c>
      <c r="E12" s="8" t="s">
        <v>1</v>
      </c>
      <c r="F12" s="8" t="s">
        <v>10</v>
      </c>
      <c r="G12" s="8" t="s">
        <v>1</v>
      </c>
      <c r="H12" s="8" t="s">
        <v>10</v>
      </c>
      <c r="I12" s="8" t="s">
        <v>1</v>
      </c>
      <c r="J12" s="8" t="s">
        <v>10</v>
      </c>
      <c r="K12" s="8" t="s">
        <v>1</v>
      </c>
      <c r="L12" s="8" t="s">
        <v>10</v>
      </c>
      <c r="M12" s="8" t="s">
        <v>1</v>
      </c>
      <c r="N12" s="8" t="s">
        <v>10</v>
      </c>
      <c r="O12" s="8" t="s">
        <v>1</v>
      </c>
      <c r="P12" s="8" t="s">
        <v>10</v>
      </c>
      <c r="Q12" s="8" t="s">
        <v>1</v>
      </c>
      <c r="R12" s="8" t="s">
        <v>10</v>
      </c>
      <c r="S12" s="8" t="s">
        <v>1</v>
      </c>
      <c r="T12" s="8" t="s">
        <v>10</v>
      </c>
      <c r="U12" s="8" t="s">
        <v>1</v>
      </c>
      <c r="V12" s="8" t="s">
        <v>10</v>
      </c>
      <c r="W12" s="8" t="s">
        <v>1</v>
      </c>
      <c r="X12" s="8" t="s">
        <v>10</v>
      </c>
      <c r="Y12" s="8" t="s">
        <v>1</v>
      </c>
      <c r="Z12" s="8" t="s">
        <v>10</v>
      </c>
      <c r="AA12" s="8" t="s">
        <v>1</v>
      </c>
    </row>
    <row r="13" spans="1:27" s="9" customFormat="1" ht="17.25" customHeight="1">
      <c r="A13" s="7" t="s">
        <v>79</v>
      </c>
      <c r="B13" s="27">
        <v>819923.5649999998</v>
      </c>
      <c r="C13" s="27">
        <v>228649.16499999992</v>
      </c>
      <c r="D13" s="27">
        <v>1269798.1219999997</v>
      </c>
      <c r="E13" s="27">
        <v>340598.9130000001</v>
      </c>
      <c r="F13" s="27">
        <v>1347279.7820000004</v>
      </c>
      <c r="G13" s="27">
        <v>378630.2499999998</v>
      </c>
      <c r="H13" s="27">
        <v>1606039.7229999998</v>
      </c>
      <c r="I13" s="27">
        <v>1046962.4599999997</v>
      </c>
      <c r="J13" s="27">
        <v>1250981.7789999996</v>
      </c>
      <c r="K13" s="27">
        <v>1071635.1439999999</v>
      </c>
      <c r="L13" s="27">
        <v>2365393.625</v>
      </c>
      <c r="M13" s="27">
        <v>3446837.7569999984</v>
      </c>
      <c r="N13" s="27">
        <v>3543520.2399999998</v>
      </c>
      <c r="O13" s="27">
        <v>4381597.254</v>
      </c>
      <c r="P13" s="27">
        <v>4259480.298999999</v>
      </c>
      <c r="Q13" s="27">
        <v>4974782.222999998</v>
      </c>
      <c r="R13" s="27">
        <v>5027800.284999999</v>
      </c>
      <c r="S13" s="27">
        <v>6086443.830999999</v>
      </c>
      <c r="T13" s="27">
        <v>3534646.752999999</v>
      </c>
      <c r="U13" s="27">
        <v>3227416.187</v>
      </c>
      <c r="V13" s="27">
        <v>2959894.716000002</v>
      </c>
      <c r="W13" s="27">
        <v>2267586.512</v>
      </c>
      <c r="X13" s="27">
        <v>3657251.8533387654</v>
      </c>
      <c r="Y13" s="27">
        <v>5415908.978254996</v>
      </c>
      <c r="Z13" s="31">
        <v>246159.88913521098</v>
      </c>
      <c r="AA13" s="31">
        <v>443331.91647600016</v>
      </c>
    </row>
    <row r="14" spans="1:31" ht="12.75">
      <c r="A14" s="20" t="s">
        <v>12</v>
      </c>
      <c r="B14" s="22">
        <v>159790.933</v>
      </c>
      <c r="C14" s="22">
        <v>20424.11</v>
      </c>
      <c r="D14" s="22">
        <v>192631.638</v>
      </c>
      <c r="E14" s="22">
        <v>26321.616</v>
      </c>
      <c r="F14" s="22">
        <v>228339.712</v>
      </c>
      <c r="G14" s="22">
        <v>24396.924</v>
      </c>
      <c r="H14" s="22">
        <v>258849.934</v>
      </c>
      <c r="I14" s="22">
        <v>422731.645</v>
      </c>
      <c r="J14" s="22">
        <v>202957.075</v>
      </c>
      <c r="K14" s="22">
        <v>305671.995</v>
      </c>
      <c r="L14" s="22">
        <v>522445.728</v>
      </c>
      <c r="M14" s="22">
        <v>1003003.209</v>
      </c>
      <c r="N14" s="22">
        <v>1027062.268</v>
      </c>
      <c r="O14" s="22">
        <v>1291307.298</v>
      </c>
      <c r="P14" s="22">
        <v>1168167.54</v>
      </c>
      <c r="Q14" s="22">
        <v>1101320.405</v>
      </c>
      <c r="R14" s="22">
        <v>1309538.822</v>
      </c>
      <c r="S14" s="22">
        <v>814444.461</v>
      </c>
      <c r="T14" s="22">
        <v>1168710.789</v>
      </c>
      <c r="U14" s="22">
        <v>499481.809</v>
      </c>
      <c r="V14" s="22">
        <v>1112918.443</v>
      </c>
      <c r="W14" s="22">
        <v>445149.582</v>
      </c>
      <c r="X14" s="29">
        <v>1758557.5328505074</v>
      </c>
      <c r="Y14" s="29">
        <v>2063782.5877179967</v>
      </c>
      <c r="Z14" s="32">
        <v>68864.235421239</v>
      </c>
      <c r="AA14" s="32">
        <v>70044.59217100005</v>
      </c>
      <c r="AD14" s="12"/>
      <c r="AE14" s="12"/>
    </row>
    <row r="15" spans="1:31" ht="12.75">
      <c r="A15" s="1" t="s">
        <v>14</v>
      </c>
      <c r="B15" s="26">
        <v>63385.07</v>
      </c>
      <c r="C15" s="26">
        <v>13755.487</v>
      </c>
      <c r="D15" s="26">
        <v>82295.378</v>
      </c>
      <c r="E15" s="26">
        <v>17980.431</v>
      </c>
      <c r="F15" s="26">
        <v>91086.714</v>
      </c>
      <c r="G15" s="26">
        <v>20292.899</v>
      </c>
      <c r="H15" s="26">
        <v>146712.34</v>
      </c>
      <c r="I15" s="26">
        <v>28582.515</v>
      </c>
      <c r="J15" s="26">
        <v>136339.772</v>
      </c>
      <c r="K15" s="26">
        <v>29407.249</v>
      </c>
      <c r="L15" s="26">
        <v>357541.883</v>
      </c>
      <c r="M15" s="26">
        <v>401577.029</v>
      </c>
      <c r="N15" s="26">
        <v>233524.704</v>
      </c>
      <c r="O15" s="26">
        <v>210717.915</v>
      </c>
      <c r="P15" s="26">
        <v>218241.084</v>
      </c>
      <c r="Q15" s="26">
        <v>73970.486</v>
      </c>
      <c r="R15" s="26">
        <v>290049.716</v>
      </c>
      <c r="S15" s="26">
        <v>184346.215</v>
      </c>
      <c r="T15" s="26">
        <v>267205.213</v>
      </c>
      <c r="U15" s="26">
        <v>108737.287</v>
      </c>
      <c r="V15" s="26">
        <v>257908.061</v>
      </c>
      <c r="W15" s="26">
        <v>102295.799</v>
      </c>
      <c r="X15" s="28">
        <v>253355.0033272192</v>
      </c>
      <c r="Y15" s="28">
        <v>155050.82771299957</v>
      </c>
      <c r="Z15" s="33">
        <v>28132.962423535988</v>
      </c>
      <c r="AA15" s="33">
        <v>42690.16016099998</v>
      </c>
      <c r="AD15" s="12"/>
      <c r="AE15" s="12"/>
    </row>
    <row r="16" spans="1:31" ht="12.75">
      <c r="A16" s="20" t="s">
        <v>15</v>
      </c>
      <c r="B16" s="22">
        <v>17480.076</v>
      </c>
      <c r="C16" s="22">
        <v>1848.427</v>
      </c>
      <c r="D16" s="22">
        <v>44070.418</v>
      </c>
      <c r="E16" s="22">
        <v>6863.905</v>
      </c>
      <c r="F16" s="22">
        <v>21693.363</v>
      </c>
      <c r="G16" s="22">
        <v>25344.201</v>
      </c>
      <c r="H16" s="22">
        <v>24569.755</v>
      </c>
      <c r="I16" s="22">
        <v>19474.34</v>
      </c>
      <c r="J16" s="22">
        <v>37213.376</v>
      </c>
      <c r="K16" s="22">
        <v>61315.801</v>
      </c>
      <c r="L16" s="22">
        <v>110114.967</v>
      </c>
      <c r="M16" s="22">
        <v>173632.826</v>
      </c>
      <c r="N16" s="22">
        <v>122920.706</v>
      </c>
      <c r="O16" s="22">
        <v>175097.876</v>
      </c>
      <c r="P16" s="22">
        <v>344640.494</v>
      </c>
      <c r="Q16" s="22">
        <v>766494.945</v>
      </c>
      <c r="R16" s="22">
        <v>1009376.402</v>
      </c>
      <c r="S16" s="22">
        <v>1901634.921</v>
      </c>
      <c r="T16" s="22">
        <v>654055.366</v>
      </c>
      <c r="U16" s="22">
        <v>1146410.363</v>
      </c>
      <c r="V16" s="22">
        <v>230693.165</v>
      </c>
      <c r="W16" s="22">
        <v>670147.294</v>
      </c>
      <c r="X16" s="29">
        <v>132277.3636769629</v>
      </c>
      <c r="Y16" s="29">
        <v>320584.426744</v>
      </c>
      <c r="Z16" s="32">
        <v>4120.545959066001</v>
      </c>
      <c r="AA16" s="32">
        <v>26459.18395800001</v>
      </c>
      <c r="AD16" s="12"/>
      <c r="AE16" s="12"/>
    </row>
    <row r="17" spans="1:31" ht="12.75">
      <c r="A17" s="1" t="s">
        <v>13</v>
      </c>
      <c r="B17" s="26">
        <v>335615.23</v>
      </c>
      <c r="C17" s="26">
        <v>130999.734</v>
      </c>
      <c r="D17" s="26">
        <v>579491.623</v>
      </c>
      <c r="E17" s="26">
        <v>142939.138</v>
      </c>
      <c r="F17" s="26">
        <v>634531.667</v>
      </c>
      <c r="G17" s="26">
        <v>202540.36</v>
      </c>
      <c r="H17" s="26">
        <v>699673.599</v>
      </c>
      <c r="I17" s="26">
        <v>173301.006</v>
      </c>
      <c r="J17" s="26">
        <v>416782.42</v>
      </c>
      <c r="K17" s="26">
        <v>115271.751</v>
      </c>
      <c r="L17" s="26">
        <v>202724.615</v>
      </c>
      <c r="M17" s="26">
        <v>57591.709</v>
      </c>
      <c r="N17" s="26">
        <v>184532.465</v>
      </c>
      <c r="O17" s="26">
        <v>72128.252</v>
      </c>
      <c r="P17" s="26">
        <v>353037.723</v>
      </c>
      <c r="Q17" s="26">
        <v>112381.866</v>
      </c>
      <c r="R17" s="26">
        <v>318742.803</v>
      </c>
      <c r="S17" s="26">
        <v>84152.283</v>
      </c>
      <c r="T17" s="26">
        <v>240637.617</v>
      </c>
      <c r="U17" s="26">
        <v>63132.648</v>
      </c>
      <c r="V17" s="26">
        <v>188836.384</v>
      </c>
      <c r="W17" s="26">
        <v>44454.047</v>
      </c>
      <c r="X17" s="28">
        <v>107051.27618105496</v>
      </c>
      <c r="Y17" s="28">
        <v>70169.23841299994</v>
      </c>
      <c r="Z17" s="33">
        <v>9249.549056552</v>
      </c>
      <c r="AA17" s="33">
        <v>7273.604147999999</v>
      </c>
      <c r="AD17" s="12"/>
      <c r="AE17" s="12"/>
    </row>
    <row r="18" spans="1:31" ht="12.75">
      <c r="A18" s="20" t="s">
        <v>20</v>
      </c>
      <c r="B18" s="22">
        <v>25435.884</v>
      </c>
      <c r="C18" s="22">
        <v>6134.077</v>
      </c>
      <c r="D18" s="22">
        <v>39913.48</v>
      </c>
      <c r="E18" s="22">
        <v>9387.327</v>
      </c>
      <c r="F18" s="22">
        <v>42869.689</v>
      </c>
      <c r="G18" s="22">
        <v>9857.659</v>
      </c>
      <c r="H18" s="22">
        <v>56289.966</v>
      </c>
      <c r="I18" s="22">
        <v>11926.194</v>
      </c>
      <c r="J18" s="22">
        <v>49374.598</v>
      </c>
      <c r="K18" s="22">
        <v>9344.933</v>
      </c>
      <c r="L18" s="22">
        <v>36725.571</v>
      </c>
      <c r="M18" s="22">
        <v>8628.369</v>
      </c>
      <c r="N18" s="22">
        <v>49796.548</v>
      </c>
      <c r="O18" s="22">
        <v>10819.905</v>
      </c>
      <c r="P18" s="22">
        <v>45067.714</v>
      </c>
      <c r="Q18" s="22">
        <v>8707.621</v>
      </c>
      <c r="R18" s="22">
        <v>42567.133</v>
      </c>
      <c r="S18" s="22">
        <v>7891.438</v>
      </c>
      <c r="T18" s="22">
        <v>47777.764</v>
      </c>
      <c r="U18" s="22">
        <v>9456.875</v>
      </c>
      <c r="V18" s="22">
        <v>66214.414</v>
      </c>
      <c r="W18" s="22">
        <v>5910.395</v>
      </c>
      <c r="X18" s="29">
        <v>22757.804853282996</v>
      </c>
      <c r="Y18" s="29">
        <v>5651.061070000001</v>
      </c>
      <c r="Z18" s="32">
        <v>3294.02423</v>
      </c>
      <c r="AA18" s="32">
        <v>873.80862</v>
      </c>
      <c r="AD18" s="12"/>
      <c r="AE18" s="12"/>
    </row>
    <row r="19" spans="1:31" ht="12.75">
      <c r="A19" s="1" t="s">
        <v>19</v>
      </c>
      <c r="B19" s="26">
        <v>24303.015</v>
      </c>
      <c r="C19" s="26">
        <v>7546.982</v>
      </c>
      <c r="D19" s="26">
        <v>36585.844</v>
      </c>
      <c r="E19" s="26">
        <v>7437.006</v>
      </c>
      <c r="F19" s="26">
        <v>43695.492</v>
      </c>
      <c r="G19" s="26">
        <v>9854.249</v>
      </c>
      <c r="H19" s="26">
        <v>52441.372</v>
      </c>
      <c r="I19" s="26">
        <v>11864.521</v>
      </c>
      <c r="J19" s="26">
        <v>45051.825</v>
      </c>
      <c r="K19" s="26">
        <v>10857.287</v>
      </c>
      <c r="L19" s="26">
        <v>68619.946</v>
      </c>
      <c r="M19" s="26">
        <v>31784.056</v>
      </c>
      <c r="N19" s="26">
        <v>87275.786</v>
      </c>
      <c r="O19" s="26">
        <v>31251.036</v>
      </c>
      <c r="P19" s="26">
        <v>88233.873</v>
      </c>
      <c r="Q19" s="26">
        <v>41281.506</v>
      </c>
      <c r="R19" s="26">
        <v>92449.879</v>
      </c>
      <c r="S19" s="26">
        <v>50530.275</v>
      </c>
      <c r="T19" s="26">
        <v>86857.084</v>
      </c>
      <c r="U19" s="26">
        <v>33872.852</v>
      </c>
      <c r="V19" s="26">
        <v>103198.307</v>
      </c>
      <c r="W19" s="26">
        <v>46867.75</v>
      </c>
      <c r="X19" s="28">
        <v>83095.72091473696</v>
      </c>
      <c r="Y19" s="28">
        <v>28319.407228000033</v>
      </c>
      <c r="Z19" s="33">
        <v>5546.820919565999</v>
      </c>
      <c r="AA19" s="33">
        <v>1673.2832500000002</v>
      </c>
      <c r="AD19" s="12"/>
      <c r="AE19" s="12"/>
    </row>
    <row r="20" spans="1:31" ht="15" customHeight="1">
      <c r="A20" s="20" t="s">
        <v>21</v>
      </c>
      <c r="B20" s="22">
        <v>33700.899</v>
      </c>
      <c r="C20" s="22">
        <v>6388.701</v>
      </c>
      <c r="D20" s="22">
        <v>45506.309</v>
      </c>
      <c r="E20" s="22">
        <v>8517.99</v>
      </c>
      <c r="F20" s="22">
        <v>40576.388</v>
      </c>
      <c r="G20" s="22">
        <v>9842.426</v>
      </c>
      <c r="H20" s="22">
        <v>41368.388</v>
      </c>
      <c r="I20" s="22">
        <v>8198.938</v>
      </c>
      <c r="J20" s="22">
        <v>32252.585</v>
      </c>
      <c r="K20" s="22">
        <v>6381.758</v>
      </c>
      <c r="L20" s="22">
        <v>51559.582</v>
      </c>
      <c r="M20" s="22">
        <v>31470.361</v>
      </c>
      <c r="N20" s="22">
        <v>38629.352</v>
      </c>
      <c r="O20" s="22">
        <v>4479.302</v>
      </c>
      <c r="P20" s="22">
        <v>32118.754</v>
      </c>
      <c r="Q20" s="22">
        <v>5412.981</v>
      </c>
      <c r="R20" s="22">
        <v>29255.73</v>
      </c>
      <c r="S20" s="22">
        <v>5822.995</v>
      </c>
      <c r="T20" s="22">
        <v>36637.693</v>
      </c>
      <c r="U20" s="22">
        <v>5672.923</v>
      </c>
      <c r="V20" s="22">
        <v>48895.641</v>
      </c>
      <c r="W20" s="22">
        <v>5643.298</v>
      </c>
      <c r="X20" s="29">
        <v>46644.462296729915</v>
      </c>
      <c r="Y20" s="29">
        <v>55180.768860999924</v>
      </c>
      <c r="Z20" s="32">
        <v>3215.116351148001</v>
      </c>
      <c r="AA20" s="32">
        <v>2422.59613</v>
      </c>
      <c r="AD20" s="12"/>
      <c r="AE20" s="12"/>
    </row>
    <row r="21" spans="1:31" ht="12.75">
      <c r="A21" s="1" t="s">
        <v>25</v>
      </c>
      <c r="B21" s="26">
        <v>11774.661</v>
      </c>
      <c r="C21" s="26">
        <v>2292.979</v>
      </c>
      <c r="D21" s="26">
        <v>23548.753</v>
      </c>
      <c r="E21" s="26">
        <v>3653.762</v>
      </c>
      <c r="F21" s="26">
        <v>34672.196</v>
      </c>
      <c r="G21" s="26">
        <v>3848.031</v>
      </c>
      <c r="H21" s="26">
        <v>30324.618</v>
      </c>
      <c r="I21" s="26">
        <v>5946.638</v>
      </c>
      <c r="J21" s="26">
        <v>32973.628</v>
      </c>
      <c r="K21" s="26">
        <v>5610.367</v>
      </c>
      <c r="L21" s="26">
        <v>34147.277</v>
      </c>
      <c r="M21" s="26">
        <v>10579.619</v>
      </c>
      <c r="N21" s="26">
        <v>36632.118</v>
      </c>
      <c r="O21" s="26">
        <v>9784.442</v>
      </c>
      <c r="P21" s="26">
        <v>47302.614</v>
      </c>
      <c r="Q21" s="26">
        <v>13106.8</v>
      </c>
      <c r="R21" s="26">
        <v>71337.369</v>
      </c>
      <c r="S21" s="26">
        <v>52427.292</v>
      </c>
      <c r="T21" s="26">
        <v>48690.452</v>
      </c>
      <c r="U21" s="26">
        <v>19053.861</v>
      </c>
      <c r="V21" s="26">
        <v>57311.582</v>
      </c>
      <c r="W21" s="26">
        <v>21754.009</v>
      </c>
      <c r="X21" s="28">
        <v>61872.94834162608</v>
      </c>
      <c r="Y21" s="28">
        <v>45006.57232799993</v>
      </c>
      <c r="Z21" s="33">
        <v>6500.922223400001</v>
      </c>
      <c r="AA21" s="33">
        <v>4668.8376</v>
      </c>
      <c r="AD21" s="12"/>
      <c r="AE21" s="12"/>
    </row>
    <row r="22" spans="1:31" ht="12.75">
      <c r="A22" s="20" t="s">
        <v>24</v>
      </c>
      <c r="B22" s="22">
        <v>2928.147</v>
      </c>
      <c r="C22" s="22">
        <v>806.07</v>
      </c>
      <c r="D22" s="22">
        <v>18408.685</v>
      </c>
      <c r="E22" s="22">
        <v>6847.436</v>
      </c>
      <c r="F22" s="22">
        <v>20173.986</v>
      </c>
      <c r="G22" s="22">
        <v>8164.426</v>
      </c>
      <c r="H22" s="22">
        <v>38444.104</v>
      </c>
      <c r="I22" s="22">
        <v>9470.864</v>
      </c>
      <c r="J22" s="22">
        <v>57509.393</v>
      </c>
      <c r="K22" s="22">
        <v>5686.06</v>
      </c>
      <c r="L22" s="22">
        <v>28471.758</v>
      </c>
      <c r="M22" s="22">
        <v>28658.054</v>
      </c>
      <c r="N22" s="22">
        <v>44259.806</v>
      </c>
      <c r="O22" s="22">
        <v>11597.658</v>
      </c>
      <c r="P22" s="22">
        <v>48935.786</v>
      </c>
      <c r="Q22" s="22">
        <v>14267.605</v>
      </c>
      <c r="R22" s="22">
        <v>38681.372</v>
      </c>
      <c r="S22" s="22">
        <v>46226.425</v>
      </c>
      <c r="T22" s="22">
        <v>46277.861</v>
      </c>
      <c r="U22" s="22">
        <v>33684.641</v>
      </c>
      <c r="V22" s="22">
        <v>35074.746</v>
      </c>
      <c r="W22" s="22">
        <v>9717.521</v>
      </c>
      <c r="X22" s="29">
        <v>28238.00320085999</v>
      </c>
      <c r="Y22" s="29">
        <v>29026.324216</v>
      </c>
      <c r="Z22" s="32">
        <v>3360.8091848</v>
      </c>
      <c r="AA22" s="32">
        <v>1311.3435200000001</v>
      </c>
      <c r="AD22" s="12"/>
      <c r="AE22" s="12"/>
    </row>
    <row r="23" spans="1:31" ht="12.75">
      <c r="A23" s="1" t="s">
        <v>22</v>
      </c>
      <c r="B23" s="26">
        <v>14170.482</v>
      </c>
      <c r="C23" s="26">
        <v>2912.078</v>
      </c>
      <c r="D23" s="26">
        <v>15769.493</v>
      </c>
      <c r="E23" s="26">
        <v>6322.839</v>
      </c>
      <c r="F23" s="26">
        <v>21145.306</v>
      </c>
      <c r="G23" s="26">
        <v>16795.613</v>
      </c>
      <c r="H23" s="26">
        <v>32319.447</v>
      </c>
      <c r="I23" s="26">
        <v>19708.723</v>
      </c>
      <c r="J23" s="26">
        <v>24033.985</v>
      </c>
      <c r="K23" s="26">
        <v>18344.524</v>
      </c>
      <c r="L23" s="26">
        <v>94041.979</v>
      </c>
      <c r="M23" s="26">
        <v>77215.269</v>
      </c>
      <c r="N23" s="26">
        <v>79619.893</v>
      </c>
      <c r="O23" s="26">
        <v>66360.781</v>
      </c>
      <c r="P23" s="26">
        <v>29783.625</v>
      </c>
      <c r="Q23" s="26">
        <v>8234.282</v>
      </c>
      <c r="R23" s="26">
        <v>32710.945</v>
      </c>
      <c r="S23" s="26">
        <v>16295.136</v>
      </c>
      <c r="T23" s="26">
        <v>37403.598</v>
      </c>
      <c r="U23" s="26">
        <v>14089.619</v>
      </c>
      <c r="V23" s="26">
        <v>45063.829</v>
      </c>
      <c r="W23" s="26">
        <v>17883.33</v>
      </c>
      <c r="X23" s="28">
        <v>48880.08620282095</v>
      </c>
      <c r="Y23" s="28">
        <v>28609.594872000023</v>
      </c>
      <c r="Z23" s="33">
        <v>2788.6671052079996</v>
      </c>
      <c r="AA23" s="33">
        <v>1597.889602</v>
      </c>
      <c r="AD23" s="12"/>
      <c r="AE23" s="12"/>
    </row>
    <row r="24" spans="1:31" ht="12.75">
      <c r="A24" s="20" t="s">
        <v>16</v>
      </c>
      <c r="B24" s="22">
        <v>8768.614</v>
      </c>
      <c r="C24" s="22">
        <v>976.539</v>
      </c>
      <c r="D24" s="22">
        <v>13238.142</v>
      </c>
      <c r="E24" s="22">
        <v>1156.406</v>
      </c>
      <c r="F24" s="22">
        <v>13694.831</v>
      </c>
      <c r="G24" s="22">
        <v>1683.807</v>
      </c>
      <c r="H24" s="22">
        <v>16978.806</v>
      </c>
      <c r="I24" s="22">
        <v>2483.401</v>
      </c>
      <c r="J24" s="22">
        <v>19789.791</v>
      </c>
      <c r="K24" s="22">
        <v>6321.739</v>
      </c>
      <c r="L24" s="22">
        <v>64731.91</v>
      </c>
      <c r="M24" s="22">
        <v>71252.082</v>
      </c>
      <c r="N24" s="22">
        <v>351428.522</v>
      </c>
      <c r="O24" s="22">
        <v>358118.943</v>
      </c>
      <c r="P24" s="22">
        <v>358226.211</v>
      </c>
      <c r="Q24" s="22">
        <v>346915.332</v>
      </c>
      <c r="R24" s="22">
        <v>465697.418</v>
      </c>
      <c r="S24" s="22">
        <v>472919.802</v>
      </c>
      <c r="T24" s="22">
        <v>39584.901</v>
      </c>
      <c r="U24" s="22">
        <v>20484.9</v>
      </c>
      <c r="V24" s="22">
        <v>35123.968</v>
      </c>
      <c r="W24" s="22">
        <v>6797.56</v>
      </c>
      <c r="X24" s="29">
        <v>36882.00005359502</v>
      </c>
      <c r="Y24" s="29">
        <v>7874.988485999997</v>
      </c>
      <c r="Z24" s="32">
        <v>1828.839635996</v>
      </c>
      <c r="AA24" s="32">
        <v>504.45789999999994</v>
      </c>
      <c r="AD24" s="12"/>
      <c r="AE24" s="12"/>
    </row>
    <row r="25" spans="1:31" ht="12.75">
      <c r="A25" s="1" t="s">
        <v>26</v>
      </c>
      <c r="B25" s="26">
        <v>3213.865</v>
      </c>
      <c r="C25" s="26">
        <v>209.323</v>
      </c>
      <c r="D25" s="26">
        <v>2424.29</v>
      </c>
      <c r="E25" s="26">
        <v>273.211</v>
      </c>
      <c r="F25" s="26">
        <v>3801.812</v>
      </c>
      <c r="G25" s="26">
        <v>389.298</v>
      </c>
      <c r="H25" s="26">
        <v>7026.452</v>
      </c>
      <c r="I25" s="26">
        <v>983.299</v>
      </c>
      <c r="J25" s="26">
        <v>9078.244</v>
      </c>
      <c r="K25" s="26">
        <v>2511.118</v>
      </c>
      <c r="L25" s="26">
        <v>12013.072</v>
      </c>
      <c r="M25" s="26">
        <v>3507.691</v>
      </c>
      <c r="N25" s="26">
        <v>114679.644</v>
      </c>
      <c r="O25" s="26">
        <v>106451.731</v>
      </c>
      <c r="P25" s="26">
        <v>57056.533</v>
      </c>
      <c r="Q25" s="26">
        <v>34068.382</v>
      </c>
      <c r="R25" s="26">
        <v>40286.431</v>
      </c>
      <c r="S25" s="26">
        <v>8353.817</v>
      </c>
      <c r="T25" s="26">
        <v>42689.381</v>
      </c>
      <c r="U25" s="26">
        <v>6776.339</v>
      </c>
      <c r="V25" s="26">
        <v>39986.203</v>
      </c>
      <c r="W25" s="26">
        <v>8268.964</v>
      </c>
      <c r="X25" s="28">
        <v>40587.54277452</v>
      </c>
      <c r="Y25" s="28">
        <v>5843.744669</v>
      </c>
      <c r="Z25" s="33">
        <v>1834.5977525999995</v>
      </c>
      <c r="AA25" s="33">
        <v>575.10188</v>
      </c>
      <c r="AD25" s="12"/>
      <c r="AE25" s="12"/>
    </row>
    <row r="26" spans="1:31" ht="12.75">
      <c r="A26" s="20" t="s">
        <v>83</v>
      </c>
      <c r="B26" s="22">
        <v>5636.832</v>
      </c>
      <c r="C26" s="22">
        <v>971.434</v>
      </c>
      <c r="D26" s="22">
        <v>10881.303</v>
      </c>
      <c r="E26" s="22">
        <v>13056.028</v>
      </c>
      <c r="F26" s="22">
        <v>13218.066</v>
      </c>
      <c r="G26" s="22">
        <v>9529.2</v>
      </c>
      <c r="H26" s="22">
        <v>10168.118</v>
      </c>
      <c r="I26" s="22">
        <v>3390.828</v>
      </c>
      <c r="J26" s="22">
        <v>14428.015</v>
      </c>
      <c r="K26" s="22">
        <v>22054.961</v>
      </c>
      <c r="L26" s="22">
        <v>276716.124</v>
      </c>
      <c r="M26" s="22">
        <v>382696.192</v>
      </c>
      <c r="N26" s="22">
        <v>307008.228</v>
      </c>
      <c r="O26" s="22">
        <v>307834.44</v>
      </c>
      <c r="P26" s="22">
        <v>289489.211</v>
      </c>
      <c r="Q26" s="22">
        <v>295980.53</v>
      </c>
      <c r="R26" s="22">
        <v>178439.76</v>
      </c>
      <c r="S26" s="22">
        <v>238487.629</v>
      </c>
      <c r="T26" s="22">
        <v>29524.315</v>
      </c>
      <c r="U26" s="22">
        <v>23961.196</v>
      </c>
      <c r="V26" s="22">
        <v>36634.745</v>
      </c>
      <c r="W26" s="22">
        <v>12070.754</v>
      </c>
      <c r="X26" s="29">
        <v>59229.827414778054</v>
      </c>
      <c r="Y26" s="29">
        <v>79195.34200399998</v>
      </c>
      <c r="Z26" s="32">
        <v>3184.425174352</v>
      </c>
      <c r="AA26" s="32">
        <v>1107.7788799999998</v>
      </c>
      <c r="AD26" s="12"/>
      <c r="AE26" s="12"/>
    </row>
    <row r="27" spans="1:31" ht="12.75">
      <c r="A27" s="1" t="s">
        <v>17</v>
      </c>
      <c r="B27" s="26">
        <v>8.292</v>
      </c>
      <c r="C27" s="26">
        <v>0.095</v>
      </c>
      <c r="D27" s="26">
        <v>6261.445</v>
      </c>
      <c r="E27" s="26">
        <v>927.991</v>
      </c>
      <c r="F27" s="26">
        <v>10127.765</v>
      </c>
      <c r="G27" s="26">
        <v>2458.486</v>
      </c>
      <c r="H27" s="26">
        <v>15511.463</v>
      </c>
      <c r="I27" s="26">
        <v>26095.074</v>
      </c>
      <c r="J27" s="26">
        <v>19691.6</v>
      </c>
      <c r="K27" s="26">
        <v>17664.987</v>
      </c>
      <c r="L27" s="26">
        <v>41240.303</v>
      </c>
      <c r="M27" s="26">
        <v>73135.581</v>
      </c>
      <c r="N27" s="26">
        <v>85071.592</v>
      </c>
      <c r="O27" s="26">
        <v>135049.577</v>
      </c>
      <c r="P27" s="26">
        <v>303890.919</v>
      </c>
      <c r="Q27" s="26">
        <v>514110.57</v>
      </c>
      <c r="R27" s="26">
        <v>321302.998</v>
      </c>
      <c r="S27" s="26">
        <v>570520.514</v>
      </c>
      <c r="T27" s="26">
        <v>202969.982</v>
      </c>
      <c r="U27" s="26">
        <v>385586.773</v>
      </c>
      <c r="V27" s="26">
        <v>25225.278</v>
      </c>
      <c r="W27" s="26">
        <v>109198.267</v>
      </c>
      <c r="X27" s="28">
        <v>13988.216339404004</v>
      </c>
      <c r="Y27" s="28">
        <v>101010.18308999999</v>
      </c>
      <c r="Z27" s="33">
        <v>1341.89526</v>
      </c>
      <c r="AA27" s="33">
        <v>7698.244070000001</v>
      </c>
      <c r="AD27" s="12"/>
      <c r="AE27" s="12"/>
    </row>
    <row r="28" spans="1:31" ht="12.75">
      <c r="A28" s="20" t="s">
        <v>37</v>
      </c>
      <c r="B28" s="22">
        <v>2351.883</v>
      </c>
      <c r="C28" s="22">
        <v>371.09</v>
      </c>
      <c r="D28" s="22">
        <v>2129.513</v>
      </c>
      <c r="E28" s="22">
        <v>261.463</v>
      </c>
      <c r="F28" s="22">
        <v>2741.29</v>
      </c>
      <c r="G28" s="22">
        <v>255.455</v>
      </c>
      <c r="H28" s="22">
        <v>5214.269</v>
      </c>
      <c r="I28" s="22">
        <v>597.941</v>
      </c>
      <c r="J28" s="22">
        <v>3832.605</v>
      </c>
      <c r="K28" s="22">
        <v>491.383</v>
      </c>
      <c r="L28" s="22">
        <v>5057.079</v>
      </c>
      <c r="M28" s="22">
        <v>764.422</v>
      </c>
      <c r="N28" s="22">
        <v>13235.396</v>
      </c>
      <c r="O28" s="22">
        <v>1633.949</v>
      </c>
      <c r="P28" s="22">
        <v>11280.956</v>
      </c>
      <c r="Q28" s="22">
        <v>2315.045</v>
      </c>
      <c r="R28" s="22">
        <v>11489.649</v>
      </c>
      <c r="S28" s="22">
        <v>2861.04</v>
      </c>
      <c r="T28" s="22">
        <v>19530.9</v>
      </c>
      <c r="U28" s="22">
        <v>5714.13</v>
      </c>
      <c r="V28" s="22">
        <v>19023.395</v>
      </c>
      <c r="W28" s="22">
        <v>7473.407</v>
      </c>
      <c r="X28" s="29">
        <v>17016.674553673012</v>
      </c>
      <c r="Y28" s="29">
        <v>6229.169195999996</v>
      </c>
      <c r="Z28" s="32">
        <v>1097.234011342</v>
      </c>
      <c r="AA28" s="32">
        <v>283.23688</v>
      </c>
      <c r="AD28" s="12"/>
      <c r="AE28" s="12"/>
    </row>
    <row r="29" spans="1:31" ht="12.75">
      <c r="A29" s="1" t="s">
        <v>23</v>
      </c>
      <c r="B29" s="26">
        <v>88.607</v>
      </c>
      <c r="C29" s="26">
        <v>281.587</v>
      </c>
      <c r="D29" s="26">
        <v>19.342</v>
      </c>
      <c r="E29" s="26">
        <v>18.797</v>
      </c>
      <c r="F29" s="26">
        <v>29.323</v>
      </c>
      <c r="G29" s="26">
        <v>7.467</v>
      </c>
      <c r="H29" s="26">
        <v>60.396</v>
      </c>
      <c r="I29" s="26">
        <v>59.128</v>
      </c>
      <c r="J29" s="26">
        <v>220.561</v>
      </c>
      <c r="K29" s="26">
        <v>585.94</v>
      </c>
      <c r="L29" s="26">
        <v>56033.334</v>
      </c>
      <c r="M29" s="26">
        <v>118483.814</v>
      </c>
      <c r="N29" s="26">
        <v>47606.135</v>
      </c>
      <c r="O29" s="26">
        <v>82640.617</v>
      </c>
      <c r="P29" s="26">
        <v>79770.414</v>
      </c>
      <c r="Q29" s="26">
        <v>128862.054</v>
      </c>
      <c r="R29" s="26">
        <v>199102.359</v>
      </c>
      <c r="S29" s="26">
        <v>282658.635</v>
      </c>
      <c r="T29" s="26">
        <v>31742.769</v>
      </c>
      <c r="U29" s="26">
        <v>42569.995</v>
      </c>
      <c r="V29" s="26">
        <v>17073.37</v>
      </c>
      <c r="W29" s="26">
        <v>50318.419</v>
      </c>
      <c r="X29" s="28">
        <v>7317.07498</v>
      </c>
      <c r="Y29" s="28">
        <v>31961.92036</v>
      </c>
      <c r="Z29" s="33">
        <v>0</v>
      </c>
      <c r="AA29" s="33">
        <v>0</v>
      </c>
      <c r="AD29" s="12"/>
      <c r="AE29" s="12"/>
    </row>
    <row r="30" spans="1:31" ht="12.75">
      <c r="A30" s="20" t="s">
        <v>18</v>
      </c>
      <c r="B30" s="22">
        <v>2544.262</v>
      </c>
      <c r="C30" s="22">
        <v>481.153</v>
      </c>
      <c r="D30" s="22">
        <v>3283.153</v>
      </c>
      <c r="E30" s="22">
        <v>753.32</v>
      </c>
      <c r="F30" s="22">
        <v>4835.273</v>
      </c>
      <c r="G30" s="22">
        <v>3898.94</v>
      </c>
      <c r="H30" s="22">
        <v>9584.139</v>
      </c>
      <c r="I30" s="22">
        <v>3403.57</v>
      </c>
      <c r="J30" s="22">
        <v>6177.366</v>
      </c>
      <c r="K30" s="22">
        <v>1908.58</v>
      </c>
      <c r="L30" s="22">
        <v>113539.006</v>
      </c>
      <c r="M30" s="22">
        <v>165171.239</v>
      </c>
      <c r="N30" s="22">
        <v>221574.454</v>
      </c>
      <c r="O30" s="22">
        <v>231094.788</v>
      </c>
      <c r="P30" s="22">
        <v>121729.923</v>
      </c>
      <c r="Q30" s="22">
        <v>126532.34</v>
      </c>
      <c r="R30" s="22">
        <v>154264.585</v>
      </c>
      <c r="S30" s="22">
        <v>160269.318</v>
      </c>
      <c r="T30" s="22">
        <v>9942.374</v>
      </c>
      <c r="U30" s="22">
        <v>3152.567</v>
      </c>
      <c r="V30" s="22">
        <v>15835.613</v>
      </c>
      <c r="W30" s="22">
        <v>7665.12</v>
      </c>
      <c r="X30" s="29">
        <v>14802.31054734203</v>
      </c>
      <c r="Y30" s="29">
        <v>33069.78530000003</v>
      </c>
      <c r="Z30" s="32">
        <v>965.3666672500004</v>
      </c>
      <c r="AA30" s="32">
        <v>983.1119109999997</v>
      </c>
      <c r="AD30" s="12"/>
      <c r="AE30" s="12"/>
    </row>
    <row r="31" spans="1:31" ht="15" customHeight="1">
      <c r="A31" s="1" t="s">
        <v>29</v>
      </c>
      <c r="B31" s="26">
        <v>9276.804</v>
      </c>
      <c r="C31" s="26">
        <v>1989.893</v>
      </c>
      <c r="D31" s="26">
        <v>22062.217</v>
      </c>
      <c r="E31" s="26">
        <v>49551.612</v>
      </c>
      <c r="F31" s="26">
        <v>18141.846</v>
      </c>
      <c r="G31" s="26">
        <v>1782.072</v>
      </c>
      <c r="H31" s="26">
        <v>15906.594</v>
      </c>
      <c r="I31" s="26">
        <v>1885.066</v>
      </c>
      <c r="J31" s="26">
        <v>11446.778</v>
      </c>
      <c r="K31" s="26">
        <v>3730.215</v>
      </c>
      <c r="L31" s="26">
        <v>13241.246</v>
      </c>
      <c r="M31" s="26">
        <v>7160.263</v>
      </c>
      <c r="N31" s="26">
        <v>22195.436</v>
      </c>
      <c r="O31" s="26">
        <v>10229.693</v>
      </c>
      <c r="P31" s="26">
        <v>30483.093</v>
      </c>
      <c r="Q31" s="26">
        <v>14917.231</v>
      </c>
      <c r="R31" s="26">
        <v>8394.047</v>
      </c>
      <c r="S31" s="26">
        <v>5883.328</v>
      </c>
      <c r="T31" s="26">
        <v>16912.335</v>
      </c>
      <c r="U31" s="26">
        <v>20727.899</v>
      </c>
      <c r="V31" s="26">
        <v>13700.854</v>
      </c>
      <c r="W31" s="26">
        <v>13022.347</v>
      </c>
      <c r="X31" s="28">
        <v>95694.82201388609</v>
      </c>
      <c r="Y31" s="28">
        <v>230879.12514000022</v>
      </c>
      <c r="Z31" s="33">
        <v>27838.735706000007</v>
      </c>
      <c r="AA31" s="33">
        <v>65863.12796999999</v>
      </c>
      <c r="AD31" s="12"/>
      <c r="AE31" s="12"/>
    </row>
    <row r="32" spans="1:31" ht="12.75">
      <c r="A32" s="20" t="s">
        <v>34</v>
      </c>
      <c r="B32" s="22">
        <v>2714.97</v>
      </c>
      <c r="C32" s="22">
        <v>403.002</v>
      </c>
      <c r="D32" s="22">
        <v>4202.314</v>
      </c>
      <c r="E32" s="22">
        <v>573.086</v>
      </c>
      <c r="F32" s="22">
        <v>8662.222</v>
      </c>
      <c r="G32" s="22">
        <v>501.29</v>
      </c>
      <c r="H32" s="22">
        <v>5136.302</v>
      </c>
      <c r="I32" s="22">
        <v>699.64</v>
      </c>
      <c r="J32" s="22">
        <v>4788.431</v>
      </c>
      <c r="K32" s="22">
        <v>1044.288</v>
      </c>
      <c r="L32" s="22">
        <v>5169.644</v>
      </c>
      <c r="M32" s="22">
        <v>989.528</v>
      </c>
      <c r="N32" s="22">
        <v>29854.75</v>
      </c>
      <c r="O32" s="22">
        <v>22190.821</v>
      </c>
      <c r="P32" s="22">
        <v>5472.878</v>
      </c>
      <c r="Q32" s="22">
        <v>1181.876</v>
      </c>
      <c r="R32" s="22">
        <v>7681.802</v>
      </c>
      <c r="S32" s="22">
        <v>1707.353</v>
      </c>
      <c r="T32" s="22">
        <v>7930.77</v>
      </c>
      <c r="U32" s="22">
        <v>1670.647</v>
      </c>
      <c r="V32" s="22">
        <v>9221.343</v>
      </c>
      <c r="W32" s="22">
        <v>3441.059</v>
      </c>
      <c r="X32" s="29">
        <v>11650.97961670902</v>
      </c>
      <c r="Y32" s="29">
        <v>5331.013765999997</v>
      </c>
      <c r="Z32" s="32">
        <v>619.9373865560001</v>
      </c>
      <c r="AA32" s="32">
        <v>222.72955499999998</v>
      </c>
      <c r="AD32" s="12"/>
      <c r="AE32" s="12"/>
    </row>
    <row r="33" spans="1:31" ht="12.75">
      <c r="A33" s="1" t="s">
        <v>54</v>
      </c>
      <c r="B33" s="26">
        <v>0</v>
      </c>
      <c r="C33" s="26">
        <v>0</v>
      </c>
      <c r="D33" s="26">
        <v>1513.606</v>
      </c>
      <c r="E33" s="26">
        <v>1486.28</v>
      </c>
      <c r="F33" s="26">
        <v>37.257</v>
      </c>
      <c r="G33" s="26">
        <v>36.843</v>
      </c>
      <c r="H33" s="26">
        <v>778.514</v>
      </c>
      <c r="I33" s="26">
        <v>734.337</v>
      </c>
      <c r="J33" s="26">
        <v>1874.599</v>
      </c>
      <c r="K33" s="26">
        <v>1692.804</v>
      </c>
      <c r="L33" s="26">
        <v>5376.168</v>
      </c>
      <c r="M33" s="26">
        <v>4817.435</v>
      </c>
      <c r="N33" s="26">
        <v>6109.931</v>
      </c>
      <c r="O33" s="26">
        <v>4626.6</v>
      </c>
      <c r="P33" s="26">
        <v>3792.249</v>
      </c>
      <c r="Q33" s="26">
        <v>3396.888</v>
      </c>
      <c r="R33" s="26">
        <v>5574.473</v>
      </c>
      <c r="S33" s="26">
        <v>4702.99</v>
      </c>
      <c r="T33" s="26">
        <v>6793.148</v>
      </c>
      <c r="U33" s="26">
        <v>6087.029</v>
      </c>
      <c r="V33" s="26">
        <v>7110.004</v>
      </c>
      <c r="W33" s="26">
        <v>6267.523</v>
      </c>
      <c r="X33" s="28">
        <v>2131.0008399999997</v>
      </c>
      <c r="Y33" s="28">
        <v>1394.3032</v>
      </c>
      <c r="Z33" s="33">
        <v>0</v>
      </c>
      <c r="AA33" s="33">
        <v>0</v>
      </c>
      <c r="AD33" s="12"/>
      <c r="AE33" s="12"/>
    </row>
    <row r="34" spans="1:31" ht="12.75">
      <c r="A34" s="20" t="s">
        <v>28</v>
      </c>
      <c r="B34" s="22">
        <v>4637.153</v>
      </c>
      <c r="C34" s="22">
        <v>1190.042</v>
      </c>
      <c r="D34" s="22">
        <v>3326.074</v>
      </c>
      <c r="E34" s="22">
        <v>770.204</v>
      </c>
      <c r="F34" s="22">
        <v>4306.97</v>
      </c>
      <c r="G34" s="22">
        <v>1870.669</v>
      </c>
      <c r="H34" s="22">
        <v>4618.407</v>
      </c>
      <c r="I34" s="22">
        <v>2223.435</v>
      </c>
      <c r="J34" s="22">
        <v>13290.052</v>
      </c>
      <c r="K34" s="22">
        <v>4560.562</v>
      </c>
      <c r="L34" s="22">
        <v>35101.841</v>
      </c>
      <c r="M34" s="22">
        <v>50240.443</v>
      </c>
      <c r="N34" s="22">
        <v>42805.955</v>
      </c>
      <c r="O34" s="22">
        <v>51137.004</v>
      </c>
      <c r="P34" s="22">
        <v>57262.699</v>
      </c>
      <c r="Q34" s="22">
        <v>89449.936</v>
      </c>
      <c r="R34" s="22">
        <v>7883.71</v>
      </c>
      <c r="S34" s="22">
        <v>4545.114</v>
      </c>
      <c r="T34" s="22">
        <v>8278.886</v>
      </c>
      <c r="U34" s="22">
        <v>5170.114</v>
      </c>
      <c r="V34" s="22">
        <v>11470.495</v>
      </c>
      <c r="W34" s="22">
        <v>15176.581</v>
      </c>
      <c r="X34" s="29">
        <v>45805.64156000001</v>
      </c>
      <c r="Y34" s="29">
        <v>94667.78669999998</v>
      </c>
      <c r="Z34" s="32">
        <v>24131.094459999997</v>
      </c>
      <c r="AA34" s="32">
        <v>59540.510330000005</v>
      </c>
      <c r="AD34" s="12"/>
      <c r="AE34" s="12"/>
    </row>
    <row r="35" spans="1:31" ht="12.75">
      <c r="A35" s="1" t="s">
        <v>66</v>
      </c>
      <c r="B35" s="26">
        <v>403.146</v>
      </c>
      <c r="C35" s="26">
        <v>18.564</v>
      </c>
      <c r="D35" s="26">
        <v>708.058</v>
      </c>
      <c r="E35" s="26">
        <v>24.617</v>
      </c>
      <c r="F35" s="26">
        <v>1064.898</v>
      </c>
      <c r="G35" s="26">
        <v>68.155</v>
      </c>
      <c r="H35" s="26">
        <v>589.706</v>
      </c>
      <c r="I35" s="26">
        <v>21.662</v>
      </c>
      <c r="J35" s="26">
        <v>825.111</v>
      </c>
      <c r="K35" s="26">
        <v>88.312</v>
      </c>
      <c r="L35" s="26">
        <v>1001.819</v>
      </c>
      <c r="M35" s="26">
        <v>172.533</v>
      </c>
      <c r="N35" s="26">
        <v>1772.742</v>
      </c>
      <c r="O35" s="26">
        <v>272.273</v>
      </c>
      <c r="P35" s="26">
        <v>2294.664</v>
      </c>
      <c r="Q35" s="26">
        <v>625.019</v>
      </c>
      <c r="R35" s="26">
        <v>3384.962</v>
      </c>
      <c r="S35" s="26">
        <v>278.966</v>
      </c>
      <c r="T35" s="26">
        <v>3981.494</v>
      </c>
      <c r="U35" s="26">
        <v>289.95</v>
      </c>
      <c r="V35" s="26">
        <v>10388.086</v>
      </c>
      <c r="W35" s="26">
        <v>531.922</v>
      </c>
      <c r="X35" s="28">
        <v>8127.756609060994</v>
      </c>
      <c r="Y35" s="28">
        <v>501.9045</v>
      </c>
      <c r="Z35" s="33">
        <v>254.2064599999999</v>
      </c>
      <c r="AA35" s="33">
        <v>18.313250000000007</v>
      </c>
      <c r="AD35" s="12"/>
      <c r="AE35" s="12"/>
    </row>
    <row r="36" spans="1:31" ht="12.75">
      <c r="A36" s="20" t="s">
        <v>41</v>
      </c>
      <c r="B36" s="22">
        <v>4994.324</v>
      </c>
      <c r="C36" s="22">
        <v>1429.728</v>
      </c>
      <c r="D36" s="22">
        <v>3291.709</v>
      </c>
      <c r="E36" s="22">
        <v>1060.712</v>
      </c>
      <c r="F36" s="22">
        <v>3925.808</v>
      </c>
      <c r="G36" s="22">
        <v>1424.485</v>
      </c>
      <c r="H36" s="22">
        <v>3606.225</v>
      </c>
      <c r="I36" s="22">
        <v>1321.995</v>
      </c>
      <c r="J36" s="22">
        <v>3546.326</v>
      </c>
      <c r="K36" s="22">
        <v>1284.949</v>
      </c>
      <c r="L36" s="22">
        <v>6130.638</v>
      </c>
      <c r="M36" s="22">
        <v>1414.22</v>
      </c>
      <c r="N36" s="22">
        <v>5753.119</v>
      </c>
      <c r="O36" s="22">
        <v>1061.478</v>
      </c>
      <c r="P36" s="22">
        <v>5204.82</v>
      </c>
      <c r="Q36" s="22">
        <v>723.959</v>
      </c>
      <c r="R36" s="22">
        <v>4012.066</v>
      </c>
      <c r="S36" s="22">
        <v>768.927</v>
      </c>
      <c r="T36" s="22">
        <v>6133.068</v>
      </c>
      <c r="U36" s="22">
        <v>1367.596</v>
      </c>
      <c r="V36" s="22">
        <v>5115.565</v>
      </c>
      <c r="W36" s="22">
        <v>1664.658</v>
      </c>
      <c r="X36" s="29">
        <v>6628.709452770001</v>
      </c>
      <c r="Y36" s="29">
        <v>6731.578260000002</v>
      </c>
      <c r="Z36" s="32">
        <v>434.259426</v>
      </c>
      <c r="AA36" s="32">
        <v>172.22776</v>
      </c>
      <c r="AD36" s="12"/>
      <c r="AE36" s="12"/>
    </row>
    <row r="37" spans="1:31" ht="12.75">
      <c r="A37" s="1" t="s">
        <v>57</v>
      </c>
      <c r="B37" s="26">
        <v>994.262</v>
      </c>
      <c r="C37" s="26">
        <v>75.514</v>
      </c>
      <c r="D37" s="26">
        <v>1341.495</v>
      </c>
      <c r="E37" s="26">
        <v>185.11</v>
      </c>
      <c r="F37" s="26">
        <v>1256.002</v>
      </c>
      <c r="G37" s="26">
        <v>171.165</v>
      </c>
      <c r="H37" s="26">
        <v>3041.419</v>
      </c>
      <c r="I37" s="26">
        <v>331.891</v>
      </c>
      <c r="J37" s="26">
        <v>1894.37</v>
      </c>
      <c r="K37" s="26">
        <v>331.026</v>
      </c>
      <c r="L37" s="26">
        <v>1900.729</v>
      </c>
      <c r="M37" s="26">
        <v>355.302</v>
      </c>
      <c r="N37" s="26">
        <v>1605.881</v>
      </c>
      <c r="O37" s="26">
        <v>1060.322</v>
      </c>
      <c r="P37" s="26">
        <v>2265.243</v>
      </c>
      <c r="Q37" s="26">
        <v>1120.848</v>
      </c>
      <c r="R37" s="26">
        <v>1977.886</v>
      </c>
      <c r="S37" s="26">
        <v>380.601</v>
      </c>
      <c r="T37" s="26">
        <v>2892.676</v>
      </c>
      <c r="U37" s="26">
        <v>932.591</v>
      </c>
      <c r="V37" s="26">
        <v>5150.498</v>
      </c>
      <c r="W37" s="26">
        <v>862.647</v>
      </c>
      <c r="X37" s="28">
        <v>3435.3612809999995</v>
      </c>
      <c r="Y37" s="28">
        <v>853.4947020000002</v>
      </c>
      <c r="Z37" s="33">
        <v>311.94605199999995</v>
      </c>
      <c r="AA37" s="33">
        <v>115.90892</v>
      </c>
      <c r="AD37" s="12"/>
      <c r="AE37" s="12"/>
    </row>
    <row r="38" spans="1:31" ht="12.75">
      <c r="A38" s="20" t="s">
        <v>62</v>
      </c>
      <c r="B38" s="22">
        <v>79.638</v>
      </c>
      <c r="C38" s="22">
        <v>1.865</v>
      </c>
      <c r="D38" s="22">
        <v>366.998</v>
      </c>
      <c r="E38" s="22">
        <v>43.091</v>
      </c>
      <c r="F38" s="22">
        <v>89.411</v>
      </c>
      <c r="G38" s="22">
        <v>6.36</v>
      </c>
      <c r="H38" s="22">
        <v>1579.042</v>
      </c>
      <c r="I38" s="22">
        <v>1861.597</v>
      </c>
      <c r="J38" s="22">
        <v>1079.127</v>
      </c>
      <c r="K38" s="22">
        <v>1700.174</v>
      </c>
      <c r="L38" s="22">
        <v>1317.679</v>
      </c>
      <c r="M38" s="22">
        <v>2178.724</v>
      </c>
      <c r="N38" s="22">
        <v>3383.718</v>
      </c>
      <c r="O38" s="22">
        <v>16900.672</v>
      </c>
      <c r="P38" s="22">
        <v>3059.858</v>
      </c>
      <c r="Q38" s="22">
        <v>1055.655</v>
      </c>
      <c r="R38" s="22">
        <v>3906.157</v>
      </c>
      <c r="S38" s="22">
        <v>1947.2</v>
      </c>
      <c r="T38" s="22">
        <v>1855.855</v>
      </c>
      <c r="U38" s="22">
        <v>839.73</v>
      </c>
      <c r="V38" s="22">
        <v>5371.086</v>
      </c>
      <c r="W38" s="22">
        <v>44160.121</v>
      </c>
      <c r="X38" s="29">
        <v>3519.598620000001</v>
      </c>
      <c r="Y38" s="29">
        <v>25153.650709999998</v>
      </c>
      <c r="Z38" s="32">
        <v>136.969</v>
      </c>
      <c r="AA38" s="32">
        <v>84.3845</v>
      </c>
      <c r="AD38" s="12"/>
      <c r="AE38" s="12"/>
    </row>
    <row r="39" spans="1:31" ht="12.75">
      <c r="A39" s="1" t="s">
        <v>47</v>
      </c>
      <c r="B39" s="26">
        <v>145.853</v>
      </c>
      <c r="C39" s="26">
        <v>101.55</v>
      </c>
      <c r="D39" s="26">
        <v>1473.023</v>
      </c>
      <c r="E39" s="26">
        <v>403.856</v>
      </c>
      <c r="F39" s="26">
        <v>1662.987</v>
      </c>
      <c r="G39" s="26">
        <v>1171.975</v>
      </c>
      <c r="H39" s="26">
        <v>5702.892</v>
      </c>
      <c r="I39" s="26">
        <v>38677.35</v>
      </c>
      <c r="J39" s="26">
        <v>4208.247</v>
      </c>
      <c r="K39" s="26">
        <v>6353.175</v>
      </c>
      <c r="L39" s="26">
        <v>5238.728</v>
      </c>
      <c r="M39" s="26">
        <v>12325.803</v>
      </c>
      <c r="N39" s="26">
        <v>5797.61</v>
      </c>
      <c r="O39" s="26">
        <v>5964.188</v>
      </c>
      <c r="P39" s="26">
        <v>3379.442</v>
      </c>
      <c r="Q39" s="26">
        <v>2221.979</v>
      </c>
      <c r="R39" s="26">
        <v>3901.605</v>
      </c>
      <c r="S39" s="26">
        <v>1569.333</v>
      </c>
      <c r="T39" s="26">
        <v>3998.067</v>
      </c>
      <c r="U39" s="26">
        <v>1394.344</v>
      </c>
      <c r="V39" s="26">
        <v>5609.842</v>
      </c>
      <c r="W39" s="26">
        <v>4228.895</v>
      </c>
      <c r="X39" s="28">
        <v>9836.295220000002</v>
      </c>
      <c r="Y39" s="28">
        <v>29063.420140000002</v>
      </c>
      <c r="Z39" s="33">
        <v>106.39268</v>
      </c>
      <c r="AA39" s="33">
        <v>137.73632</v>
      </c>
      <c r="AD39" s="12"/>
      <c r="AE39" s="12"/>
    </row>
    <row r="40" spans="1:31" ht="12.75">
      <c r="A40" s="20" t="s">
        <v>49</v>
      </c>
      <c r="B40" s="22">
        <v>16.651</v>
      </c>
      <c r="C40" s="22">
        <v>15.005</v>
      </c>
      <c r="D40" s="22">
        <v>69.673</v>
      </c>
      <c r="E40" s="22">
        <v>13.084</v>
      </c>
      <c r="F40" s="22">
        <v>127.991</v>
      </c>
      <c r="G40" s="22">
        <v>33.64</v>
      </c>
      <c r="H40" s="22">
        <v>1611.691</v>
      </c>
      <c r="I40" s="22">
        <v>20480.116</v>
      </c>
      <c r="J40" s="22">
        <v>3454.087</v>
      </c>
      <c r="K40" s="22">
        <v>37066.423</v>
      </c>
      <c r="L40" s="22">
        <v>5664.485</v>
      </c>
      <c r="M40" s="22">
        <v>41416.084</v>
      </c>
      <c r="N40" s="22">
        <v>7131.469</v>
      </c>
      <c r="O40" s="22">
        <v>70395.368</v>
      </c>
      <c r="P40" s="22">
        <v>6681.48</v>
      </c>
      <c r="Q40" s="22">
        <v>67526.254</v>
      </c>
      <c r="R40" s="22">
        <v>6034.628</v>
      </c>
      <c r="S40" s="22">
        <v>58177.17</v>
      </c>
      <c r="T40" s="22">
        <v>5679.774</v>
      </c>
      <c r="U40" s="22">
        <v>48998.078</v>
      </c>
      <c r="V40" s="22">
        <v>6171.212</v>
      </c>
      <c r="W40" s="22">
        <v>61417.44</v>
      </c>
      <c r="X40" s="29">
        <v>8753.71391</v>
      </c>
      <c r="Y40" s="29">
        <v>87381.81248</v>
      </c>
      <c r="Z40" s="32">
        <v>1326.36751</v>
      </c>
      <c r="AA40" s="32">
        <v>11173.89747</v>
      </c>
      <c r="AD40" s="12"/>
      <c r="AE40" s="12"/>
    </row>
    <row r="41" spans="1:31" ht="12.75">
      <c r="A41" s="1" t="s">
        <v>40</v>
      </c>
      <c r="B41" s="26">
        <v>1467.557</v>
      </c>
      <c r="C41" s="26">
        <v>402.294</v>
      </c>
      <c r="D41" s="26">
        <v>3972.545</v>
      </c>
      <c r="E41" s="26">
        <v>1022.492</v>
      </c>
      <c r="F41" s="26">
        <v>4313.215</v>
      </c>
      <c r="G41" s="26">
        <v>1693.354</v>
      </c>
      <c r="H41" s="26">
        <v>4520.684</v>
      </c>
      <c r="I41" s="26">
        <v>2177.468</v>
      </c>
      <c r="J41" s="26">
        <v>3361.959</v>
      </c>
      <c r="K41" s="26">
        <v>800.179</v>
      </c>
      <c r="L41" s="26">
        <v>1458.604</v>
      </c>
      <c r="M41" s="26">
        <v>10.232</v>
      </c>
      <c r="N41" s="26">
        <v>538.044</v>
      </c>
      <c r="O41" s="26">
        <v>1.93</v>
      </c>
      <c r="P41" s="26">
        <v>19178.557</v>
      </c>
      <c r="Q41" s="26">
        <v>15495.894</v>
      </c>
      <c r="R41" s="26">
        <v>3360.551</v>
      </c>
      <c r="S41" s="26">
        <v>0.031</v>
      </c>
      <c r="T41" s="26">
        <v>4218.032</v>
      </c>
      <c r="U41" s="26">
        <v>56.436</v>
      </c>
      <c r="V41" s="26">
        <v>15068.268</v>
      </c>
      <c r="W41" s="26">
        <v>2.029</v>
      </c>
      <c r="X41" s="28">
        <v>10622.07466</v>
      </c>
      <c r="Y41" s="28">
        <v>63.243269999999995</v>
      </c>
      <c r="Z41" s="33">
        <v>118.27081000000001</v>
      </c>
      <c r="AA41" s="33">
        <v>3.6220899999999996</v>
      </c>
      <c r="AD41" s="12"/>
      <c r="AE41" s="12"/>
    </row>
    <row r="42" spans="1:31" ht="12.75">
      <c r="A42" s="20" t="s">
        <v>42</v>
      </c>
      <c r="B42" s="22">
        <v>5030.936</v>
      </c>
      <c r="C42" s="22">
        <v>1183.98</v>
      </c>
      <c r="D42" s="22">
        <v>2825.114</v>
      </c>
      <c r="E42" s="22">
        <v>563.944</v>
      </c>
      <c r="F42" s="22">
        <v>2168.431</v>
      </c>
      <c r="G42" s="22">
        <v>154.001</v>
      </c>
      <c r="H42" s="22">
        <v>5134.45</v>
      </c>
      <c r="I42" s="22">
        <v>75.146</v>
      </c>
      <c r="J42" s="22">
        <v>3435.443</v>
      </c>
      <c r="K42" s="22">
        <v>1461.116</v>
      </c>
      <c r="L42" s="22">
        <v>2898.415</v>
      </c>
      <c r="M42" s="22">
        <v>1302.533</v>
      </c>
      <c r="N42" s="22">
        <v>4352.383</v>
      </c>
      <c r="O42" s="22">
        <v>1637.991</v>
      </c>
      <c r="P42" s="22">
        <v>6736.359</v>
      </c>
      <c r="Q42" s="22">
        <v>1854.571</v>
      </c>
      <c r="R42" s="22">
        <v>1999.075</v>
      </c>
      <c r="S42" s="22">
        <v>704.137</v>
      </c>
      <c r="T42" s="22">
        <v>1714.673</v>
      </c>
      <c r="U42" s="22">
        <v>629.691</v>
      </c>
      <c r="V42" s="22">
        <v>4484.356</v>
      </c>
      <c r="W42" s="22">
        <v>1005.224</v>
      </c>
      <c r="X42" s="29">
        <v>3019.4863499999997</v>
      </c>
      <c r="Y42" s="29">
        <v>1006.5409000000001</v>
      </c>
      <c r="Z42" s="32">
        <v>26.317600000000002</v>
      </c>
      <c r="AA42" s="32">
        <v>0.8422999999999999</v>
      </c>
      <c r="AD42" s="12"/>
      <c r="AE42" s="12"/>
    </row>
    <row r="43" spans="1:31" ht="12.75">
      <c r="A43" s="1" t="s">
        <v>65</v>
      </c>
      <c r="B43" s="26">
        <v>629.602</v>
      </c>
      <c r="C43" s="26">
        <v>126.576</v>
      </c>
      <c r="D43" s="26">
        <v>438.921</v>
      </c>
      <c r="E43" s="26">
        <v>98.265</v>
      </c>
      <c r="F43" s="26">
        <v>304.609</v>
      </c>
      <c r="G43" s="26">
        <v>67.223</v>
      </c>
      <c r="H43" s="26">
        <v>580.207</v>
      </c>
      <c r="I43" s="26">
        <v>71.558</v>
      </c>
      <c r="J43" s="26">
        <v>791.876</v>
      </c>
      <c r="K43" s="26">
        <v>169.473</v>
      </c>
      <c r="L43" s="26">
        <v>1550.601</v>
      </c>
      <c r="M43" s="26">
        <v>160.507</v>
      </c>
      <c r="N43" s="26">
        <v>1436.37</v>
      </c>
      <c r="O43" s="26">
        <v>376.258</v>
      </c>
      <c r="P43" s="26">
        <v>3027.944</v>
      </c>
      <c r="Q43" s="26">
        <v>736.617</v>
      </c>
      <c r="R43" s="26">
        <v>2837.717</v>
      </c>
      <c r="S43" s="26">
        <v>438.48</v>
      </c>
      <c r="T43" s="26">
        <v>8531.621</v>
      </c>
      <c r="U43" s="26">
        <v>576.693</v>
      </c>
      <c r="V43" s="26">
        <v>4713.745</v>
      </c>
      <c r="W43" s="26">
        <v>883.028</v>
      </c>
      <c r="X43" s="28">
        <v>9759.506529999999</v>
      </c>
      <c r="Y43" s="28">
        <v>3479.9126699999997</v>
      </c>
      <c r="Z43" s="33">
        <v>561.4024499999999</v>
      </c>
      <c r="AA43" s="33">
        <v>18.418950000000002</v>
      </c>
      <c r="AD43" s="12"/>
      <c r="AE43" s="12"/>
    </row>
    <row r="44" spans="1:31" ht="12.75">
      <c r="A44" s="20" t="s">
        <v>45</v>
      </c>
      <c r="B44" s="22">
        <v>0.01</v>
      </c>
      <c r="C44" s="22">
        <v>0</v>
      </c>
      <c r="D44" s="22">
        <v>3.984</v>
      </c>
      <c r="E44" s="22">
        <v>0.07</v>
      </c>
      <c r="F44" s="22">
        <v>53.285</v>
      </c>
      <c r="G44" s="22">
        <v>0.17</v>
      </c>
      <c r="H44" s="22">
        <v>2823.897</v>
      </c>
      <c r="I44" s="22">
        <v>46700.967</v>
      </c>
      <c r="J44" s="22">
        <v>7334.823</v>
      </c>
      <c r="K44" s="22">
        <v>107495.702</v>
      </c>
      <c r="L44" s="22">
        <v>5218.226</v>
      </c>
      <c r="M44" s="22">
        <v>89199.671</v>
      </c>
      <c r="N44" s="22">
        <v>5708.57</v>
      </c>
      <c r="O44" s="22">
        <v>98700.001</v>
      </c>
      <c r="P44" s="22">
        <v>5967.763</v>
      </c>
      <c r="Q44" s="22">
        <v>99600</v>
      </c>
      <c r="R44" s="22">
        <v>5855.573</v>
      </c>
      <c r="S44" s="22">
        <v>98276.556</v>
      </c>
      <c r="T44" s="22">
        <v>3545.12</v>
      </c>
      <c r="U44" s="22">
        <v>60600</v>
      </c>
      <c r="V44" s="22">
        <v>5448.948</v>
      </c>
      <c r="W44" s="22">
        <v>91919.834</v>
      </c>
      <c r="X44" s="29">
        <v>5231.1618</v>
      </c>
      <c r="Y44" s="29">
        <v>89002.241</v>
      </c>
      <c r="Z44" s="32">
        <v>0</v>
      </c>
      <c r="AA44" s="32">
        <v>0</v>
      </c>
      <c r="AD44" s="12"/>
      <c r="AE44" s="12"/>
    </row>
    <row r="45" spans="1:31" ht="12.75">
      <c r="A45" s="1" t="s">
        <v>52</v>
      </c>
      <c r="B45" s="26">
        <v>1774.648</v>
      </c>
      <c r="C45" s="26">
        <v>198.351</v>
      </c>
      <c r="D45" s="26">
        <v>662</v>
      </c>
      <c r="E45" s="26">
        <v>71.117</v>
      </c>
      <c r="F45" s="26">
        <v>521.54</v>
      </c>
      <c r="G45" s="26">
        <v>71.658</v>
      </c>
      <c r="H45" s="26">
        <v>1892.175</v>
      </c>
      <c r="I45" s="26">
        <v>14417.453</v>
      </c>
      <c r="J45" s="26">
        <v>6951.394</v>
      </c>
      <c r="K45" s="26">
        <v>92867.912</v>
      </c>
      <c r="L45" s="26">
        <v>1750.095</v>
      </c>
      <c r="M45" s="26">
        <v>12468.656</v>
      </c>
      <c r="N45" s="26">
        <v>3855.626</v>
      </c>
      <c r="O45" s="26">
        <v>56775.138</v>
      </c>
      <c r="P45" s="26">
        <v>6531.249</v>
      </c>
      <c r="Q45" s="26">
        <v>86697.936</v>
      </c>
      <c r="R45" s="26">
        <v>2985.901</v>
      </c>
      <c r="S45" s="26">
        <v>32881.687</v>
      </c>
      <c r="T45" s="26">
        <v>11763.808</v>
      </c>
      <c r="U45" s="26">
        <v>160427.588</v>
      </c>
      <c r="V45" s="26">
        <v>8212.523</v>
      </c>
      <c r="W45" s="26">
        <v>104671.033</v>
      </c>
      <c r="X45" s="28">
        <v>11027.651780000006</v>
      </c>
      <c r="Y45" s="28">
        <v>150846.15837999995</v>
      </c>
      <c r="Z45" s="33">
        <v>185.78078</v>
      </c>
      <c r="AA45" s="33">
        <v>2340.27075</v>
      </c>
      <c r="AD45" s="12"/>
      <c r="AE45" s="12"/>
    </row>
    <row r="46" spans="1:31" ht="12.75">
      <c r="A46" s="20" t="s">
        <v>39</v>
      </c>
      <c r="B46" s="22">
        <v>0.049</v>
      </c>
      <c r="C46" s="22">
        <v>0.001</v>
      </c>
      <c r="D46" s="22">
        <v>7.797</v>
      </c>
      <c r="E46" s="22">
        <v>0.12</v>
      </c>
      <c r="F46" s="22">
        <v>18.484</v>
      </c>
      <c r="G46" s="22">
        <v>0.164</v>
      </c>
      <c r="H46" s="22">
        <v>3313</v>
      </c>
      <c r="I46" s="22">
        <v>55317.44</v>
      </c>
      <c r="J46" s="22">
        <v>7115.368</v>
      </c>
      <c r="K46" s="22">
        <v>103366.497</v>
      </c>
      <c r="L46" s="22">
        <v>7554.079</v>
      </c>
      <c r="M46" s="22">
        <v>129128.391</v>
      </c>
      <c r="N46" s="22">
        <v>7253.872</v>
      </c>
      <c r="O46" s="22">
        <v>123363.928</v>
      </c>
      <c r="P46" s="22">
        <v>8559.41</v>
      </c>
      <c r="Q46" s="22">
        <v>141552.801</v>
      </c>
      <c r="R46" s="22">
        <v>8377.62</v>
      </c>
      <c r="S46" s="22">
        <v>130332.819</v>
      </c>
      <c r="T46" s="22">
        <v>4760.759</v>
      </c>
      <c r="U46" s="22">
        <v>80927.355</v>
      </c>
      <c r="V46" s="22">
        <v>5372.251</v>
      </c>
      <c r="W46" s="22">
        <v>94563.73</v>
      </c>
      <c r="X46" s="29">
        <v>5912.6766</v>
      </c>
      <c r="Y46" s="29">
        <v>101942.7</v>
      </c>
      <c r="Z46" s="32">
        <v>0</v>
      </c>
      <c r="AA46" s="32">
        <v>0</v>
      </c>
      <c r="AD46" s="12"/>
      <c r="AE46" s="12"/>
    </row>
    <row r="47" spans="1:31" ht="12.75">
      <c r="A47" s="1" t="s">
        <v>36</v>
      </c>
      <c r="B47" s="26">
        <v>49.196</v>
      </c>
      <c r="C47" s="26">
        <v>1.118</v>
      </c>
      <c r="D47" s="26">
        <v>4094.295</v>
      </c>
      <c r="E47" s="26">
        <v>1201.823</v>
      </c>
      <c r="F47" s="26">
        <v>4363.644</v>
      </c>
      <c r="G47" s="26">
        <v>1372.165</v>
      </c>
      <c r="H47" s="26">
        <v>9048.44</v>
      </c>
      <c r="I47" s="26">
        <v>2413.386</v>
      </c>
      <c r="J47" s="26">
        <v>7582.23</v>
      </c>
      <c r="K47" s="26">
        <v>1989.858</v>
      </c>
      <c r="L47" s="26">
        <v>6487.533</v>
      </c>
      <c r="M47" s="26">
        <v>1779.938</v>
      </c>
      <c r="N47" s="26">
        <v>7957.881</v>
      </c>
      <c r="O47" s="26">
        <v>1931.414</v>
      </c>
      <c r="P47" s="26">
        <v>9695.832</v>
      </c>
      <c r="Q47" s="26">
        <v>1952.225</v>
      </c>
      <c r="R47" s="26">
        <v>10405.442</v>
      </c>
      <c r="S47" s="26">
        <v>2047.506</v>
      </c>
      <c r="T47" s="26">
        <v>7338.769</v>
      </c>
      <c r="U47" s="26">
        <v>1605.982</v>
      </c>
      <c r="V47" s="26">
        <v>4199.463</v>
      </c>
      <c r="W47" s="26">
        <v>942.567</v>
      </c>
      <c r="X47" s="28">
        <v>4852.8185</v>
      </c>
      <c r="Y47" s="28">
        <v>1229.1468</v>
      </c>
      <c r="Z47" s="33">
        <v>303.6815</v>
      </c>
      <c r="AA47" s="33">
        <v>95.04</v>
      </c>
      <c r="AD47" s="12"/>
      <c r="AE47" s="12"/>
    </row>
    <row r="48" spans="1:31" ht="12.75">
      <c r="A48" s="20" t="s">
        <v>43</v>
      </c>
      <c r="B48" s="22">
        <v>2589.103</v>
      </c>
      <c r="C48" s="22">
        <v>411.516</v>
      </c>
      <c r="D48" s="22">
        <v>4201.283</v>
      </c>
      <c r="E48" s="22">
        <v>803.046</v>
      </c>
      <c r="F48" s="22">
        <v>4370.862</v>
      </c>
      <c r="G48" s="22">
        <v>703.953</v>
      </c>
      <c r="H48" s="22">
        <v>5053.097</v>
      </c>
      <c r="I48" s="22">
        <v>1117.562</v>
      </c>
      <c r="J48" s="22">
        <v>2263.051</v>
      </c>
      <c r="K48" s="22">
        <v>286.694</v>
      </c>
      <c r="L48" s="22">
        <v>4145.183</v>
      </c>
      <c r="M48" s="22">
        <v>422.942</v>
      </c>
      <c r="N48" s="22">
        <v>6367.405</v>
      </c>
      <c r="O48" s="22">
        <v>954.546</v>
      </c>
      <c r="P48" s="22">
        <v>2813.936</v>
      </c>
      <c r="Q48" s="22">
        <v>759.072</v>
      </c>
      <c r="R48" s="22">
        <v>5820.79</v>
      </c>
      <c r="S48" s="22">
        <v>883.263</v>
      </c>
      <c r="T48" s="22">
        <v>5310.504</v>
      </c>
      <c r="U48" s="22">
        <v>923.666</v>
      </c>
      <c r="V48" s="22">
        <v>4794.305</v>
      </c>
      <c r="W48" s="22">
        <v>844.806</v>
      </c>
      <c r="X48" s="29">
        <v>21200.394231117996</v>
      </c>
      <c r="Y48" s="29">
        <v>36919.51861999998</v>
      </c>
      <c r="Z48" s="32">
        <v>18.30947</v>
      </c>
      <c r="AA48" s="32">
        <v>0.81684</v>
      </c>
      <c r="AD48" s="12"/>
      <c r="AE48" s="12"/>
    </row>
    <row r="49" spans="1:31" ht="12.75">
      <c r="A49" s="1" t="s">
        <v>35</v>
      </c>
      <c r="B49" s="26">
        <v>1163.627</v>
      </c>
      <c r="C49" s="26">
        <v>407.88</v>
      </c>
      <c r="D49" s="26">
        <v>8043.242</v>
      </c>
      <c r="E49" s="26">
        <v>14834.695</v>
      </c>
      <c r="F49" s="26">
        <v>1459.016</v>
      </c>
      <c r="G49" s="26">
        <v>1349.415</v>
      </c>
      <c r="H49" s="26">
        <v>1125.431</v>
      </c>
      <c r="I49" s="26">
        <v>354.517</v>
      </c>
      <c r="J49" s="26">
        <v>639.427</v>
      </c>
      <c r="K49" s="26">
        <v>320.653</v>
      </c>
      <c r="L49" s="26">
        <v>21157.891</v>
      </c>
      <c r="M49" s="26">
        <v>34747.351</v>
      </c>
      <c r="N49" s="26">
        <v>892.426</v>
      </c>
      <c r="O49" s="26">
        <v>2437.473</v>
      </c>
      <c r="P49" s="26">
        <v>28259.781</v>
      </c>
      <c r="Q49" s="26">
        <v>30196.181</v>
      </c>
      <c r="R49" s="26">
        <v>2561.939</v>
      </c>
      <c r="S49" s="26">
        <v>2953.836</v>
      </c>
      <c r="T49" s="26">
        <v>11545.258</v>
      </c>
      <c r="U49" s="26">
        <v>16599.853</v>
      </c>
      <c r="V49" s="26">
        <v>4524.026</v>
      </c>
      <c r="W49" s="26">
        <v>3673.274</v>
      </c>
      <c r="X49" s="28">
        <v>3891.3314600000003</v>
      </c>
      <c r="Y49" s="28">
        <v>4758.515175</v>
      </c>
      <c r="Z49" s="33">
        <v>221.82282000000004</v>
      </c>
      <c r="AA49" s="33">
        <v>140.1226</v>
      </c>
      <c r="AD49" s="12"/>
      <c r="AE49" s="12"/>
    </row>
    <row r="50" spans="1:31" ht="12.75">
      <c r="A50" s="20" t="s">
        <v>61</v>
      </c>
      <c r="B50" s="22">
        <v>0</v>
      </c>
      <c r="C50" s="22">
        <v>0</v>
      </c>
      <c r="D50" s="22">
        <v>382.83</v>
      </c>
      <c r="E50" s="22">
        <v>120.793</v>
      </c>
      <c r="F50" s="22">
        <v>620.705</v>
      </c>
      <c r="G50" s="22">
        <v>168.248</v>
      </c>
      <c r="H50" s="22">
        <v>1492.716</v>
      </c>
      <c r="I50" s="22">
        <v>362.244</v>
      </c>
      <c r="J50" s="22">
        <v>1685.804</v>
      </c>
      <c r="K50" s="22">
        <v>409.632</v>
      </c>
      <c r="L50" s="22">
        <v>1624.024</v>
      </c>
      <c r="M50" s="22">
        <v>415.687</v>
      </c>
      <c r="N50" s="22">
        <v>2824.398</v>
      </c>
      <c r="O50" s="22">
        <v>631.327</v>
      </c>
      <c r="P50" s="22">
        <v>2775.69</v>
      </c>
      <c r="Q50" s="22">
        <v>570.394</v>
      </c>
      <c r="R50" s="22">
        <v>3691.679</v>
      </c>
      <c r="S50" s="22">
        <v>783.062</v>
      </c>
      <c r="T50" s="22">
        <v>2269.034</v>
      </c>
      <c r="U50" s="22">
        <v>803.985</v>
      </c>
      <c r="V50" s="22">
        <v>1733.942</v>
      </c>
      <c r="W50" s="22">
        <v>526.021</v>
      </c>
      <c r="X50" s="29">
        <v>1113.4994500000003</v>
      </c>
      <c r="Y50" s="29">
        <v>392.87962</v>
      </c>
      <c r="Z50" s="32">
        <v>61.9975</v>
      </c>
      <c r="AA50" s="32">
        <v>15.096</v>
      </c>
      <c r="AD50" s="12"/>
      <c r="AE50" s="12"/>
    </row>
    <row r="51" spans="1:31" ht="12.75">
      <c r="A51" s="1" t="s">
        <v>64</v>
      </c>
      <c r="B51" s="26">
        <v>541.241</v>
      </c>
      <c r="C51" s="26">
        <v>221.197</v>
      </c>
      <c r="D51" s="26">
        <v>1543.64</v>
      </c>
      <c r="E51" s="26">
        <v>325.89</v>
      </c>
      <c r="F51" s="26">
        <v>1028.263</v>
      </c>
      <c r="G51" s="26">
        <v>437.561</v>
      </c>
      <c r="H51" s="26">
        <v>1192.483</v>
      </c>
      <c r="I51" s="26">
        <v>383.495</v>
      </c>
      <c r="J51" s="26">
        <v>897.12</v>
      </c>
      <c r="K51" s="26">
        <v>519.194</v>
      </c>
      <c r="L51" s="26">
        <v>2134.555</v>
      </c>
      <c r="M51" s="26">
        <v>1232.098</v>
      </c>
      <c r="N51" s="26">
        <v>1329.533</v>
      </c>
      <c r="O51" s="26">
        <v>479.603</v>
      </c>
      <c r="P51" s="26">
        <v>1552.717</v>
      </c>
      <c r="Q51" s="26">
        <v>685.005</v>
      </c>
      <c r="R51" s="26">
        <v>6394.232</v>
      </c>
      <c r="S51" s="26">
        <v>1259.567</v>
      </c>
      <c r="T51" s="26">
        <v>3681.156</v>
      </c>
      <c r="U51" s="26">
        <v>538.88</v>
      </c>
      <c r="V51" s="26">
        <v>4824.732</v>
      </c>
      <c r="W51" s="26">
        <v>1161.419</v>
      </c>
      <c r="X51" s="28">
        <v>3997.0379700000008</v>
      </c>
      <c r="Y51" s="28">
        <v>790.8627199999997</v>
      </c>
      <c r="Z51" s="33">
        <v>263.42987</v>
      </c>
      <c r="AA51" s="33">
        <v>136.87779999999998</v>
      </c>
      <c r="AD51" s="12"/>
      <c r="AE51" s="12"/>
    </row>
    <row r="52" spans="1:31" ht="12.75">
      <c r="A52" s="20" t="s">
        <v>31</v>
      </c>
      <c r="B52" s="22">
        <v>22924.995</v>
      </c>
      <c r="C52" s="22">
        <v>4453.355</v>
      </c>
      <c r="D52" s="22">
        <v>17446.556</v>
      </c>
      <c r="E52" s="22">
        <v>3075.799</v>
      </c>
      <c r="F52" s="22">
        <v>11144.332</v>
      </c>
      <c r="G52" s="22">
        <v>1609.092</v>
      </c>
      <c r="H52" s="22">
        <v>15121.042</v>
      </c>
      <c r="I52" s="22">
        <v>2880.162</v>
      </c>
      <c r="J52" s="22">
        <v>11780.072</v>
      </c>
      <c r="K52" s="22">
        <v>4046.843</v>
      </c>
      <c r="L52" s="22">
        <v>13321.798</v>
      </c>
      <c r="M52" s="22">
        <v>6733.093</v>
      </c>
      <c r="N52" s="22">
        <v>4041.203</v>
      </c>
      <c r="O52" s="22">
        <v>1497.13</v>
      </c>
      <c r="P52" s="22">
        <v>3843.623</v>
      </c>
      <c r="Q52" s="22">
        <v>1711.581</v>
      </c>
      <c r="R52" s="22">
        <v>2589.835</v>
      </c>
      <c r="S52" s="22">
        <v>1628.628</v>
      </c>
      <c r="T52" s="22">
        <v>3235.357</v>
      </c>
      <c r="U52" s="22">
        <v>2959.12</v>
      </c>
      <c r="V52" s="22">
        <v>1972.353</v>
      </c>
      <c r="W52" s="22">
        <v>869.44</v>
      </c>
      <c r="X52" s="29">
        <v>18589.54796794699</v>
      </c>
      <c r="Y52" s="29">
        <v>23354.363719999994</v>
      </c>
      <c r="Z52" s="32">
        <v>7865.200565</v>
      </c>
      <c r="AA52" s="32">
        <v>8951.00174</v>
      </c>
      <c r="AD52" s="12"/>
      <c r="AE52" s="12"/>
    </row>
    <row r="53" spans="1:31" ht="12.75">
      <c r="A53" t="s">
        <v>84</v>
      </c>
      <c r="B53" s="26">
        <v>11158.348</v>
      </c>
      <c r="C53" s="26">
        <v>3435.357</v>
      </c>
      <c r="D53" s="26">
        <v>7823.129</v>
      </c>
      <c r="E53" s="26">
        <v>2121.283</v>
      </c>
      <c r="F53" s="26">
        <v>8169.63</v>
      </c>
      <c r="G53" s="26">
        <v>2213.048</v>
      </c>
      <c r="H53" s="26">
        <v>11735.918</v>
      </c>
      <c r="I53" s="26">
        <v>2868.896</v>
      </c>
      <c r="J53" s="26">
        <v>2528.841</v>
      </c>
      <c r="K53" s="26">
        <v>942.379</v>
      </c>
      <c r="L53" s="26">
        <v>2721.913</v>
      </c>
      <c r="M53" s="26">
        <v>676.527</v>
      </c>
      <c r="N53" s="26">
        <v>1165.617</v>
      </c>
      <c r="O53" s="26">
        <v>375.135</v>
      </c>
      <c r="P53" s="26">
        <v>2249.086</v>
      </c>
      <c r="Q53" s="26">
        <v>413.019</v>
      </c>
      <c r="R53" s="26">
        <v>1932.211</v>
      </c>
      <c r="S53" s="26">
        <v>532.118</v>
      </c>
      <c r="T53" s="26">
        <v>3342.145</v>
      </c>
      <c r="U53" s="26">
        <v>910.6</v>
      </c>
      <c r="V53" s="26">
        <v>2404.819</v>
      </c>
      <c r="W53" s="26">
        <v>376.226</v>
      </c>
      <c r="X53" s="28">
        <v>3707.141242816</v>
      </c>
      <c r="Y53" s="28">
        <v>1200.4800169999999</v>
      </c>
      <c r="Z53" s="33">
        <v>201.40667</v>
      </c>
      <c r="AA53" s="33">
        <v>62.491369999999996</v>
      </c>
      <c r="AD53" s="12"/>
      <c r="AE53" s="12"/>
    </row>
    <row r="54" spans="1:31" ht="12.75">
      <c r="A54" s="20" t="s">
        <v>60</v>
      </c>
      <c r="B54" s="22">
        <v>19.181</v>
      </c>
      <c r="C54" s="22">
        <v>1</v>
      </c>
      <c r="D54" s="22">
        <v>38.821</v>
      </c>
      <c r="E54" s="22">
        <v>0.866</v>
      </c>
      <c r="F54" s="22">
        <v>394.126</v>
      </c>
      <c r="G54" s="22">
        <v>66.292</v>
      </c>
      <c r="H54" s="22">
        <v>986.153</v>
      </c>
      <c r="I54" s="22">
        <v>29.041</v>
      </c>
      <c r="J54" s="22">
        <v>306.1</v>
      </c>
      <c r="K54" s="22">
        <v>15.962</v>
      </c>
      <c r="L54" s="22">
        <v>1232.37</v>
      </c>
      <c r="M54" s="22">
        <v>175.949</v>
      </c>
      <c r="N54" s="22">
        <v>4211.27</v>
      </c>
      <c r="O54" s="22">
        <v>572.274</v>
      </c>
      <c r="P54" s="22">
        <v>5695.973</v>
      </c>
      <c r="Q54" s="22">
        <v>780.675</v>
      </c>
      <c r="R54" s="22">
        <v>2266.541</v>
      </c>
      <c r="S54" s="22">
        <v>563.48</v>
      </c>
      <c r="T54" s="22">
        <v>2258.315</v>
      </c>
      <c r="U54" s="22">
        <v>445.889</v>
      </c>
      <c r="V54" s="22">
        <v>1914.379</v>
      </c>
      <c r="W54" s="22">
        <v>600.25</v>
      </c>
      <c r="X54" s="29">
        <v>2545.0155499999987</v>
      </c>
      <c r="Y54" s="29">
        <v>1268.136058</v>
      </c>
      <c r="Z54" s="32">
        <v>159.06656999999998</v>
      </c>
      <c r="AA54" s="32">
        <v>72.95817</v>
      </c>
      <c r="AD54" s="12"/>
      <c r="AE54" s="12"/>
    </row>
    <row r="55" spans="1:31" ht="12.75">
      <c r="A55" s="1" t="s">
        <v>70</v>
      </c>
      <c r="B55" s="26">
        <v>173.742</v>
      </c>
      <c r="C55" s="26">
        <v>643.328</v>
      </c>
      <c r="D55" s="26">
        <v>20.074</v>
      </c>
      <c r="E55" s="26">
        <v>18.829</v>
      </c>
      <c r="F55" s="26">
        <v>176.399</v>
      </c>
      <c r="G55" s="26">
        <v>173.878</v>
      </c>
      <c r="H55" s="26">
        <v>459.712</v>
      </c>
      <c r="I55" s="26">
        <v>5078.745</v>
      </c>
      <c r="J55" s="26">
        <v>1375.319</v>
      </c>
      <c r="K55" s="26">
        <v>12530.518</v>
      </c>
      <c r="L55" s="26">
        <v>1110.033</v>
      </c>
      <c r="M55" s="26">
        <v>12450.009</v>
      </c>
      <c r="N55" s="26">
        <v>1570.927</v>
      </c>
      <c r="O55" s="26">
        <v>20750.001</v>
      </c>
      <c r="P55" s="26">
        <v>2301.833</v>
      </c>
      <c r="Q55" s="26">
        <v>11206.54</v>
      </c>
      <c r="R55" s="26">
        <v>1739</v>
      </c>
      <c r="S55" s="26">
        <v>32400</v>
      </c>
      <c r="T55" s="26">
        <v>2326.93</v>
      </c>
      <c r="U55" s="26">
        <v>28685</v>
      </c>
      <c r="V55" s="26">
        <v>1544.649</v>
      </c>
      <c r="W55" s="26">
        <v>27790.063</v>
      </c>
      <c r="X55" s="28">
        <v>2286.24484</v>
      </c>
      <c r="Y55" s="28">
        <v>38863.216</v>
      </c>
      <c r="Z55" s="33">
        <v>253.931</v>
      </c>
      <c r="AA55" s="33">
        <v>4700.0026</v>
      </c>
      <c r="AD55" s="12"/>
      <c r="AE55" s="12"/>
    </row>
    <row r="56" spans="1:31" ht="12.75">
      <c r="A56" s="20" t="s">
        <v>46</v>
      </c>
      <c r="B56" s="22">
        <v>503.46</v>
      </c>
      <c r="C56" s="22">
        <v>162.998</v>
      </c>
      <c r="D56" s="22">
        <v>386.478</v>
      </c>
      <c r="E56" s="22">
        <v>146.718</v>
      </c>
      <c r="F56" s="22">
        <v>780</v>
      </c>
      <c r="G56" s="22">
        <v>855.309</v>
      </c>
      <c r="H56" s="22">
        <v>347.176</v>
      </c>
      <c r="I56" s="22">
        <v>196.048</v>
      </c>
      <c r="J56" s="22">
        <v>961.478</v>
      </c>
      <c r="K56" s="22">
        <v>3279.313</v>
      </c>
      <c r="L56" s="22">
        <v>17559.562</v>
      </c>
      <c r="M56" s="22">
        <v>39660.477</v>
      </c>
      <c r="N56" s="22">
        <v>2633.856</v>
      </c>
      <c r="O56" s="22">
        <v>1335.405</v>
      </c>
      <c r="P56" s="22">
        <v>4889.971</v>
      </c>
      <c r="Q56" s="22">
        <v>1928.734</v>
      </c>
      <c r="R56" s="22">
        <v>4854.216</v>
      </c>
      <c r="S56" s="22">
        <v>2300.357</v>
      </c>
      <c r="T56" s="22">
        <v>5261.38</v>
      </c>
      <c r="U56" s="22">
        <v>1945.017</v>
      </c>
      <c r="V56" s="22">
        <v>1143.895</v>
      </c>
      <c r="W56" s="22">
        <v>437.428</v>
      </c>
      <c r="X56" s="29">
        <v>7694.559213801004</v>
      </c>
      <c r="Y56" s="29">
        <v>247498.307041</v>
      </c>
      <c r="Z56" s="32">
        <v>2965.02025</v>
      </c>
      <c r="AA56" s="32">
        <v>50606.1719</v>
      </c>
      <c r="AD56" s="12"/>
      <c r="AE56" s="12"/>
    </row>
    <row r="57" spans="1:31" ht="12.75">
      <c r="A57" s="1" t="s">
        <v>44</v>
      </c>
      <c r="B57" s="26">
        <v>1985.68</v>
      </c>
      <c r="C57" s="26">
        <v>798.755</v>
      </c>
      <c r="D57" s="26">
        <v>5016.645</v>
      </c>
      <c r="E57" s="26">
        <v>1368.764</v>
      </c>
      <c r="F57" s="26">
        <v>2749.72</v>
      </c>
      <c r="G57" s="26">
        <v>1443.698</v>
      </c>
      <c r="H57" s="26">
        <v>3279.15</v>
      </c>
      <c r="I57" s="26">
        <v>1814.844</v>
      </c>
      <c r="J57" s="26">
        <v>3359.621</v>
      </c>
      <c r="K57" s="26">
        <v>2063.42</v>
      </c>
      <c r="L57" s="26">
        <v>5446.4</v>
      </c>
      <c r="M57" s="26">
        <v>911.85</v>
      </c>
      <c r="N57" s="26">
        <v>3728.474</v>
      </c>
      <c r="O57" s="26">
        <v>1021.425</v>
      </c>
      <c r="P57" s="26">
        <v>5471.93</v>
      </c>
      <c r="Q57" s="26">
        <v>527.165</v>
      </c>
      <c r="R57" s="26">
        <v>1826.236</v>
      </c>
      <c r="S57" s="26">
        <v>410.659</v>
      </c>
      <c r="T57" s="26">
        <v>1593.183</v>
      </c>
      <c r="U57" s="26">
        <v>361.717</v>
      </c>
      <c r="V57" s="26">
        <v>1415.38</v>
      </c>
      <c r="W57" s="26">
        <v>230.068</v>
      </c>
      <c r="X57" s="28">
        <v>7162.660058944002</v>
      </c>
      <c r="Y57" s="28">
        <v>5514.731699000001</v>
      </c>
      <c r="Z57" s="33">
        <v>343.43444</v>
      </c>
      <c r="AA57" s="33">
        <v>235.77716</v>
      </c>
      <c r="AD57" s="12"/>
      <c r="AE57" s="12"/>
    </row>
    <row r="58" spans="1:31" ht="12.75">
      <c r="A58" s="20" t="s">
        <v>72</v>
      </c>
      <c r="B58" s="22">
        <v>564.339</v>
      </c>
      <c r="C58" s="22">
        <v>385.088</v>
      </c>
      <c r="D58" s="22">
        <v>793.217</v>
      </c>
      <c r="E58" s="22">
        <v>536.322</v>
      </c>
      <c r="F58" s="22">
        <v>1109.714</v>
      </c>
      <c r="G58" s="22">
        <v>879.363</v>
      </c>
      <c r="H58" s="22">
        <v>607.402</v>
      </c>
      <c r="I58" s="22">
        <v>394.365</v>
      </c>
      <c r="J58" s="22">
        <v>670.344</v>
      </c>
      <c r="K58" s="22">
        <v>507.718</v>
      </c>
      <c r="L58" s="22">
        <v>987.231</v>
      </c>
      <c r="M58" s="22">
        <v>614.88</v>
      </c>
      <c r="N58" s="22">
        <v>661.618</v>
      </c>
      <c r="O58" s="22">
        <v>474.854</v>
      </c>
      <c r="P58" s="22">
        <v>965.726</v>
      </c>
      <c r="Q58" s="22">
        <v>1187.424</v>
      </c>
      <c r="R58" s="22">
        <v>1339.057</v>
      </c>
      <c r="S58" s="22">
        <v>2040.941</v>
      </c>
      <c r="T58" s="22">
        <v>678.476</v>
      </c>
      <c r="U58" s="22">
        <v>722.536</v>
      </c>
      <c r="V58" s="22">
        <v>1065.398</v>
      </c>
      <c r="W58" s="22">
        <v>4363.526</v>
      </c>
      <c r="X58" s="29">
        <v>968.5216100000001</v>
      </c>
      <c r="Y58" s="29">
        <v>3644.1340299999997</v>
      </c>
      <c r="Z58" s="32">
        <v>95.604</v>
      </c>
      <c r="AA58" s="32">
        <v>106.79804000000001</v>
      </c>
      <c r="AD58" s="12"/>
      <c r="AE58" s="12"/>
    </row>
    <row r="59" spans="1:31" ht="12.75">
      <c r="A59" s="1" t="s">
        <v>59</v>
      </c>
      <c r="B59" s="26">
        <v>1066.415</v>
      </c>
      <c r="C59" s="26">
        <v>2014.112</v>
      </c>
      <c r="D59" s="26">
        <v>1229.016</v>
      </c>
      <c r="E59" s="26">
        <v>771.305</v>
      </c>
      <c r="F59" s="26">
        <v>1113.659</v>
      </c>
      <c r="G59" s="26">
        <v>729.793</v>
      </c>
      <c r="H59" s="26">
        <v>2212.243</v>
      </c>
      <c r="I59" s="26">
        <v>486.615</v>
      </c>
      <c r="J59" s="26">
        <v>716.777</v>
      </c>
      <c r="K59" s="26">
        <v>572.805</v>
      </c>
      <c r="L59" s="26">
        <v>1655.932</v>
      </c>
      <c r="M59" s="26">
        <v>697.881</v>
      </c>
      <c r="N59" s="26">
        <v>2956.056</v>
      </c>
      <c r="O59" s="26">
        <v>345.494</v>
      </c>
      <c r="P59" s="26">
        <v>2783.292</v>
      </c>
      <c r="Q59" s="26">
        <v>737.444</v>
      </c>
      <c r="R59" s="26">
        <v>911.341</v>
      </c>
      <c r="S59" s="26">
        <v>126.873</v>
      </c>
      <c r="T59" s="26">
        <v>3657.572</v>
      </c>
      <c r="U59" s="26">
        <v>381.959</v>
      </c>
      <c r="V59" s="26">
        <v>1196.136</v>
      </c>
      <c r="W59" s="26">
        <v>185.847</v>
      </c>
      <c r="X59" s="28">
        <v>2234.3451101460005</v>
      </c>
      <c r="Y59" s="28">
        <v>428.10731899999996</v>
      </c>
      <c r="Z59" s="33">
        <v>88.21472</v>
      </c>
      <c r="AA59" s="33">
        <v>73.55844</v>
      </c>
      <c r="AD59" s="12"/>
      <c r="AE59" s="12"/>
    </row>
    <row r="60" spans="1:31" ht="12.75">
      <c r="A60" s="20" t="s">
        <v>55</v>
      </c>
      <c r="B60" s="22">
        <v>22.946</v>
      </c>
      <c r="C60" s="22">
        <v>0.419</v>
      </c>
      <c r="D60" s="22">
        <v>593.909</v>
      </c>
      <c r="E60" s="22">
        <v>190.945</v>
      </c>
      <c r="F60" s="22">
        <v>643.529</v>
      </c>
      <c r="G60" s="22">
        <v>105.351</v>
      </c>
      <c r="H60" s="22">
        <v>2386.158</v>
      </c>
      <c r="I60" s="22">
        <v>465.376</v>
      </c>
      <c r="J60" s="22">
        <v>3380.77</v>
      </c>
      <c r="K60" s="22">
        <v>723.915</v>
      </c>
      <c r="L60" s="22">
        <v>1801.98</v>
      </c>
      <c r="M60" s="22">
        <v>437.052</v>
      </c>
      <c r="N60" s="22">
        <v>3912.568</v>
      </c>
      <c r="O60" s="22">
        <v>863.698</v>
      </c>
      <c r="P60" s="22">
        <v>4665.559</v>
      </c>
      <c r="Q60" s="22">
        <v>922.507</v>
      </c>
      <c r="R60" s="22">
        <v>4705.505</v>
      </c>
      <c r="S60" s="22">
        <v>987.444</v>
      </c>
      <c r="T60" s="22">
        <v>1242.492</v>
      </c>
      <c r="U60" s="22">
        <v>431.125</v>
      </c>
      <c r="V60" s="22">
        <v>739.774</v>
      </c>
      <c r="W60" s="22">
        <v>213.715</v>
      </c>
      <c r="X60" s="29">
        <v>720.82855</v>
      </c>
      <c r="Y60" s="29">
        <v>213.9705</v>
      </c>
      <c r="Z60" s="32">
        <v>67</v>
      </c>
      <c r="AA60" s="32">
        <v>17.76</v>
      </c>
      <c r="AD60" s="12"/>
      <c r="AE60" s="12"/>
    </row>
    <row r="61" spans="1:31" ht="12.75">
      <c r="A61" s="1" t="s">
        <v>27</v>
      </c>
      <c r="B61" s="26">
        <v>689.642</v>
      </c>
      <c r="C61" s="26">
        <v>523.466</v>
      </c>
      <c r="D61" s="26">
        <v>769.059</v>
      </c>
      <c r="E61" s="26">
        <v>679.97</v>
      </c>
      <c r="F61" s="26">
        <v>945.825</v>
      </c>
      <c r="G61" s="26">
        <v>486.045</v>
      </c>
      <c r="H61" s="26">
        <v>1904.681</v>
      </c>
      <c r="I61" s="26">
        <v>912.303</v>
      </c>
      <c r="J61" s="26">
        <v>1720.14</v>
      </c>
      <c r="K61" s="26">
        <v>1649.656</v>
      </c>
      <c r="L61" s="26">
        <v>47893.47</v>
      </c>
      <c r="M61" s="26">
        <v>111001.486</v>
      </c>
      <c r="N61" s="26">
        <v>56450.871</v>
      </c>
      <c r="O61" s="26">
        <v>95114.812</v>
      </c>
      <c r="P61" s="26">
        <v>93223.715</v>
      </c>
      <c r="Q61" s="26">
        <v>149646.209</v>
      </c>
      <c r="R61" s="26">
        <v>9483.375</v>
      </c>
      <c r="S61" s="26">
        <v>13298.252</v>
      </c>
      <c r="T61" s="26">
        <v>8504.139</v>
      </c>
      <c r="U61" s="26">
        <v>12385.144</v>
      </c>
      <c r="V61" s="26">
        <v>950.055</v>
      </c>
      <c r="W61" s="26">
        <v>692.236</v>
      </c>
      <c r="X61" s="28">
        <v>32777.816739840004</v>
      </c>
      <c r="Y61" s="28">
        <v>2306.134822</v>
      </c>
      <c r="Z61" s="33">
        <v>0</v>
      </c>
      <c r="AA61" s="33">
        <v>0</v>
      </c>
      <c r="AD61" s="12"/>
      <c r="AE61" s="12"/>
    </row>
    <row r="62" spans="1:31" ht="12.75">
      <c r="A62" s="20" t="s">
        <v>56</v>
      </c>
      <c r="B62" s="22">
        <v>4139.704</v>
      </c>
      <c r="C62" s="22">
        <v>196.226</v>
      </c>
      <c r="D62" s="22">
        <v>2931.843</v>
      </c>
      <c r="E62" s="22">
        <v>122.156</v>
      </c>
      <c r="F62" s="22">
        <v>8380.942</v>
      </c>
      <c r="G62" s="22">
        <v>38.993</v>
      </c>
      <c r="H62" s="22">
        <v>2468.5</v>
      </c>
      <c r="I62" s="22">
        <v>9.911</v>
      </c>
      <c r="J62" s="22">
        <v>2</v>
      </c>
      <c r="K62" s="22">
        <v>0.021</v>
      </c>
      <c r="L62" s="22">
        <v>138.054</v>
      </c>
      <c r="M62" s="22">
        <v>0.326</v>
      </c>
      <c r="N62" s="22">
        <v>25.176</v>
      </c>
      <c r="O62" s="22">
        <v>6.122</v>
      </c>
      <c r="P62" s="22">
        <v>326.472</v>
      </c>
      <c r="Q62" s="22">
        <v>210.199</v>
      </c>
      <c r="R62" s="22">
        <v>4060.894</v>
      </c>
      <c r="S62" s="22">
        <v>1216.971</v>
      </c>
      <c r="T62" s="22">
        <v>9037.118</v>
      </c>
      <c r="U62" s="22">
        <v>174.082</v>
      </c>
      <c r="V62" s="22">
        <v>839.375</v>
      </c>
      <c r="W62" s="22">
        <v>48.68</v>
      </c>
      <c r="X62" s="29">
        <v>72760.94739403001</v>
      </c>
      <c r="Y62" s="29">
        <v>275.84875100000005</v>
      </c>
      <c r="Z62" s="32">
        <v>0</v>
      </c>
      <c r="AA62" s="32">
        <v>0</v>
      </c>
      <c r="AD62" s="12"/>
      <c r="AE62" s="12"/>
    </row>
    <row r="63" spans="1:31" ht="12.75">
      <c r="A63" s="1" t="s">
        <v>30</v>
      </c>
      <c r="B63" s="26">
        <v>476.519</v>
      </c>
      <c r="C63" s="26">
        <v>160.771</v>
      </c>
      <c r="D63" s="26">
        <v>544.77</v>
      </c>
      <c r="E63" s="26">
        <v>174.045</v>
      </c>
      <c r="F63" s="26">
        <v>603.555</v>
      </c>
      <c r="G63" s="26">
        <v>130.783</v>
      </c>
      <c r="H63" s="26">
        <v>820.764</v>
      </c>
      <c r="I63" s="26">
        <v>212.55</v>
      </c>
      <c r="J63" s="26">
        <v>323.783</v>
      </c>
      <c r="K63" s="26">
        <v>117.494</v>
      </c>
      <c r="L63" s="26">
        <v>214.31</v>
      </c>
      <c r="M63" s="26">
        <v>69.336</v>
      </c>
      <c r="N63" s="26">
        <v>42500.874</v>
      </c>
      <c r="O63" s="26">
        <v>46866.95</v>
      </c>
      <c r="P63" s="26">
        <v>4170.998</v>
      </c>
      <c r="Q63" s="26">
        <v>6083.27</v>
      </c>
      <c r="R63" s="26">
        <v>58596.767</v>
      </c>
      <c r="S63" s="26">
        <v>65520.246</v>
      </c>
      <c r="T63" s="26">
        <v>193.526</v>
      </c>
      <c r="U63" s="26">
        <v>84.53</v>
      </c>
      <c r="V63" s="26">
        <v>1569.209</v>
      </c>
      <c r="W63" s="26">
        <v>1895.754</v>
      </c>
      <c r="X63" s="28">
        <v>270.53712999999993</v>
      </c>
      <c r="Y63" s="28">
        <v>146.17254</v>
      </c>
      <c r="Z63" s="33">
        <v>0</v>
      </c>
      <c r="AA63" s="33">
        <v>0</v>
      </c>
      <c r="AD63" s="12"/>
      <c r="AE63" s="12"/>
    </row>
    <row r="64" spans="1:31" ht="12.75">
      <c r="A64" s="20" t="s">
        <v>68</v>
      </c>
      <c r="B64" s="22">
        <v>1720.872</v>
      </c>
      <c r="C64" s="22">
        <v>437</v>
      </c>
      <c r="D64" s="22">
        <v>793.405</v>
      </c>
      <c r="E64" s="22">
        <v>228.06</v>
      </c>
      <c r="F64" s="22">
        <v>920.652</v>
      </c>
      <c r="G64" s="22">
        <v>254.503</v>
      </c>
      <c r="H64" s="22">
        <v>2029.206</v>
      </c>
      <c r="I64" s="22">
        <v>688.411</v>
      </c>
      <c r="J64" s="22">
        <v>293.123</v>
      </c>
      <c r="K64" s="22">
        <v>276.767</v>
      </c>
      <c r="L64" s="22">
        <v>853.918</v>
      </c>
      <c r="M64" s="22">
        <v>244.548</v>
      </c>
      <c r="N64" s="22">
        <v>1171.02</v>
      </c>
      <c r="O64" s="22">
        <v>100.581</v>
      </c>
      <c r="P64" s="22">
        <v>1440.359</v>
      </c>
      <c r="Q64" s="22">
        <v>639.776</v>
      </c>
      <c r="R64" s="22">
        <v>460.542</v>
      </c>
      <c r="S64" s="22">
        <v>33.499</v>
      </c>
      <c r="T64" s="22">
        <v>194.868</v>
      </c>
      <c r="U64" s="22">
        <v>24.824</v>
      </c>
      <c r="V64" s="22">
        <v>170.616</v>
      </c>
      <c r="W64" s="22">
        <v>938.487</v>
      </c>
      <c r="X64" s="29">
        <v>176.073021882</v>
      </c>
      <c r="Y64" s="29">
        <v>114.35565000000001</v>
      </c>
      <c r="Z64" s="32">
        <v>0</v>
      </c>
      <c r="AA64" s="32">
        <v>0</v>
      </c>
      <c r="AD64" s="12"/>
      <c r="AE64" s="12"/>
    </row>
    <row r="65" spans="1:31" ht="12.75">
      <c r="A65" s="1" t="s">
        <v>81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26524.86</v>
      </c>
      <c r="Q65" s="26">
        <v>39721.426</v>
      </c>
      <c r="R65" s="26">
        <v>23753.721</v>
      </c>
      <c r="S65" s="26">
        <v>38709.119</v>
      </c>
      <c r="T65" s="26">
        <v>56673.611</v>
      </c>
      <c r="U65" s="26">
        <v>91653.895</v>
      </c>
      <c r="V65" s="26">
        <v>117.963</v>
      </c>
      <c r="W65" s="26">
        <v>20.427</v>
      </c>
      <c r="X65" s="28">
        <v>242.77771999999996</v>
      </c>
      <c r="Y65" s="28">
        <v>6.3086400000000005</v>
      </c>
      <c r="Z65" s="33">
        <v>68.65053999999999</v>
      </c>
      <c r="AA65" s="33">
        <v>2.25815</v>
      </c>
      <c r="AD65" s="12"/>
      <c r="AE65" s="12"/>
    </row>
    <row r="66" spans="1:31" ht="12.75">
      <c r="A66" s="20" t="s">
        <v>38</v>
      </c>
      <c r="B66" s="22">
        <v>0</v>
      </c>
      <c r="C66" s="22">
        <v>0</v>
      </c>
      <c r="D66" s="22">
        <v>0.434</v>
      </c>
      <c r="E66" s="22">
        <v>0.029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7003.594</v>
      </c>
      <c r="M66" s="22">
        <v>110292.82</v>
      </c>
      <c r="N66" s="22">
        <v>15780.035</v>
      </c>
      <c r="O66" s="22">
        <v>248504.49</v>
      </c>
      <c r="P66" s="22">
        <v>11167.832</v>
      </c>
      <c r="Q66" s="22">
        <v>208744.53</v>
      </c>
      <c r="R66" s="22">
        <v>15500.463</v>
      </c>
      <c r="S66" s="22">
        <v>289276.148</v>
      </c>
      <c r="T66" s="22">
        <v>9.05</v>
      </c>
      <c r="U66" s="22">
        <v>0.081</v>
      </c>
      <c r="V66" s="22">
        <v>300.009</v>
      </c>
      <c r="W66" s="22">
        <v>1.575</v>
      </c>
      <c r="X66" s="29">
        <v>430.2454900079999</v>
      </c>
      <c r="Y66" s="29">
        <v>5.92734</v>
      </c>
      <c r="Z66" s="32">
        <v>0</v>
      </c>
      <c r="AA66" s="32">
        <v>0</v>
      </c>
      <c r="AD66" s="12"/>
      <c r="AE66" s="12"/>
    </row>
    <row r="67" spans="1:31" ht="12.75">
      <c r="A67" s="1" t="s">
        <v>69</v>
      </c>
      <c r="B67" s="26">
        <v>1026.332</v>
      </c>
      <c r="C67" s="26">
        <v>479.076</v>
      </c>
      <c r="D67" s="26">
        <v>273.451</v>
      </c>
      <c r="E67" s="26">
        <v>136.716</v>
      </c>
      <c r="F67" s="26">
        <v>3605.473</v>
      </c>
      <c r="G67" s="26">
        <v>60.24</v>
      </c>
      <c r="H67" s="26">
        <v>835.028</v>
      </c>
      <c r="I67" s="26">
        <v>755.426</v>
      </c>
      <c r="J67" s="26">
        <v>586.201</v>
      </c>
      <c r="K67" s="26">
        <v>555.28</v>
      </c>
      <c r="L67" s="26">
        <v>1650.307</v>
      </c>
      <c r="M67" s="26">
        <v>1398.42</v>
      </c>
      <c r="N67" s="26">
        <v>181.751</v>
      </c>
      <c r="O67" s="26">
        <v>133.469</v>
      </c>
      <c r="P67" s="26">
        <v>590.198</v>
      </c>
      <c r="Q67" s="26">
        <v>496.8</v>
      </c>
      <c r="R67" s="26">
        <v>296.121</v>
      </c>
      <c r="S67" s="26">
        <v>252.28</v>
      </c>
      <c r="T67" s="26">
        <v>881.496</v>
      </c>
      <c r="U67" s="26">
        <v>524.58</v>
      </c>
      <c r="V67" s="26">
        <v>64.2</v>
      </c>
      <c r="W67" s="26">
        <v>16.296</v>
      </c>
      <c r="X67" s="28">
        <v>192.815898684</v>
      </c>
      <c r="Y67" s="28">
        <v>19.874333000000004</v>
      </c>
      <c r="Z67" s="33">
        <v>8.91703</v>
      </c>
      <c r="AA67" s="33">
        <v>0.53</v>
      </c>
      <c r="AD67" s="12"/>
      <c r="AE67" s="12"/>
    </row>
    <row r="68" spans="1:31" ht="12.75">
      <c r="A68" s="20" t="s">
        <v>58</v>
      </c>
      <c r="B68" s="22">
        <v>34.688</v>
      </c>
      <c r="C68" s="22">
        <v>10.558</v>
      </c>
      <c r="D68" s="22">
        <v>1036.65</v>
      </c>
      <c r="E68" s="22">
        <v>6.99</v>
      </c>
      <c r="F68" s="22">
        <v>1048.745</v>
      </c>
      <c r="G68" s="22">
        <v>290.637</v>
      </c>
      <c r="H68" s="22">
        <v>950.398</v>
      </c>
      <c r="I68" s="22">
        <v>140.859</v>
      </c>
      <c r="J68" s="22">
        <v>336.812</v>
      </c>
      <c r="K68" s="22">
        <v>65.903</v>
      </c>
      <c r="L68" s="22">
        <v>90.018</v>
      </c>
      <c r="M68" s="22">
        <v>82.091</v>
      </c>
      <c r="N68" s="22">
        <v>228.058</v>
      </c>
      <c r="O68" s="22">
        <v>118.788</v>
      </c>
      <c r="P68" s="22">
        <v>10195.463</v>
      </c>
      <c r="Q68" s="22">
        <v>13054.8</v>
      </c>
      <c r="R68" s="22">
        <v>605.08</v>
      </c>
      <c r="S68" s="22">
        <v>559.254</v>
      </c>
      <c r="T68" s="22">
        <v>336.443</v>
      </c>
      <c r="U68" s="22">
        <v>84.877</v>
      </c>
      <c r="V68" s="22">
        <v>129.157</v>
      </c>
      <c r="W68" s="22">
        <v>53.065</v>
      </c>
      <c r="X68" s="29">
        <v>922.38191</v>
      </c>
      <c r="Y68" s="29">
        <v>8033.205470000001</v>
      </c>
      <c r="Z68" s="32">
        <v>69.63217</v>
      </c>
      <c r="AA68" s="32">
        <v>62.394</v>
      </c>
      <c r="AD68" s="12"/>
      <c r="AE68" s="12"/>
    </row>
    <row r="69" spans="1:31" ht="12.75">
      <c r="A69" s="1" t="s">
        <v>50</v>
      </c>
      <c r="B69" s="26">
        <v>43.36</v>
      </c>
      <c r="C69" s="26">
        <v>16.56</v>
      </c>
      <c r="D69" s="26">
        <v>0</v>
      </c>
      <c r="E69" s="26">
        <v>0</v>
      </c>
      <c r="F69" s="26">
        <v>95.87</v>
      </c>
      <c r="G69" s="26">
        <v>23.396</v>
      </c>
      <c r="H69" s="26">
        <v>0</v>
      </c>
      <c r="I69" s="26">
        <v>0</v>
      </c>
      <c r="J69" s="26">
        <v>246.038</v>
      </c>
      <c r="K69" s="26">
        <v>41.089</v>
      </c>
      <c r="L69" s="26">
        <v>0</v>
      </c>
      <c r="M69" s="26">
        <v>0</v>
      </c>
      <c r="N69" s="26">
        <v>26461.522</v>
      </c>
      <c r="O69" s="26">
        <v>29028.058</v>
      </c>
      <c r="P69" s="26">
        <v>183.067</v>
      </c>
      <c r="Q69" s="26">
        <v>38.81</v>
      </c>
      <c r="R69" s="26">
        <v>0.01</v>
      </c>
      <c r="S69" s="26">
        <v>0.044</v>
      </c>
      <c r="T69" s="26">
        <v>41.006</v>
      </c>
      <c r="U69" s="26">
        <v>20.173</v>
      </c>
      <c r="V69" s="26">
        <v>39.839</v>
      </c>
      <c r="W69" s="26">
        <v>20.604</v>
      </c>
      <c r="X69" s="28">
        <v>11458.60967</v>
      </c>
      <c r="Y69" s="28">
        <v>43494.18</v>
      </c>
      <c r="Z69" s="33">
        <v>0</v>
      </c>
      <c r="AA69" s="33">
        <v>0</v>
      </c>
      <c r="AD69" s="12"/>
      <c r="AE69" s="12"/>
    </row>
    <row r="70" spans="1:31" ht="12.75">
      <c r="A70" s="20" t="s">
        <v>71</v>
      </c>
      <c r="B70" s="22">
        <v>51.391</v>
      </c>
      <c r="C70" s="22">
        <v>11.503</v>
      </c>
      <c r="D70" s="22">
        <v>1648.476</v>
      </c>
      <c r="E70" s="22">
        <v>385.056</v>
      </c>
      <c r="F70" s="22">
        <v>1044.7</v>
      </c>
      <c r="G70" s="22">
        <v>259.202</v>
      </c>
      <c r="H70" s="22">
        <v>1612.642</v>
      </c>
      <c r="I70" s="22">
        <v>309.437</v>
      </c>
      <c r="J70" s="22">
        <v>418.275</v>
      </c>
      <c r="K70" s="22">
        <v>69.519</v>
      </c>
      <c r="L70" s="22">
        <v>644.593</v>
      </c>
      <c r="M70" s="22">
        <v>129.97</v>
      </c>
      <c r="N70" s="22">
        <v>1445.172</v>
      </c>
      <c r="O70" s="22">
        <v>269.559</v>
      </c>
      <c r="P70" s="22">
        <v>30.327</v>
      </c>
      <c r="Q70" s="22">
        <v>7.314</v>
      </c>
      <c r="R70" s="22">
        <v>113.595</v>
      </c>
      <c r="S70" s="22">
        <v>101.534</v>
      </c>
      <c r="T70" s="22">
        <v>5.444</v>
      </c>
      <c r="U70" s="22">
        <v>0.052</v>
      </c>
      <c r="V70" s="22">
        <v>16.292</v>
      </c>
      <c r="W70" s="22">
        <v>1.819</v>
      </c>
      <c r="X70" s="29">
        <v>4415.2951600000015</v>
      </c>
      <c r="Y70" s="29">
        <v>98176.4212</v>
      </c>
      <c r="Z70" s="32">
        <v>9.366570000000001</v>
      </c>
      <c r="AA70" s="32">
        <v>0.081</v>
      </c>
      <c r="AD70" s="12"/>
      <c r="AE70" s="12"/>
    </row>
    <row r="71" spans="1:31" ht="12.75">
      <c r="A71" s="1" t="s">
        <v>51</v>
      </c>
      <c r="B71" s="26">
        <v>0</v>
      </c>
      <c r="C71" s="26">
        <v>0</v>
      </c>
      <c r="D71" s="26">
        <v>0</v>
      </c>
      <c r="E71" s="26">
        <v>0</v>
      </c>
      <c r="F71" s="26">
        <v>82</v>
      </c>
      <c r="G71" s="26">
        <v>3.6</v>
      </c>
      <c r="H71" s="26">
        <v>0</v>
      </c>
      <c r="I71" s="26">
        <v>0</v>
      </c>
      <c r="J71" s="26">
        <v>883.246</v>
      </c>
      <c r="K71" s="26">
        <v>29.217</v>
      </c>
      <c r="L71" s="26">
        <v>24979.971</v>
      </c>
      <c r="M71" s="26">
        <v>40202.238</v>
      </c>
      <c r="N71" s="26">
        <v>0.565</v>
      </c>
      <c r="O71" s="26">
        <v>0.009</v>
      </c>
      <c r="P71" s="26">
        <v>0</v>
      </c>
      <c r="Q71" s="26">
        <v>0</v>
      </c>
      <c r="R71" s="26">
        <v>594.3</v>
      </c>
      <c r="S71" s="26">
        <v>65.34</v>
      </c>
      <c r="T71" s="26">
        <v>2775.075</v>
      </c>
      <c r="U71" s="26">
        <v>75.29</v>
      </c>
      <c r="V71" s="26">
        <v>0</v>
      </c>
      <c r="W71" s="26">
        <v>0</v>
      </c>
      <c r="X71" s="28">
        <v>0</v>
      </c>
      <c r="Y71" s="28">
        <v>0</v>
      </c>
      <c r="Z71" s="33">
        <v>0</v>
      </c>
      <c r="AA71" s="33">
        <v>0</v>
      </c>
      <c r="AD71" s="12"/>
      <c r="AE71" s="12"/>
    </row>
    <row r="72" spans="1:31" ht="12.75">
      <c r="A72" s="20" t="s">
        <v>53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20.788</v>
      </c>
      <c r="I72" s="22">
        <v>0.288</v>
      </c>
      <c r="J72" s="22">
        <v>110.458</v>
      </c>
      <c r="K72" s="22">
        <v>240.005</v>
      </c>
      <c r="L72" s="22">
        <v>0</v>
      </c>
      <c r="M72" s="22">
        <v>0</v>
      </c>
      <c r="N72" s="22">
        <v>22468.35</v>
      </c>
      <c r="O72" s="22">
        <v>24928.187</v>
      </c>
      <c r="P72" s="22">
        <v>0</v>
      </c>
      <c r="Q72" s="22">
        <v>0</v>
      </c>
      <c r="R72" s="22">
        <v>0</v>
      </c>
      <c r="S72" s="22">
        <v>0</v>
      </c>
      <c r="T72" s="22">
        <v>1722.824</v>
      </c>
      <c r="U72" s="22">
        <v>6.622</v>
      </c>
      <c r="V72" s="22">
        <v>1.474</v>
      </c>
      <c r="W72" s="22">
        <v>0.008</v>
      </c>
      <c r="X72" s="29">
        <v>146577.3126</v>
      </c>
      <c r="Y72" s="29">
        <v>424665.988</v>
      </c>
      <c r="Z72" s="32">
        <v>18701.42402</v>
      </c>
      <c r="AA72" s="32">
        <v>38491.138</v>
      </c>
      <c r="AD72" s="12"/>
      <c r="AE72" s="12"/>
    </row>
    <row r="73" spans="1:31" ht="12.75">
      <c r="A73" s="1" t="s">
        <v>63</v>
      </c>
      <c r="B73" s="26">
        <v>8136.481</v>
      </c>
      <c r="C73" s="26">
        <v>426.905</v>
      </c>
      <c r="D73" s="26">
        <v>930.737</v>
      </c>
      <c r="E73" s="26">
        <v>30.16</v>
      </c>
      <c r="F73" s="26">
        <v>2497.153</v>
      </c>
      <c r="G73" s="26">
        <v>497.1</v>
      </c>
      <c r="H73" s="26">
        <v>664.16</v>
      </c>
      <c r="I73" s="26">
        <v>248.85</v>
      </c>
      <c r="J73" s="26">
        <v>0</v>
      </c>
      <c r="K73" s="26">
        <v>0</v>
      </c>
      <c r="L73" s="26">
        <v>115.393</v>
      </c>
      <c r="M73" s="26">
        <v>3.69</v>
      </c>
      <c r="N73" s="26">
        <v>0</v>
      </c>
      <c r="O73" s="26">
        <v>0</v>
      </c>
      <c r="P73" s="26">
        <v>0</v>
      </c>
      <c r="Q73" s="26">
        <v>0</v>
      </c>
      <c r="R73" s="26">
        <v>446.129</v>
      </c>
      <c r="S73" s="26">
        <v>113.94</v>
      </c>
      <c r="T73" s="26">
        <v>0</v>
      </c>
      <c r="U73" s="26">
        <v>0</v>
      </c>
      <c r="V73" s="26">
        <v>0</v>
      </c>
      <c r="W73" s="26">
        <v>0</v>
      </c>
      <c r="X73" s="28">
        <v>200.6264</v>
      </c>
      <c r="Y73" s="28">
        <v>49.070910000000005</v>
      </c>
      <c r="Z73" s="33">
        <v>0</v>
      </c>
      <c r="AA73" s="33">
        <v>0</v>
      </c>
      <c r="AD73" s="12"/>
      <c r="AE73" s="12"/>
    </row>
    <row r="74" spans="1:31" ht="12.75">
      <c r="A74" s="20" t="s">
        <v>67</v>
      </c>
      <c r="B74" s="22">
        <v>409.032</v>
      </c>
      <c r="C74" s="22">
        <v>419.52</v>
      </c>
      <c r="D74" s="22">
        <v>476.307</v>
      </c>
      <c r="E74" s="22">
        <v>488.52</v>
      </c>
      <c r="F74" s="22">
        <v>1205.016</v>
      </c>
      <c r="G74" s="22">
        <v>1214.4</v>
      </c>
      <c r="H74" s="22">
        <v>2098.934</v>
      </c>
      <c r="I74" s="22">
        <v>2097.6</v>
      </c>
      <c r="J74" s="22">
        <v>0</v>
      </c>
      <c r="K74" s="22">
        <v>0</v>
      </c>
      <c r="L74" s="22">
        <v>1780.2</v>
      </c>
      <c r="M74" s="22">
        <v>1656</v>
      </c>
      <c r="N74" s="22">
        <v>645.84</v>
      </c>
      <c r="O74" s="22">
        <v>496.8</v>
      </c>
      <c r="P74" s="22">
        <v>1882.452</v>
      </c>
      <c r="Q74" s="22">
        <v>1711.332</v>
      </c>
      <c r="R74" s="22">
        <v>2313.472</v>
      </c>
      <c r="S74" s="22">
        <v>2150.864</v>
      </c>
      <c r="T74" s="22">
        <v>676.34</v>
      </c>
      <c r="U74" s="22">
        <v>644.14</v>
      </c>
      <c r="V74" s="22">
        <v>0</v>
      </c>
      <c r="W74" s="22">
        <v>0</v>
      </c>
      <c r="X74" s="29">
        <v>0</v>
      </c>
      <c r="Y74" s="29">
        <v>0</v>
      </c>
      <c r="Z74" s="32">
        <v>0</v>
      </c>
      <c r="AA74" s="32">
        <v>0</v>
      </c>
      <c r="AD74" s="12"/>
      <c r="AE74" s="12"/>
    </row>
    <row r="75" spans="1:31" ht="12.75">
      <c r="A75" s="1" t="s">
        <v>33</v>
      </c>
      <c r="B75" s="26">
        <v>425.744</v>
      </c>
      <c r="C75" s="26">
        <v>107.401</v>
      </c>
      <c r="D75" s="26">
        <v>1911.937</v>
      </c>
      <c r="E75" s="26">
        <v>381.276</v>
      </c>
      <c r="F75" s="26">
        <v>2611.481</v>
      </c>
      <c r="G75" s="26">
        <v>404.509</v>
      </c>
      <c r="H75" s="26">
        <v>2432.641</v>
      </c>
      <c r="I75" s="26">
        <v>386.095</v>
      </c>
      <c r="J75" s="26">
        <v>2921.218</v>
      </c>
      <c r="K75" s="26">
        <v>534.992</v>
      </c>
      <c r="L75" s="26">
        <v>1533.986</v>
      </c>
      <c r="M75" s="26">
        <v>369.581</v>
      </c>
      <c r="N75" s="26">
        <v>53094.812</v>
      </c>
      <c r="O75" s="26">
        <v>69669.065</v>
      </c>
      <c r="P75" s="26">
        <v>26442.437</v>
      </c>
      <c r="Q75" s="26">
        <v>31462.032</v>
      </c>
      <c r="R75" s="26">
        <v>2221.575</v>
      </c>
      <c r="S75" s="26">
        <v>237.992</v>
      </c>
      <c r="T75" s="26">
        <v>3488.69</v>
      </c>
      <c r="U75" s="26">
        <v>426.83</v>
      </c>
      <c r="V75" s="26">
        <v>17.51</v>
      </c>
      <c r="W75" s="26">
        <v>1.341</v>
      </c>
      <c r="X75" s="28">
        <v>939.7633499999998</v>
      </c>
      <c r="Y75" s="28">
        <v>3077.76077</v>
      </c>
      <c r="Z75" s="33">
        <v>0.8</v>
      </c>
      <c r="AA75" s="33">
        <v>0.257</v>
      </c>
      <c r="AD75" s="12"/>
      <c r="AE75" s="12"/>
    </row>
    <row r="76" spans="1:31" ht="12.75">
      <c r="A76" s="20" t="s">
        <v>48</v>
      </c>
      <c r="B76" s="22">
        <v>117.446</v>
      </c>
      <c r="C76" s="22">
        <v>34.56</v>
      </c>
      <c r="D76" s="22">
        <v>44.269</v>
      </c>
      <c r="E76" s="22">
        <v>16.56</v>
      </c>
      <c r="F76" s="22">
        <v>88.072</v>
      </c>
      <c r="G76" s="22">
        <v>33.024</v>
      </c>
      <c r="H76" s="22">
        <v>216.163</v>
      </c>
      <c r="I76" s="22">
        <v>82.8</v>
      </c>
      <c r="J76" s="22">
        <v>0</v>
      </c>
      <c r="K76" s="22">
        <v>0</v>
      </c>
      <c r="L76" s="22">
        <v>0</v>
      </c>
      <c r="M76" s="22">
        <v>0</v>
      </c>
      <c r="N76" s="22">
        <v>0.036</v>
      </c>
      <c r="O76" s="22">
        <v>0.047</v>
      </c>
      <c r="P76" s="22">
        <v>27397.491</v>
      </c>
      <c r="Q76" s="22">
        <v>30970.924</v>
      </c>
      <c r="R76" s="22">
        <v>0</v>
      </c>
      <c r="S76" s="22">
        <v>0</v>
      </c>
      <c r="T76" s="22">
        <v>299.744</v>
      </c>
      <c r="U76" s="22">
        <v>39.67</v>
      </c>
      <c r="V76" s="22">
        <v>0</v>
      </c>
      <c r="W76" s="22">
        <v>0</v>
      </c>
      <c r="X76" s="29">
        <v>41.14094</v>
      </c>
      <c r="Y76" s="29">
        <v>16.578</v>
      </c>
      <c r="Z76" s="32">
        <v>5.45709</v>
      </c>
      <c r="AA76" s="32">
        <v>13.311</v>
      </c>
      <c r="AD76" s="12"/>
      <c r="AE76" s="12"/>
    </row>
    <row r="77" spans="1:31" s="14" customFormat="1" ht="12.75">
      <c r="A77" s="1" t="s">
        <v>32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99425.155</v>
      </c>
      <c r="Q77" s="26">
        <v>101405.18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8">
        <v>27480.964799999998</v>
      </c>
      <c r="Y77" s="28">
        <v>82337.8</v>
      </c>
      <c r="Z77" s="33">
        <v>0</v>
      </c>
      <c r="AA77" s="33">
        <v>0</v>
      </c>
      <c r="AB77" s="1"/>
      <c r="AC77" s="1"/>
      <c r="AD77" s="12"/>
      <c r="AE77" s="12"/>
    </row>
    <row r="78" spans="1:31" ht="12.75">
      <c r="A78" s="23" t="s">
        <v>75</v>
      </c>
      <c r="B78" s="24">
        <v>16527.726</v>
      </c>
      <c r="C78" s="24">
        <v>9353.265</v>
      </c>
      <c r="D78" s="24">
        <v>44099.312</v>
      </c>
      <c r="E78" s="24">
        <v>3845.971</v>
      </c>
      <c r="F78" s="24">
        <v>12138.87</v>
      </c>
      <c r="G78" s="24">
        <v>4613.987</v>
      </c>
      <c r="H78" s="24">
        <v>28566.326</v>
      </c>
      <c r="I78" s="24">
        <v>87056.888</v>
      </c>
      <c r="J78" s="24">
        <v>21888.701</v>
      </c>
      <c r="K78" s="24">
        <v>56403.057</v>
      </c>
      <c r="L78" s="24">
        <v>20812.275</v>
      </c>
      <c r="M78" s="24">
        <v>87939.67</v>
      </c>
      <c r="N78" s="24">
        <v>84399.833</v>
      </c>
      <c r="O78" s="24">
        <v>261628.363</v>
      </c>
      <c r="P78" s="24">
        <v>111643.442</v>
      </c>
      <c r="Q78" s="24">
        <v>214891.441</v>
      </c>
      <c r="R78" s="24">
        <v>174855.073</v>
      </c>
      <c r="S78" s="24">
        <v>383553.726</v>
      </c>
      <c r="T78" s="24">
        <v>286838.663</v>
      </c>
      <c r="U78" s="24">
        <v>251421.549</v>
      </c>
      <c r="V78" s="24">
        <v>464579.546</v>
      </c>
      <c r="W78" s="24">
        <v>206247.983</v>
      </c>
      <c r="X78" s="30">
        <v>303690.3140070103</v>
      </c>
      <c r="Y78" s="30">
        <v>492242.15442400146</v>
      </c>
      <c r="Z78" s="34">
        <f>+Z13-SUM(Z14:Z77)</f>
        <v>13009.83064359994</v>
      </c>
      <c r="AA78" s="34">
        <f>+AA13-SUM(AA14:AA77)</f>
        <v>29688.253819999984</v>
      </c>
      <c r="AD78" s="12"/>
      <c r="AE78" s="12"/>
    </row>
    <row r="79" spans="1:30" ht="12.75">
      <c r="A79" s="10" t="s">
        <v>82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19" ht="12.75">
      <c r="A80" s="10" t="s">
        <v>74</v>
      </c>
      <c r="B80" s="2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6" t="s">
        <v>88</v>
      </c>
      <c r="B81" s="2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2" ht="12.75">
      <c r="A82" s="10" t="s">
        <v>87</v>
      </c>
      <c r="B82" s="26"/>
    </row>
  </sheetData>
  <sheetProtection/>
  <mergeCells count="15">
    <mergeCell ref="A10:A12"/>
    <mergeCell ref="R1:W5"/>
    <mergeCell ref="X10:Y11"/>
    <mergeCell ref="L10:M11"/>
    <mergeCell ref="B10:C11"/>
    <mergeCell ref="D10:E11"/>
    <mergeCell ref="F10:G11"/>
    <mergeCell ref="H10:I11"/>
    <mergeCell ref="J10:K11"/>
    <mergeCell ref="T10:U11"/>
    <mergeCell ref="N10:O11"/>
    <mergeCell ref="P10:Q11"/>
    <mergeCell ref="R10:S11"/>
    <mergeCell ref="Z10:AA11"/>
    <mergeCell ref="V10:W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Adriana de los Angeles Useche Gomez</cp:lastModifiedBy>
  <cp:lastPrinted>2010-11-26T21:17:56Z</cp:lastPrinted>
  <dcterms:created xsi:type="dcterms:W3CDTF">2010-09-23T17:01:05Z</dcterms:created>
  <dcterms:modified xsi:type="dcterms:W3CDTF">2017-03-17T20:10:19Z</dcterms:modified>
  <cp:category/>
  <cp:version/>
  <cp:contentType/>
  <cp:contentStatus/>
</cp:coreProperties>
</file>