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45" tabRatio="828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Anexo 1" sheetId="13" r:id="rId13"/>
    <sheet name="Anexo 2" sheetId="14" r:id="rId14"/>
    <sheet name="Anexo 3" sheetId="15" r:id="rId15"/>
    <sheet name="Anexo 4" sheetId="16" r:id="rId16"/>
    <sheet name="Anexo 5" sheetId="17" r:id="rId17"/>
    <sheet name="Anexo 6" sheetId="18" r:id="rId18"/>
    <sheet name="Anexo 7" sheetId="19" r:id="rId19"/>
    <sheet name="Anexo 8" sheetId="20" r:id="rId20"/>
    <sheet name="Anexo 9" sheetId="21" r:id="rId21"/>
    <sheet name="Anexo 10" sheetId="22" r:id="rId22"/>
    <sheet name="Anexo 11" sheetId="23" r:id="rId23"/>
  </sheets>
  <definedNames/>
  <calcPr fullCalcOnLoad="1"/>
</workbook>
</file>

<file path=xl/sharedStrings.xml><?xml version="1.0" encoding="utf-8"?>
<sst xmlns="http://schemas.openxmlformats.org/spreadsheetml/2006/main" count="1492" uniqueCount="147">
  <si>
    <t>Saldo de capital total</t>
  </si>
  <si>
    <t>Total nacional</t>
  </si>
  <si>
    <t>Millones de pesos corrientes</t>
  </si>
  <si>
    <t>Años y trimestres</t>
  </si>
  <si>
    <t>Variación (%)</t>
  </si>
  <si>
    <t>Trimestral</t>
  </si>
  <si>
    <t>Anual</t>
  </si>
  <si>
    <t>I</t>
  </si>
  <si>
    <t>(-)</t>
  </si>
  <si>
    <t>II</t>
  </si>
  <si>
    <t>III</t>
  </si>
  <si>
    <t>IV</t>
  </si>
  <si>
    <t xml:space="preserve">II </t>
  </si>
  <si>
    <t xml:space="preserve">III </t>
  </si>
  <si>
    <t xml:space="preserve">IV </t>
  </si>
  <si>
    <t xml:space="preserve">I </t>
  </si>
  <si>
    <t>p Cifra preliminar</t>
  </si>
  <si>
    <t>Cuadro 2</t>
  </si>
  <si>
    <t>Saldo de capital total, según rango de vivienda</t>
  </si>
  <si>
    <t>VIS</t>
  </si>
  <si>
    <t>NO VIS</t>
  </si>
  <si>
    <t>(-) No existe dato.</t>
  </si>
  <si>
    <t>Cuadro 3</t>
  </si>
  <si>
    <t>Saldo de capital total. según entidad</t>
  </si>
  <si>
    <t>Fondo Nacional de Ahorro</t>
  </si>
  <si>
    <t>Cooperativas. fondos de empleados y fondos de vivienda</t>
  </si>
  <si>
    <t>Banca hipotecaria</t>
  </si>
  <si>
    <t>Banca Comercial</t>
  </si>
  <si>
    <t>Cajas de Compensación Familiar</t>
  </si>
  <si>
    <t>(-) Sin información</t>
  </si>
  <si>
    <t>Cuadro 4</t>
  </si>
  <si>
    <t>Saldo de capital total, según cartera vigente</t>
  </si>
  <si>
    <t>Cartera Vigente</t>
  </si>
  <si>
    <t>Cartera vencida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</si>
  <si>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</si>
  <si>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</si>
  <si>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</si>
  <si>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</si>
  <si>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</si>
  <si>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Capital de 1 o más cuotas vencidas según entidad financiadora</t>
  </si>
  <si>
    <t>Cuadro 8</t>
  </si>
  <si>
    <t>Capital de 1 o más cuotas vencidas, según número de cuotas en mora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</si>
  <si>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</si>
  <si>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</si>
  <si>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</si>
  <si>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</si>
  <si>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</si>
  <si>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</si>
  <si>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</si>
  <si>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Número de créditos</t>
  </si>
  <si>
    <r>
      <t>p</t>
    </r>
    <r>
      <rPr>
        <sz val="7"/>
        <rFont val="Arial"/>
        <family val="2"/>
      </rPr>
      <t xml:space="preserve"> Cifra preliminar</t>
    </r>
  </si>
  <si>
    <t>Cuadro 10</t>
  </si>
  <si>
    <t>Número de créditos según rango de vivienda</t>
  </si>
  <si>
    <t>Cuadro 11</t>
  </si>
  <si>
    <t>Número de créditos hipotecarios. según entidad</t>
  </si>
  <si>
    <t>Cuadro 12</t>
  </si>
  <si>
    <t>Número de créditos, según cartera vigente</t>
  </si>
  <si>
    <t xml:space="preserve">Cartera Vigente </t>
  </si>
  <si>
    <t xml:space="preserve">Cartera vencida </t>
  </si>
  <si>
    <t>A1 Saldo de capital total, según tenedor de la cartera</t>
  </si>
  <si>
    <t>Propia en balance</t>
  </si>
  <si>
    <t>Propia fuera de balance</t>
  </si>
  <si>
    <t>Propia CISA</t>
  </si>
  <si>
    <t>Administrada - titularización</t>
  </si>
  <si>
    <t>Administrada - Fogafín</t>
  </si>
  <si>
    <t>Administrada - patrimonios autónomos</t>
  </si>
  <si>
    <t>Administrada - otras carteras</t>
  </si>
  <si>
    <t>A2 Saldo de capital total, según cartera vigente y vencida</t>
  </si>
  <si>
    <t>Al día</t>
  </si>
  <si>
    <t>Entre 1- 2 cuotas</t>
  </si>
  <si>
    <t>Entre 3- 4 cuotas</t>
  </si>
  <si>
    <t>Cartera Vencida</t>
  </si>
  <si>
    <t>Entre 5- 6 cuotas</t>
  </si>
  <si>
    <t>Entre 7- 12 cuotas</t>
  </si>
  <si>
    <t>Más de 12 cuotas</t>
  </si>
  <si>
    <t>A3 Saldo de capital total, según moneda</t>
  </si>
  <si>
    <t>UVR</t>
  </si>
  <si>
    <t>Pesos</t>
  </si>
  <si>
    <t>A4 Saldo de capital total, según departamentos y Bogotá, D.C.</t>
  </si>
  <si>
    <t>Departamentos  y Bogotá, D.C.</t>
  </si>
  <si>
    <t>2007 (trimestres)</t>
  </si>
  <si>
    <t>2008 (trimestres)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</si>
  <si>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</si>
  <si>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</si>
  <si>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</si>
  <si>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</si>
  <si>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</si>
  <si>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</si>
  <si>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</si>
  <si>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</si>
  <si>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</si>
  <si>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</si>
  <si>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</si>
  <si>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</si>
  <si>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</si>
  <si>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</si>
  <si>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</si>
  <si>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</si>
  <si>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</si>
  <si>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</si>
  <si>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</si>
  <si>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</si>
  <si>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</si>
  <si>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</si>
  <si>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</si>
  <si>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</si>
  <si>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</si>
  <si>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</si>
  <si>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</si>
  <si>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</si>
  <si>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</si>
  <si>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</si>
  <si>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</si>
  <si>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</si>
  <si>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</si>
  <si>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</si>
  <si>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A5 Capital de 1 o más cuotas vencidas, según tenedor de la cartera</t>
  </si>
  <si>
    <t>A6 Capital de 1 o más cuotas vencidas, según moneda</t>
  </si>
  <si>
    <t>A7 Capital de 1 o más cuotas vencidas, según departamentos y Bogotá, D.C.</t>
  </si>
  <si>
    <t xml:space="preserve"> Departamentos y Bogotá, D.C.</t>
  </si>
  <si>
    <t>A8 Número de créditos hipotecarios, según tenedor de la cartera</t>
  </si>
  <si>
    <t>Variaciónn (%)</t>
  </si>
  <si>
    <t>A9 Número de créditos hipotecarios, según cartera vigente y vencida</t>
  </si>
  <si>
    <t>A10 Número de créditos hipotecarios, según moneda</t>
  </si>
  <si>
    <t>A11 Número de créditos hipotecarios, según departamentos y Bogotá, D.C.</t>
  </si>
  <si>
    <t>Departamentos Y Bogotá. D. C.</t>
  </si>
  <si>
    <r>
      <t>Otros Colectores de Cartera</t>
    </r>
    <r>
      <rPr>
        <b/>
        <vertAlign val="superscript"/>
        <sz val="8"/>
        <rFont val="Arial"/>
        <family val="2"/>
      </rPr>
      <t>1</t>
    </r>
  </si>
  <si>
    <r>
      <t>II</t>
    </r>
    <r>
      <rPr>
        <vertAlign val="superscript"/>
        <sz val="8"/>
        <rFont val="Arial"/>
        <family val="2"/>
      </rPr>
      <t xml:space="preserve"> </t>
    </r>
  </si>
  <si>
    <r>
      <t xml:space="preserve">* </t>
    </r>
    <r>
      <rPr>
        <sz val="8"/>
        <rFont val="Arial"/>
        <family val="2"/>
      </rPr>
      <t xml:space="preserve">El saldo de Capital total perteneciente a la cartera Administrada – patrimonios autónomos corresponde al que conservó la entidad hasta diciembre de 2008 luego de que este fuera vendido </t>
    </r>
    <r>
      <rPr>
        <b/>
        <sz val="9"/>
        <rFont val="Arial"/>
        <family val="2"/>
      </rPr>
      <t xml:space="preserve"> </t>
    </r>
  </si>
  <si>
    <r>
      <t>IV</t>
    </r>
    <r>
      <rPr>
        <vertAlign val="superscript"/>
        <sz val="8"/>
        <rFont val="Arial"/>
        <family val="2"/>
      </rPr>
      <t xml:space="preserve"> </t>
    </r>
  </si>
  <si>
    <t>2009 (trimestres)</t>
  </si>
  <si>
    <t>Nota: Estas series presentan la información del total de fuentes de la operación estadística</t>
  </si>
  <si>
    <r>
      <t>1</t>
    </r>
    <r>
      <rPr>
        <sz val="8"/>
        <rFont val="Arial"/>
        <family val="2"/>
      </rPr>
      <t xml:space="preserve"> Desde el I trimestre de 2009 la categoría Otros Colectores de Cartera hace referencia a entidades como: Central de Inversiones CISA,  Compañía de Gerenciamiento de Activos CGA y Crear País. </t>
    </r>
  </si>
  <si>
    <t>47670*</t>
  </si>
  <si>
    <t>1270*</t>
  </si>
  <si>
    <r>
      <t>I</t>
    </r>
    <r>
      <rPr>
        <vertAlign val="superscript"/>
        <sz val="8"/>
        <rFont val="Arial"/>
        <family val="2"/>
      </rPr>
      <t xml:space="preserve"> </t>
    </r>
  </si>
  <si>
    <t xml:space="preserve">I  </t>
  </si>
  <si>
    <r>
      <t>2007 - 2009 (III trimestre)</t>
    </r>
    <r>
      <rPr>
        <vertAlign val="superscript"/>
        <sz val="8"/>
        <rFont val="Arial"/>
        <family val="2"/>
      </rPr>
      <t>p</t>
    </r>
  </si>
  <si>
    <t>IV*</t>
  </si>
  <si>
    <t>2008 (trimestre)</t>
  </si>
  <si>
    <r>
      <t>2007 - 2009 (IV trimestre)</t>
    </r>
    <r>
      <rPr>
        <vertAlign val="superscript"/>
        <sz val="8"/>
        <rFont val="Arial"/>
        <family val="2"/>
      </rPr>
      <t>p</t>
    </r>
  </si>
  <si>
    <t>Fuente: Entidades Financiadoras de Vivienda y Otros, Cálculos DANE</t>
  </si>
  <si>
    <r>
      <t xml:space="preserve">IV </t>
    </r>
    <r>
      <rPr>
        <vertAlign val="superscript"/>
        <sz val="8"/>
        <rFont val="Arial"/>
        <family val="2"/>
      </rPr>
      <t>p</t>
    </r>
  </si>
  <si>
    <t>I p</t>
  </si>
  <si>
    <r>
      <t>2007 - 2010 (I trimestre)</t>
    </r>
    <r>
      <rPr>
        <vertAlign val="superscript"/>
        <sz val="8"/>
        <rFont val="Arial"/>
        <family val="2"/>
      </rPr>
      <t>p</t>
    </r>
  </si>
  <si>
    <r>
      <t xml:space="preserve">I </t>
    </r>
    <r>
      <rPr>
        <vertAlign val="superscript"/>
        <sz val="8"/>
        <rFont val="Arial"/>
        <family val="2"/>
      </rPr>
      <t>p</t>
    </r>
  </si>
  <si>
    <t>2010 (trimestres)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</si>
</sst>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\ ##0\ 000"/>
    <numFmt numFmtId="166" formatCode="\ #\ #00"/>
    <numFmt numFmtId="167" formatCode="#\ ##0"/>
    <numFmt numFmtId="168" formatCode="#\ ##0\ 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sz val="8"/>
      <name val="Tahoma"/>
      <family val="0"/>
    </font>
    <font>
      <b/>
      <vertAlign val="superscript"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166" fontId="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/>
    </xf>
    <xf numFmtId="167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0" xfId="15" applyNumberFormat="1" applyFont="1" applyFill="1" applyBorder="1" applyAlignment="1">
      <alignment horizontal="right"/>
    </xf>
    <xf numFmtId="168" fontId="1" fillId="2" borderId="0" xfId="15" applyNumberFormat="1" applyFont="1" applyFill="1" applyBorder="1" applyAlignment="1">
      <alignment horizontal="right"/>
    </xf>
    <xf numFmtId="165" fontId="1" fillId="2" borderId="1" xfId="15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167" fontId="1" fillId="2" borderId="0" xfId="15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167" fontId="1" fillId="2" borderId="2" xfId="15" applyNumberFormat="1" applyFont="1" applyFill="1" applyBorder="1" applyAlignment="1">
      <alignment horizontal="right"/>
    </xf>
    <xf numFmtId="167" fontId="1" fillId="2" borderId="1" xfId="15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/>
    </xf>
    <xf numFmtId="166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justify" vertical="justify" wrapText="1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vertical="justify" wrapText="1"/>
    </xf>
    <xf numFmtId="167" fontId="1" fillId="2" borderId="0" xfId="0" applyNumberFormat="1" applyFont="1" applyFill="1" applyBorder="1" applyAlignment="1">
      <alignment horizontal="right"/>
    </xf>
    <xf numFmtId="167" fontId="1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6" fillId="2" borderId="3" xfId="0" applyFont="1" applyFill="1" applyBorder="1" applyAlignment="1">
      <alignment/>
    </xf>
    <xf numFmtId="165" fontId="6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" fillId="2" borderId="0" xfId="0" applyFont="1" applyFill="1" applyAlignment="1">
      <alignment horizontal="justify" vertical="justify" wrapText="1"/>
    </xf>
    <xf numFmtId="0" fontId="3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2" fontId="4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vertical="justify" wrapText="1"/>
    </xf>
    <xf numFmtId="0" fontId="3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168" fontId="1" fillId="2" borderId="0" xfId="0" applyNumberFormat="1" applyFont="1" applyFill="1" applyAlignment="1">
      <alignment/>
    </xf>
    <xf numFmtId="167" fontId="6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workbookViewId="0" topLeftCell="A1">
      <selection activeCell="I22" sqref="I22"/>
    </sheetView>
  </sheetViews>
  <sheetFormatPr defaultColWidth="11.421875" defaultRowHeight="12.75"/>
  <cols>
    <col min="1" max="1" width="11.421875" style="32" customWidth="1"/>
    <col min="2" max="2" width="5.421875" style="32" customWidth="1"/>
    <col min="3" max="3" width="9.140625" style="32" customWidth="1"/>
    <col min="4" max="4" width="8.8515625" style="32" customWidth="1"/>
    <col min="5" max="5" width="8.57421875" style="32" customWidth="1"/>
    <col min="6" max="16384" width="11.421875" style="32" customWidth="1"/>
  </cols>
  <sheetData>
    <row r="1" spans="1:5" ht="12.75">
      <c r="A1" s="1" t="s">
        <v>0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144</v>
      </c>
      <c r="B3" s="1"/>
      <c r="C3" s="1"/>
      <c r="D3" s="2"/>
      <c r="E3" s="2"/>
    </row>
    <row r="4" spans="1:5" ht="8.25" customHeight="1">
      <c r="A4" s="53" t="s">
        <v>2</v>
      </c>
      <c r="B4" s="53"/>
      <c r="C4" s="53"/>
      <c r="D4" s="53"/>
      <c r="E4" s="53"/>
    </row>
    <row r="5" spans="1:5" ht="12.75">
      <c r="A5" s="54" t="s">
        <v>3</v>
      </c>
      <c r="B5" s="54"/>
      <c r="C5" s="54" t="s">
        <v>0</v>
      </c>
      <c r="D5" s="56" t="s">
        <v>4</v>
      </c>
      <c r="E5" s="56"/>
    </row>
    <row r="6" spans="1:5" ht="12.75">
      <c r="A6" s="55"/>
      <c r="B6" s="55"/>
      <c r="C6" s="55"/>
      <c r="D6" s="4" t="s">
        <v>5</v>
      </c>
      <c r="E6" s="4" t="s">
        <v>6</v>
      </c>
    </row>
    <row r="7" spans="1:5" ht="12.75">
      <c r="A7" s="5">
        <v>2007</v>
      </c>
      <c r="B7" s="6" t="s">
        <v>15</v>
      </c>
      <c r="C7" s="7">
        <v>15209359</v>
      </c>
      <c r="D7" s="9">
        <v>6.451379450350373</v>
      </c>
      <c r="E7" s="9">
        <v>11.25827586880392</v>
      </c>
    </row>
    <row r="8" spans="1:5" ht="12.75">
      <c r="A8" s="5"/>
      <c r="B8" s="6" t="s">
        <v>12</v>
      </c>
      <c r="C8" s="7">
        <v>15648315</v>
      </c>
      <c r="D8" s="9">
        <v>2.886091386231328</v>
      </c>
      <c r="E8" s="9">
        <v>13.93499283260806</v>
      </c>
    </row>
    <row r="9" spans="1:5" ht="12.75">
      <c r="A9" s="5"/>
      <c r="B9" s="6" t="s">
        <v>13</v>
      </c>
      <c r="C9" s="7">
        <v>15913658</v>
      </c>
      <c r="D9" s="9">
        <v>1.6956649965187864</v>
      </c>
      <c r="E9" s="9">
        <v>13.463964435120346</v>
      </c>
    </row>
    <row r="10" spans="1:5" ht="12.75">
      <c r="A10" s="5"/>
      <c r="B10" s="6" t="s">
        <v>14</v>
      </c>
      <c r="C10" s="7">
        <v>16369432</v>
      </c>
      <c r="D10" s="9">
        <v>2.864042949773065</v>
      </c>
      <c r="E10" s="9">
        <v>14.570812433233243</v>
      </c>
    </row>
    <row r="11" spans="1:5" ht="12.75">
      <c r="A11" s="5">
        <v>2008</v>
      </c>
      <c r="B11" s="6" t="s">
        <v>15</v>
      </c>
      <c r="C11" s="7">
        <v>17161216</v>
      </c>
      <c r="D11" s="9">
        <v>4.836966853828528</v>
      </c>
      <c r="E11" s="9">
        <v>12.833262729875727</v>
      </c>
    </row>
    <row r="12" spans="1:5" ht="12.75">
      <c r="A12" s="5"/>
      <c r="B12" s="6" t="s">
        <v>12</v>
      </c>
      <c r="C12" s="7">
        <v>17870172</v>
      </c>
      <c r="D12" s="9">
        <v>4.131152477773142</v>
      </c>
      <c r="E12" s="9">
        <v>14.19869807068686</v>
      </c>
    </row>
    <row r="13" spans="1:5" ht="12.75">
      <c r="A13" s="5"/>
      <c r="B13" s="6" t="s">
        <v>13</v>
      </c>
      <c r="C13" s="7">
        <v>18537893</v>
      </c>
      <c r="D13" s="9">
        <v>3.7365113217712604</v>
      </c>
      <c r="E13" s="9">
        <v>16.490457442280075</v>
      </c>
    </row>
    <row r="14" spans="1:5" ht="12.75">
      <c r="A14" s="5"/>
      <c r="B14" s="6" t="s">
        <v>129</v>
      </c>
      <c r="C14" s="7">
        <v>18894550</v>
      </c>
      <c r="D14" s="9">
        <v>1.923934936942402</v>
      </c>
      <c r="E14" s="9">
        <v>15.425813186431881</v>
      </c>
    </row>
    <row r="15" spans="1:5" ht="12.75">
      <c r="A15" s="5">
        <v>2009</v>
      </c>
      <c r="B15" s="6" t="s">
        <v>135</v>
      </c>
      <c r="C15" s="7">
        <v>19156767</v>
      </c>
      <c r="D15" s="9">
        <v>1.3877917177175476</v>
      </c>
      <c r="E15" s="9">
        <v>11.628261074273524</v>
      </c>
    </row>
    <row r="16" spans="1:32" s="1" customFormat="1" ht="12.75">
      <c r="A16" s="5"/>
      <c r="B16" s="6" t="s">
        <v>12</v>
      </c>
      <c r="C16" s="7">
        <v>19520240</v>
      </c>
      <c r="D16" s="9">
        <v>1.897360864701227</v>
      </c>
      <c r="E16" s="9">
        <v>9.233643638125017</v>
      </c>
      <c r="F16" s="44"/>
      <c r="G16" s="5"/>
      <c r="H16" s="32"/>
      <c r="I16" s="32"/>
      <c r="J16" s="32"/>
      <c r="K16" s="32"/>
      <c r="L16" s="32"/>
      <c r="M16" s="3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2:13" s="5" customFormat="1" ht="12.75">
      <c r="B17" s="6" t="s">
        <v>13</v>
      </c>
      <c r="C17" s="7">
        <v>19983397</v>
      </c>
      <c r="D17" s="9">
        <v>2.372701360229172</v>
      </c>
      <c r="E17" s="9">
        <v>7.797563617397074</v>
      </c>
      <c r="F17" s="44"/>
      <c r="H17" s="46"/>
      <c r="I17" s="46"/>
      <c r="J17" s="46"/>
      <c r="K17" s="46"/>
      <c r="L17" s="46"/>
      <c r="M17" s="46"/>
    </row>
    <row r="18" spans="2:13" s="5" customFormat="1" ht="12.75">
      <c r="B18" s="6" t="s">
        <v>11</v>
      </c>
      <c r="C18" s="7">
        <v>20545663</v>
      </c>
      <c r="D18" s="9">
        <v>2.813665764634507</v>
      </c>
      <c r="E18" s="9">
        <v>8.738567470513985</v>
      </c>
      <c r="F18" s="44"/>
      <c r="H18" s="46"/>
      <c r="I18" s="46"/>
      <c r="J18" s="46"/>
      <c r="K18" s="46"/>
      <c r="L18" s="46"/>
      <c r="M18" s="46"/>
    </row>
    <row r="19" spans="1:13" s="5" customFormat="1" ht="12.75">
      <c r="A19" s="10">
        <v>2010</v>
      </c>
      <c r="B19" s="11" t="s">
        <v>143</v>
      </c>
      <c r="C19" s="12">
        <v>21159094</v>
      </c>
      <c r="D19" s="13">
        <v>2.9856958132721303</v>
      </c>
      <c r="E19" s="13">
        <v>10.452322148095234</v>
      </c>
      <c r="F19" s="44"/>
      <c r="H19" s="46"/>
      <c r="I19" s="46"/>
      <c r="J19" s="46"/>
      <c r="K19" s="46"/>
      <c r="L19" s="46"/>
      <c r="M19" s="46"/>
    </row>
    <row r="20" spans="1:3" ht="12.75">
      <c r="A20" s="14" t="s">
        <v>141</v>
      </c>
      <c r="B20" s="5"/>
      <c r="C20" s="5"/>
    </row>
    <row r="21" spans="1:3" ht="9.75" customHeight="1">
      <c r="A21" s="15" t="s">
        <v>16</v>
      </c>
      <c r="B21" s="1"/>
      <c r="C21" s="1"/>
    </row>
    <row r="23" spans="1:5" ht="12.75">
      <c r="A23" s="52" t="s">
        <v>131</v>
      </c>
      <c r="B23" s="52"/>
      <c r="C23" s="52"/>
      <c r="D23" s="52"/>
      <c r="E23" s="52"/>
    </row>
    <row r="24" spans="1:5" ht="12.75">
      <c r="A24" s="52"/>
      <c r="B24" s="52"/>
      <c r="C24" s="52"/>
      <c r="D24" s="52"/>
      <c r="E24" s="52"/>
    </row>
    <row r="26" ht="12.75">
      <c r="A26" s="36"/>
    </row>
  </sheetData>
  <mergeCells count="5">
    <mergeCell ref="A23:E24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6">
      <selection activeCell="A34" sqref="A34:E34"/>
    </sheetView>
  </sheetViews>
  <sheetFormatPr defaultColWidth="11.421875" defaultRowHeight="12.75"/>
  <cols>
    <col min="1" max="1" width="11.421875" style="32" customWidth="1"/>
    <col min="2" max="2" width="7.140625" style="32" customWidth="1"/>
    <col min="3" max="3" width="10.421875" style="32" customWidth="1"/>
    <col min="4" max="4" width="9.28125" style="32" customWidth="1"/>
    <col min="5" max="5" width="8.421875" style="32" customWidth="1"/>
    <col min="6" max="16384" width="11.421875" style="32" customWidth="1"/>
  </cols>
  <sheetData>
    <row r="1" spans="1:5" ht="12.75">
      <c r="A1" s="1" t="s">
        <v>51</v>
      </c>
      <c r="B1" s="1"/>
      <c r="C1" s="1"/>
      <c r="D1" s="2"/>
      <c r="E1" s="2"/>
    </row>
    <row r="2" spans="1:5" ht="12.75">
      <c r="A2" s="1" t="s">
        <v>52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140</v>
      </c>
      <c r="B4" s="1"/>
      <c r="C4" s="1"/>
      <c r="D4" s="2"/>
      <c r="E4" s="2"/>
    </row>
    <row r="5" spans="1:5" ht="12.75">
      <c r="A5" s="54" t="s">
        <v>3</v>
      </c>
      <c r="B5" s="54"/>
      <c r="C5" s="54" t="s">
        <v>49</v>
      </c>
      <c r="D5" s="56" t="s">
        <v>4</v>
      </c>
      <c r="E5" s="56"/>
    </row>
    <row r="6" spans="1:5" ht="12.75">
      <c r="A6" s="55"/>
      <c r="B6" s="55"/>
      <c r="C6" s="55"/>
      <c r="D6" s="4" t="s">
        <v>5</v>
      </c>
      <c r="E6" s="4" t="s">
        <v>6</v>
      </c>
    </row>
    <row r="7" spans="1:5" ht="12.75">
      <c r="A7" s="57" t="s">
        <v>19</v>
      </c>
      <c r="B7" s="57"/>
      <c r="C7" s="57"/>
      <c r="D7" s="57"/>
      <c r="E7" s="57"/>
    </row>
    <row r="8" spans="1:5" ht="12.75">
      <c r="A8" s="1">
        <v>2007</v>
      </c>
      <c r="B8" s="1" t="s">
        <v>15</v>
      </c>
      <c r="C8" s="19">
        <v>405516</v>
      </c>
      <c r="D8" s="2">
        <v>1.7161891670889133</v>
      </c>
      <c r="E8" s="2">
        <v>2.3366148736804604</v>
      </c>
    </row>
    <row r="9" spans="1:5" ht="12.75">
      <c r="A9" s="1"/>
      <c r="B9" s="6" t="s">
        <v>12</v>
      </c>
      <c r="C9" s="19">
        <v>408958</v>
      </c>
      <c r="D9" s="2">
        <v>0.848795115359195</v>
      </c>
      <c r="E9" s="2">
        <v>3.434426208776898</v>
      </c>
    </row>
    <row r="10" spans="1:5" ht="12.75">
      <c r="A10" s="1"/>
      <c r="B10" s="1" t="s">
        <v>13</v>
      </c>
      <c r="C10" s="19">
        <v>417134</v>
      </c>
      <c r="D10" s="2">
        <v>1.9992273045153865</v>
      </c>
      <c r="E10" s="2">
        <v>6.01606758449968</v>
      </c>
    </row>
    <row r="11" spans="1:5" ht="12.75">
      <c r="A11" s="1"/>
      <c r="B11" s="6" t="s">
        <v>14</v>
      </c>
      <c r="C11" s="19">
        <v>422194</v>
      </c>
      <c r="D11" s="2">
        <v>1.2130394549473351</v>
      </c>
      <c r="E11" s="2">
        <v>5.899557031559624</v>
      </c>
    </row>
    <row r="12" spans="1:5" ht="12.75">
      <c r="A12" s="1">
        <v>2008</v>
      </c>
      <c r="B12" s="1" t="s">
        <v>15</v>
      </c>
      <c r="C12" s="19">
        <v>427788</v>
      </c>
      <c r="D12" s="2">
        <v>1.3249833015154309</v>
      </c>
      <c r="E12" s="2">
        <v>5.492261711005227</v>
      </c>
    </row>
    <row r="13" spans="1:5" ht="12.75">
      <c r="A13" s="1"/>
      <c r="B13" s="6" t="s">
        <v>12</v>
      </c>
      <c r="C13" s="19">
        <v>430804</v>
      </c>
      <c r="D13" s="2">
        <v>0.7050221137572947</v>
      </c>
      <c r="E13" s="2">
        <v>5.3418688471676745</v>
      </c>
    </row>
    <row r="14" spans="1:5" ht="12.75">
      <c r="A14" s="1"/>
      <c r="B14" s="6" t="s">
        <v>13</v>
      </c>
      <c r="C14" s="19">
        <v>436695</v>
      </c>
      <c r="D14" s="2">
        <v>1.3674431992274805</v>
      </c>
      <c r="E14" s="2">
        <v>4.689380390953502</v>
      </c>
    </row>
    <row r="15" spans="1:5" ht="12.75">
      <c r="A15" s="1"/>
      <c r="B15" s="6" t="s">
        <v>14</v>
      </c>
      <c r="C15" s="19">
        <v>438703</v>
      </c>
      <c r="D15" s="2">
        <v>0.45981749275809136</v>
      </c>
      <c r="E15" s="2">
        <v>3.910287687650694</v>
      </c>
    </row>
    <row r="16" spans="1:5" ht="12.75">
      <c r="A16" s="1">
        <v>2009</v>
      </c>
      <c r="B16" s="6" t="s">
        <v>15</v>
      </c>
      <c r="C16" s="19">
        <v>432833</v>
      </c>
      <c r="D16" s="2">
        <v>-1.338035071563226</v>
      </c>
      <c r="E16" s="2">
        <v>1.1793224681384373</v>
      </c>
    </row>
    <row r="17" spans="1:5" ht="12.75">
      <c r="A17" s="1"/>
      <c r="B17" s="6" t="s">
        <v>12</v>
      </c>
      <c r="C17" s="19">
        <v>438693</v>
      </c>
      <c r="D17" s="2">
        <v>1.353870892468919</v>
      </c>
      <c r="E17" s="2">
        <v>1.8312271938050628</v>
      </c>
    </row>
    <row r="18" spans="1:5" ht="12.75">
      <c r="A18" s="1"/>
      <c r="B18" s="6" t="s">
        <v>13</v>
      </c>
      <c r="C18" s="19">
        <v>439897</v>
      </c>
      <c r="D18" s="2">
        <v>0.2744516096678069</v>
      </c>
      <c r="E18" s="2">
        <v>0.7332348664399717</v>
      </c>
    </row>
    <row r="19" spans="1:5" ht="12.75">
      <c r="A19" s="5"/>
      <c r="B19" s="6" t="s">
        <v>11</v>
      </c>
      <c r="C19" s="19">
        <v>437922</v>
      </c>
      <c r="D19" s="2">
        <v>-0.44896873586316133</v>
      </c>
      <c r="E19" s="2">
        <v>-0.17802476846522097</v>
      </c>
    </row>
    <row r="20" spans="1:5" ht="12.75">
      <c r="A20" s="5">
        <v>2010</v>
      </c>
      <c r="B20" s="6" t="s">
        <v>145</v>
      </c>
      <c r="C20" s="19">
        <v>457083</v>
      </c>
      <c r="D20" s="2">
        <v>4.375436721607969</v>
      </c>
      <c r="E20" s="2">
        <v>5.602622720541177</v>
      </c>
    </row>
    <row r="21" spans="1:5" ht="12.75">
      <c r="A21" s="59" t="s">
        <v>20</v>
      </c>
      <c r="B21" s="59"/>
      <c r="C21" s="59"/>
      <c r="D21" s="59"/>
      <c r="E21" s="59"/>
    </row>
    <row r="22" spans="1:5" ht="12.75">
      <c r="A22" s="1">
        <v>2007</v>
      </c>
      <c r="B22" s="1" t="s">
        <v>15</v>
      </c>
      <c r="C22" s="19">
        <v>346567</v>
      </c>
      <c r="D22" s="2">
        <v>3.5186551449130263</v>
      </c>
      <c r="E22" s="2">
        <v>0.5813143566942642</v>
      </c>
    </row>
    <row r="23" spans="1:5" ht="12.75">
      <c r="A23" s="1"/>
      <c r="B23" s="6" t="s">
        <v>12</v>
      </c>
      <c r="C23" s="19">
        <v>341120</v>
      </c>
      <c r="D23" s="2">
        <v>-1.5717018642859841</v>
      </c>
      <c r="E23" s="2">
        <v>0.8866622106813509</v>
      </c>
    </row>
    <row r="24" spans="1:5" ht="12.75">
      <c r="A24" s="1"/>
      <c r="B24" s="1" t="s">
        <v>13</v>
      </c>
      <c r="C24" s="19">
        <v>331349</v>
      </c>
      <c r="D24" s="2">
        <v>-2.8643878986866866</v>
      </c>
      <c r="E24" s="2">
        <v>-0.882740053843861</v>
      </c>
    </row>
    <row r="25" spans="1:5" ht="12.75">
      <c r="A25" s="1"/>
      <c r="B25" s="6" t="s">
        <v>14</v>
      </c>
      <c r="C25" s="19">
        <v>329727</v>
      </c>
      <c r="D25" s="2">
        <v>-0.4895140773021751</v>
      </c>
      <c r="E25" s="2">
        <v>-1.511408746456695</v>
      </c>
    </row>
    <row r="26" spans="1:5" ht="12.75">
      <c r="A26" s="1">
        <v>2008</v>
      </c>
      <c r="B26" s="1" t="s">
        <v>15</v>
      </c>
      <c r="C26" s="19">
        <v>333062</v>
      </c>
      <c r="D26" s="2">
        <v>1.0114427996494015</v>
      </c>
      <c r="E26" s="2">
        <v>-3.896793405027026</v>
      </c>
    </row>
    <row r="27" spans="1:5" ht="12.75">
      <c r="A27" s="5"/>
      <c r="B27" s="6" t="s">
        <v>12</v>
      </c>
      <c r="C27" s="37">
        <v>332670</v>
      </c>
      <c r="D27" s="9">
        <v>-0.11769580438476623</v>
      </c>
      <c r="E27" s="9">
        <v>-2.47713414634147</v>
      </c>
    </row>
    <row r="28" spans="1:5" ht="12.75">
      <c r="A28" s="5"/>
      <c r="B28" s="6" t="s">
        <v>13</v>
      </c>
      <c r="C28" s="37">
        <v>329703</v>
      </c>
      <c r="D28" s="9">
        <v>-0.8918748309135225</v>
      </c>
      <c r="E28" s="9">
        <v>-0.4967571955853174</v>
      </c>
    </row>
    <row r="29" spans="1:5" ht="12.75">
      <c r="A29" s="5"/>
      <c r="B29" s="6" t="s">
        <v>14</v>
      </c>
      <c r="C29" s="37">
        <v>327598</v>
      </c>
      <c r="D29" s="9">
        <v>-0.6384533959351302</v>
      </c>
      <c r="E29" s="9">
        <v>-0.6456856732994254</v>
      </c>
    </row>
    <row r="30" spans="1:5" ht="12.75">
      <c r="A30" s="5">
        <v>2009</v>
      </c>
      <c r="B30" s="6" t="s">
        <v>15</v>
      </c>
      <c r="C30" s="37">
        <v>325757</v>
      </c>
      <c r="D30" s="9">
        <v>-0.5619692427914771</v>
      </c>
      <c r="E30" s="9">
        <v>-2.193285334262086</v>
      </c>
    </row>
    <row r="31" spans="1:5" ht="12.75">
      <c r="A31" s="5"/>
      <c r="B31" s="6" t="s">
        <v>12</v>
      </c>
      <c r="C31" s="37">
        <v>314208</v>
      </c>
      <c r="D31" s="9">
        <v>-3.5452806846821403</v>
      </c>
      <c r="E31" s="9">
        <v>-5.549643791144376</v>
      </c>
    </row>
    <row r="32" spans="1:5" s="46" customFormat="1" ht="12.75">
      <c r="A32" s="5"/>
      <c r="B32" s="6" t="s">
        <v>13</v>
      </c>
      <c r="C32" s="37">
        <v>314010</v>
      </c>
      <c r="D32" s="9">
        <v>-0.06301558203483637</v>
      </c>
      <c r="E32" s="9">
        <v>-4.759738309933482</v>
      </c>
    </row>
    <row r="33" spans="1:5" s="46" customFormat="1" ht="12.75">
      <c r="A33" s="5"/>
      <c r="B33" s="6" t="s">
        <v>11</v>
      </c>
      <c r="C33" s="37">
        <v>320724</v>
      </c>
      <c r="D33" s="9">
        <v>2.138148466609337</v>
      </c>
      <c r="E33" s="9">
        <v>-2.098303408445716</v>
      </c>
    </row>
    <row r="34" spans="1:5" ht="12.75">
      <c r="A34" s="10">
        <v>2010</v>
      </c>
      <c r="B34" s="11" t="s">
        <v>145</v>
      </c>
      <c r="C34" s="12">
        <v>309842</v>
      </c>
      <c r="D34" s="13">
        <v>-3.3929484541225463</v>
      </c>
      <c r="E34" s="13">
        <v>-4.88554351863506</v>
      </c>
    </row>
    <row r="35" ht="12.75">
      <c r="A35" s="14" t="s">
        <v>141</v>
      </c>
    </row>
    <row r="36" ht="12.75">
      <c r="A36" s="18" t="s">
        <v>50</v>
      </c>
    </row>
    <row r="38" spans="1:5" ht="12.75" customHeight="1">
      <c r="A38" s="52" t="s">
        <v>131</v>
      </c>
      <c r="B38" s="52"/>
      <c r="C38" s="52"/>
      <c r="D38" s="52"/>
      <c r="E38" s="52"/>
    </row>
    <row r="39" spans="1:5" ht="12.75">
      <c r="A39" s="52"/>
      <c r="B39" s="52"/>
      <c r="C39" s="52"/>
      <c r="D39" s="52"/>
      <c r="E39" s="52"/>
    </row>
    <row r="41" ht="12.75">
      <c r="A41" s="36"/>
    </row>
  </sheetData>
  <mergeCells count="6">
    <mergeCell ref="A38:E39"/>
    <mergeCell ref="A21:E21"/>
    <mergeCell ref="A5:B6"/>
    <mergeCell ref="C5:C6"/>
    <mergeCell ref="D5:E5"/>
    <mergeCell ref="A7:E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73">
      <selection activeCell="A90" sqref="A90:E90"/>
    </sheetView>
  </sheetViews>
  <sheetFormatPr defaultColWidth="11.421875" defaultRowHeight="12.75"/>
  <cols>
    <col min="1" max="1" width="11.421875" style="32" customWidth="1"/>
    <col min="2" max="2" width="8.00390625" style="32" customWidth="1"/>
    <col min="3" max="3" width="8.421875" style="32" customWidth="1"/>
    <col min="4" max="4" width="11.421875" style="32" customWidth="1"/>
    <col min="5" max="5" width="9.57421875" style="35" customWidth="1"/>
    <col min="6" max="16384" width="11.421875" style="32" customWidth="1"/>
  </cols>
  <sheetData>
    <row r="1" spans="1:5" ht="12.75">
      <c r="A1" s="1" t="s">
        <v>53</v>
      </c>
      <c r="B1" s="1"/>
      <c r="C1" s="1"/>
      <c r="D1" s="2"/>
      <c r="E1" s="22"/>
    </row>
    <row r="2" spans="1:5" ht="12.75">
      <c r="A2" s="1" t="s">
        <v>54</v>
      </c>
      <c r="B2" s="1"/>
      <c r="C2" s="1"/>
      <c r="D2" s="2"/>
      <c r="E2" s="22"/>
    </row>
    <row r="3" spans="1:5" ht="12.75">
      <c r="A3" s="1" t="s">
        <v>1</v>
      </c>
      <c r="B3" s="1"/>
      <c r="C3" s="1"/>
      <c r="D3" s="2"/>
      <c r="E3" s="22"/>
    </row>
    <row r="4" spans="1:5" ht="12.75">
      <c r="A4" s="1" t="s">
        <v>140</v>
      </c>
      <c r="B4" s="1"/>
      <c r="C4" s="1"/>
      <c r="D4" s="2"/>
      <c r="E4" s="22"/>
    </row>
    <row r="5" spans="1:5" ht="12.75">
      <c r="A5" s="54" t="s">
        <v>3</v>
      </c>
      <c r="B5" s="54"/>
      <c r="C5" s="54" t="s">
        <v>49</v>
      </c>
      <c r="D5" s="56" t="s">
        <v>4</v>
      </c>
      <c r="E5" s="56"/>
    </row>
    <row r="6" spans="1:5" ht="12.75">
      <c r="A6" s="55"/>
      <c r="B6" s="55"/>
      <c r="C6" s="55"/>
      <c r="D6" s="4" t="s">
        <v>5</v>
      </c>
      <c r="E6" s="23" t="s">
        <v>6</v>
      </c>
    </row>
    <row r="7" spans="1:5" ht="12.75">
      <c r="A7" s="57" t="s">
        <v>24</v>
      </c>
      <c r="B7" s="57"/>
      <c r="C7" s="57"/>
      <c r="D7" s="57"/>
      <c r="E7" s="57"/>
    </row>
    <row r="8" spans="1:5" ht="12.75">
      <c r="A8" s="1">
        <v>2007</v>
      </c>
      <c r="B8" s="6" t="s">
        <v>15</v>
      </c>
      <c r="C8" s="20">
        <v>91937</v>
      </c>
      <c r="D8" s="2">
        <v>0.2825105259713183</v>
      </c>
      <c r="E8" s="22">
        <v>3.995249137492223</v>
      </c>
    </row>
    <row r="9" spans="1:5" ht="12.75">
      <c r="A9" s="1"/>
      <c r="B9" s="6" t="s">
        <v>12</v>
      </c>
      <c r="C9" s="20">
        <v>93575</v>
      </c>
      <c r="D9" s="2">
        <v>1.7816548288501934</v>
      </c>
      <c r="E9" s="22">
        <v>4.603328973696861</v>
      </c>
    </row>
    <row r="10" spans="1:5" ht="12.75">
      <c r="A10" s="1"/>
      <c r="B10" s="6" t="s">
        <v>13</v>
      </c>
      <c r="C10" s="20">
        <v>95733</v>
      </c>
      <c r="D10" s="2">
        <v>2.3061715201709916</v>
      </c>
      <c r="E10" s="22">
        <v>5.728579948313566</v>
      </c>
    </row>
    <row r="11" spans="1:5" ht="12.75">
      <c r="A11" s="1"/>
      <c r="B11" s="6" t="s">
        <v>14</v>
      </c>
      <c r="C11" s="20">
        <v>98724</v>
      </c>
      <c r="D11" s="2">
        <v>3.124314499702294</v>
      </c>
      <c r="E11" s="22">
        <v>7.68559523549817</v>
      </c>
    </row>
    <row r="12" spans="1:5" ht="12.75">
      <c r="A12" s="1">
        <v>2008</v>
      </c>
      <c r="B12" s="6" t="s">
        <v>15</v>
      </c>
      <c r="C12" s="20">
        <v>100755</v>
      </c>
      <c r="D12" s="2">
        <v>2.057250516591708</v>
      </c>
      <c r="E12" s="22">
        <v>9.591350598779599</v>
      </c>
    </row>
    <row r="13" spans="1:5" ht="12.75">
      <c r="A13" s="1"/>
      <c r="B13" s="6" t="s">
        <v>12</v>
      </c>
      <c r="C13" s="20">
        <v>103701</v>
      </c>
      <c r="D13" s="2">
        <v>2.9239243709989466</v>
      </c>
      <c r="E13" s="22">
        <v>10.821266363879232</v>
      </c>
    </row>
    <row r="14" spans="1:5" ht="12.75">
      <c r="A14" s="1"/>
      <c r="B14" s="6" t="s">
        <v>13</v>
      </c>
      <c r="C14" s="20">
        <v>106817</v>
      </c>
      <c r="D14" s="2">
        <v>3.004792624950568</v>
      </c>
      <c r="E14" s="22">
        <v>11.578034742460801</v>
      </c>
    </row>
    <row r="15" spans="1:5" ht="12.75">
      <c r="A15" s="1"/>
      <c r="B15" s="6" t="s">
        <v>14</v>
      </c>
      <c r="C15" s="20">
        <v>109272</v>
      </c>
      <c r="D15" s="2">
        <v>2.298323300598227</v>
      </c>
      <c r="E15" s="22">
        <v>10.684332077306436</v>
      </c>
    </row>
    <row r="16" spans="1:5" ht="12.75">
      <c r="A16" s="5">
        <v>2009</v>
      </c>
      <c r="B16" s="6" t="s">
        <v>15</v>
      </c>
      <c r="C16" s="21">
        <v>109888</v>
      </c>
      <c r="D16" s="9">
        <v>0.5637308734167874</v>
      </c>
      <c r="E16" s="9">
        <v>9.064562552726912</v>
      </c>
    </row>
    <row r="17" spans="1:5" ht="12.75">
      <c r="A17" s="5"/>
      <c r="B17" s="6" t="s">
        <v>12</v>
      </c>
      <c r="C17" s="21">
        <v>111134</v>
      </c>
      <c r="D17" s="9">
        <v>1.133881770529996</v>
      </c>
      <c r="E17" s="9">
        <v>7.167722587053163</v>
      </c>
    </row>
    <row r="18" spans="1:5" ht="12.75">
      <c r="A18" s="5"/>
      <c r="B18" s="6" t="s">
        <v>13</v>
      </c>
      <c r="C18" s="21">
        <v>111929</v>
      </c>
      <c r="D18" s="9">
        <v>0.7153526373567161</v>
      </c>
      <c r="E18" s="9">
        <v>4.785755076439145</v>
      </c>
    </row>
    <row r="19" spans="1:5" ht="12.75">
      <c r="A19" s="5"/>
      <c r="B19" s="6" t="s">
        <v>11</v>
      </c>
      <c r="C19" s="21">
        <v>113536</v>
      </c>
      <c r="D19" s="9">
        <v>1.4357315798407768</v>
      </c>
      <c r="E19" s="9">
        <v>3.902189032872087</v>
      </c>
    </row>
    <row r="20" spans="1:5" ht="12.75">
      <c r="A20" s="5">
        <v>2010</v>
      </c>
      <c r="B20" s="6" t="s">
        <v>145</v>
      </c>
      <c r="C20" s="21">
        <v>114530</v>
      </c>
      <c r="D20" s="9">
        <v>0.8754932356256973</v>
      </c>
      <c r="E20" s="9">
        <v>4.224301106581251</v>
      </c>
    </row>
    <row r="21" spans="1:5" ht="12.75">
      <c r="A21" s="58" t="s">
        <v>25</v>
      </c>
      <c r="B21" s="58"/>
      <c r="C21" s="58"/>
      <c r="D21" s="58"/>
      <c r="E21" s="58"/>
    </row>
    <row r="22" spans="1:5" ht="12.75">
      <c r="A22" s="1">
        <v>2007</v>
      </c>
      <c r="B22" s="6" t="s">
        <v>15</v>
      </c>
      <c r="C22" s="20">
        <v>38091</v>
      </c>
      <c r="D22" s="2">
        <v>2.1206434316353864</v>
      </c>
      <c r="E22" s="22">
        <v>2.8708004753159884</v>
      </c>
    </row>
    <row r="23" spans="1:5" ht="12.75">
      <c r="A23" s="1"/>
      <c r="B23" s="6" t="s">
        <v>12</v>
      </c>
      <c r="C23" s="20">
        <v>37753</v>
      </c>
      <c r="D23" s="2">
        <v>-0.8873487175448247</v>
      </c>
      <c r="E23" s="22">
        <v>2.2839338932538595</v>
      </c>
    </row>
    <row r="24" spans="1:5" ht="12.75">
      <c r="A24" s="1"/>
      <c r="B24" s="6" t="s">
        <v>13</v>
      </c>
      <c r="C24" s="20">
        <v>38303</v>
      </c>
      <c r="D24" s="2">
        <v>1.4568378671893498</v>
      </c>
      <c r="E24" s="22">
        <v>4.401984300043608</v>
      </c>
    </row>
    <row r="25" spans="1:5" ht="12.75">
      <c r="A25" s="1"/>
      <c r="B25" s="6" t="s">
        <v>14</v>
      </c>
      <c r="C25" s="20">
        <v>39811</v>
      </c>
      <c r="D25" s="2">
        <v>3.937028431193397</v>
      </c>
      <c r="E25" s="22">
        <v>6.731903485254691</v>
      </c>
    </row>
    <row r="26" spans="1:5" ht="12.75">
      <c r="A26" s="1">
        <v>2008</v>
      </c>
      <c r="B26" s="6" t="s">
        <v>7</v>
      </c>
      <c r="C26" s="20">
        <v>40913</v>
      </c>
      <c r="D26" s="2">
        <v>2.7680791740976076</v>
      </c>
      <c r="E26" s="22">
        <v>7.4085742038801925</v>
      </c>
    </row>
    <row r="27" spans="1:5" ht="12.75">
      <c r="A27" s="1"/>
      <c r="B27" s="6" t="s">
        <v>12</v>
      </c>
      <c r="C27" s="20">
        <v>41048</v>
      </c>
      <c r="D27" s="2">
        <v>0.32996846967957083</v>
      </c>
      <c r="E27" s="22">
        <v>8.72778322252536</v>
      </c>
    </row>
    <row r="28" spans="1:5" ht="12.75">
      <c r="A28" s="1"/>
      <c r="B28" s="6" t="s">
        <v>13</v>
      </c>
      <c r="C28" s="20">
        <v>40128</v>
      </c>
      <c r="D28" s="2">
        <v>-2.241278503215753</v>
      </c>
      <c r="E28" s="22">
        <v>4.764639845442915</v>
      </c>
    </row>
    <row r="29" spans="1:5" ht="12.75">
      <c r="A29" s="1"/>
      <c r="B29" s="6" t="s">
        <v>14</v>
      </c>
      <c r="C29" s="20">
        <v>40128</v>
      </c>
      <c r="D29" s="2">
        <v>0</v>
      </c>
      <c r="E29" s="22">
        <v>0.7962623395543886</v>
      </c>
    </row>
    <row r="30" spans="1:5" ht="12.75">
      <c r="A30" s="5">
        <v>2009</v>
      </c>
      <c r="B30" s="6" t="s">
        <v>15</v>
      </c>
      <c r="C30" s="21">
        <v>40777</v>
      </c>
      <c r="D30" s="9">
        <v>1.6173245614035068</v>
      </c>
      <c r="E30" s="9">
        <v>-0.33241268056607964</v>
      </c>
    </row>
    <row r="31" spans="1:5" ht="12.75">
      <c r="A31" s="5"/>
      <c r="B31" s="6" t="s">
        <v>12</v>
      </c>
      <c r="C31" s="21">
        <v>40421</v>
      </c>
      <c r="D31" s="9">
        <v>-0.8730411751722755</v>
      </c>
      <c r="E31" s="9">
        <v>-1.5274800233872554</v>
      </c>
    </row>
    <row r="32" spans="1:5" ht="12.75">
      <c r="A32" s="5"/>
      <c r="B32" s="6" t="s">
        <v>13</v>
      </c>
      <c r="C32" s="21">
        <v>40268</v>
      </c>
      <c r="D32" s="9">
        <v>-0.3785161178595331</v>
      </c>
      <c r="E32" s="9">
        <v>0.3488835725677859</v>
      </c>
    </row>
    <row r="33" spans="1:5" ht="12.75">
      <c r="A33" s="5"/>
      <c r="B33" s="6" t="s">
        <v>11</v>
      </c>
      <c r="C33" s="21">
        <v>41592</v>
      </c>
      <c r="D33" s="9">
        <v>3.287970597000097</v>
      </c>
      <c r="E33" s="9">
        <v>3.6483253588516646</v>
      </c>
    </row>
    <row r="34" spans="1:5" ht="12.75">
      <c r="A34" s="5">
        <v>2010</v>
      </c>
      <c r="B34" s="6" t="s">
        <v>145</v>
      </c>
      <c r="C34" s="21">
        <v>41670</v>
      </c>
      <c r="D34" s="9">
        <f>+C34/C33*100-100</f>
        <v>0.1875360646278068</v>
      </c>
      <c r="E34" s="9">
        <f>+C34/C30*100-100</f>
        <v>2.1899600264855223</v>
      </c>
    </row>
    <row r="35" spans="1:5" ht="12.75">
      <c r="A35" s="59" t="s">
        <v>26</v>
      </c>
      <c r="B35" s="59"/>
      <c r="C35" s="59"/>
      <c r="D35" s="59"/>
      <c r="E35" s="59"/>
    </row>
    <row r="36" spans="1:5" ht="12.75">
      <c r="A36" s="1">
        <v>2007</v>
      </c>
      <c r="B36" s="6" t="s">
        <v>15</v>
      </c>
      <c r="C36" s="20">
        <v>551158</v>
      </c>
      <c r="D36" s="2">
        <v>0.3881412025273647</v>
      </c>
      <c r="E36" s="22">
        <v>-2.3588373580312947</v>
      </c>
    </row>
    <row r="37" spans="1:5" ht="12.75">
      <c r="A37" s="1"/>
      <c r="B37" s="6" t="s">
        <v>12</v>
      </c>
      <c r="C37" s="20">
        <v>549833</v>
      </c>
      <c r="D37" s="2">
        <v>-0.24040293346008923</v>
      </c>
      <c r="E37" s="22">
        <v>-1.1701414415207836</v>
      </c>
    </row>
    <row r="38" spans="1:5" ht="12.75">
      <c r="A38" s="1"/>
      <c r="B38" s="6" t="s">
        <v>13</v>
      </c>
      <c r="C38" s="20">
        <v>547357</v>
      </c>
      <c r="D38" s="2">
        <v>-0.4503185512692056</v>
      </c>
      <c r="E38" s="22">
        <v>-0.6481790724014758</v>
      </c>
    </row>
    <row r="39" spans="1:5" ht="12.75">
      <c r="A39" s="1"/>
      <c r="B39" s="6" t="s">
        <v>14</v>
      </c>
      <c r="C39" s="20">
        <v>547986</v>
      </c>
      <c r="D39" s="2">
        <v>0.11491585930205872</v>
      </c>
      <c r="E39" s="22">
        <v>-0.18960816134725178</v>
      </c>
    </row>
    <row r="40" spans="1:5" ht="12.75">
      <c r="A40" s="1">
        <v>2008</v>
      </c>
      <c r="B40" s="6" t="s">
        <v>15</v>
      </c>
      <c r="C40" s="20">
        <v>549934</v>
      </c>
      <c r="D40" s="2">
        <v>0.35548353425087953</v>
      </c>
      <c r="E40" s="22">
        <v>-0.22207787966426906</v>
      </c>
    </row>
    <row r="41" spans="1:5" ht="12.75">
      <c r="A41" s="1"/>
      <c r="B41" s="6" t="s">
        <v>12</v>
      </c>
      <c r="C41" s="20">
        <v>550441</v>
      </c>
      <c r="D41" s="2">
        <v>0.09219288132757697</v>
      </c>
      <c r="E41" s="22">
        <v>0.11057903036014238</v>
      </c>
    </row>
    <row r="42" spans="1:5" ht="12.75">
      <c r="A42" s="1"/>
      <c r="B42" s="6" t="s">
        <v>13</v>
      </c>
      <c r="C42" s="20">
        <v>554051</v>
      </c>
      <c r="D42" s="2">
        <v>0.6558377737123351</v>
      </c>
      <c r="E42" s="22">
        <v>1.2229678253863625</v>
      </c>
    </row>
    <row r="43" spans="1:5" ht="12.75">
      <c r="A43" s="1"/>
      <c r="B43" s="6" t="s">
        <v>14</v>
      </c>
      <c r="C43" s="20">
        <v>552966</v>
      </c>
      <c r="D43" s="2">
        <v>-0.19583034774777275</v>
      </c>
      <c r="E43" s="22">
        <v>0.9087823411547049</v>
      </c>
    </row>
    <row r="44" spans="1:5" ht="12.75">
      <c r="A44" s="1">
        <v>2009</v>
      </c>
      <c r="B44" s="6" t="s">
        <v>15</v>
      </c>
      <c r="C44" s="20">
        <v>542860</v>
      </c>
      <c r="D44" s="2">
        <v>-1.8275988035430686</v>
      </c>
      <c r="E44" s="22">
        <v>-1.2863361785232428</v>
      </c>
    </row>
    <row r="45" spans="1:5" ht="12.75">
      <c r="A45" s="1"/>
      <c r="B45" s="6" t="s">
        <v>12</v>
      </c>
      <c r="C45" s="20">
        <v>538560</v>
      </c>
      <c r="D45" s="2">
        <v>-0.7921010942047673</v>
      </c>
      <c r="E45" s="22">
        <v>-2.1584511328189677</v>
      </c>
    </row>
    <row r="46" spans="1:5" ht="12.75">
      <c r="A46" s="1"/>
      <c r="B46" s="6" t="s">
        <v>13</v>
      </c>
      <c r="C46" s="20">
        <v>540017</v>
      </c>
      <c r="D46" s="2">
        <v>0.27053624480095095</v>
      </c>
      <c r="E46" s="22">
        <v>-2.532979815937523</v>
      </c>
    </row>
    <row r="47" spans="1:5" ht="12.75">
      <c r="A47" s="5"/>
      <c r="B47" s="6" t="s">
        <v>11</v>
      </c>
      <c r="C47" s="20">
        <v>543500</v>
      </c>
      <c r="D47" s="2">
        <v>0.644979695083677</v>
      </c>
      <c r="E47" s="22">
        <v>-1.71185931865611</v>
      </c>
    </row>
    <row r="48" spans="1:5" ht="12.75">
      <c r="A48" s="5">
        <v>2010</v>
      </c>
      <c r="B48" s="6" t="s">
        <v>145</v>
      </c>
      <c r="C48" s="20">
        <v>552369</v>
      </c>
      <c r="D48" s="2">
        <v>1.6318307267709287</v>
      </c>
      <c r="E48" s="22">
        <v>1.751648675533275</v>
      </c>
    </row>
    <row r="49" spans="1:5" ht="12.75">
      <c r="A49" s="59" t="s">
        <v>27</v>
      </c>
      <c r="B49" s="59"/>
      <c r="C49" s="59"/>
      <c r="D49" s="59"/>
      <c r="E49" s="59"/>
    </row>
    <row r="50" spans="1:5" ht="12.75">
      <c r="A50" s="1">
        <v>2007</v>
      </c>
      <c r="B50" s="6" t="s">
        <v>15</v>
      </c>
      <c r="C50" s="20">
        <v>16118</v>
      </c>
      <c r="D50" s="22" t="s">
        <v>8</v>
      </c>
      <c r="E50" s="22" t="s">
        <v>8</v>
      </c>
    </row>
    <row r="51" spans="1:5" ht="12.75">
      <c r="A51" s="1"/>
      <c r="B51" s="6" t="s">
        <v>12</v>
      </c>
      <c r="C51" s="20">
        <v>16375</v>
      </c>
      <c r="D51" s="2">
        <v>1.5944906315920093</v>
      </c>
      <c r="E51" s="22" t="s">
        <v>8</v>
      </c>
    </row>
    <row r="52" spans="1:5" ht="12.75">
      <c r="A52" s="1"/>
      <c r="B52" s="6" t="s">
        <v>13</v>
      </c>
      <c r="C52" s="20">
        <v>16608</v>
      </c>
      <c r="D52" s="2">
        <v>1.4229007633587827</v>
      </c>
      <c r="E52" s="22" t="s">
        <v>8</v>
      </c>
    </row>
    <row r="53" spans="1:5" ht="12.75">
      <c r="A53" s="1"/>
      <c r="B53" s="6" t="s">
        <v>14</v>
      </c>
      <c r="C53" s="20">
        <v>16822</v>
      </c>
      <c r="D53" s="2">
        <v>1.2885356454720664</v>
      </c>
      <c r="E53" s="22" t="s">
        <v>8</v>
      </c>
    </row>
    <row r="54" spans="1:5" ht="12.75">
      <c r="A54" s="1">
        <v>2008</v>
      </c>
      <c r="B54" s="6" t="s">
        <v>15</v>
      </c>
      <c r="C54" s="20">
        <v>17079</v>
      </c>
      <c r="D54" s="2">
        <v>1.5277612650101133</v>
      </c>
      <c r="E54" s="22">
        <v>5.962278198287635</v>
      </c>
    </row>
    <row r="55" spans="1:5" ht="12.75">
      <c r="A55" s="1"/>
      <c r="B55" s="6" t="s">
        <v>127</v>
      </c>
      <c r="C55" s="20">
        <v>17281</v>
      </c>
      <c r="D55" s="2">
        <v>1.1827390362433334</v>
      </c>
      <c r="E55" s="22">
        <v>5.532824427480904</v>
      </c>
    </row>
    <row r="56" spans="1:5" ht="12.75">
      <c r="A56" s="1"/>
      <c r="B56" s="6" t="s">
        <v>13</v>
      </c>
      <c r="C56" s="20">
        <v>17504</v>
      </c>
      <c r="D56" s="2">
        <v>1.290434581332093</v>
      </c>
      <c r="E56" s="22">
        <v>5.394990366088635</v>
      </c>
    </row>
    <row r="57" spans="1:5" ht="12.75">
      <c r="A57" s="1"/>
      <c r="B57" s="6" t="s">
        <v>14</v>
      </c>
      <c r="C57" s="20">
        <v>17559</v>
      </c>
      <c r="D57" s="2">
        <v>0.31421389396709287</v>
      </c>
      <c r="E57" s="22">
        <v>4.381167518725476</v>
      </c>
    </row>
    <row r="58" spans="1:5" ht="12.75">
      <c r="A58" s="1">
        <v>2009</v>
      </c>
      <c r="B58" s="6" t="s">
        <v>15</v>
      </c>
      <c r="C58" s="20">
        <v>17616</v>
      </c>
      <c r="D58" s="2">
        <v>0.32461985306679253</v>
      </c>
      <c r="E58" s="22">
        <v>3.1442121904092772</v>
      </c>
    </row>
    <row r="59" spans="1:5" ht="12.75">
      <c r="A59" s="1"/>
      <c r="B59" s="6" t="s">
        <v>12</v>
      </c>
      <c r="C59" s="20">
        <v>17700</v>
      </c>
      <c r="D59" s="2">
        <v>0.4768392370572201</v>
      </c>
      <c r="E59" s="22">
        <v>2.424628204386309</v>
      </c>
    </row>
    <row r="60" spans="1:5" ht="12.75">
      <c r="A60" s="1"/>
      <c r="B60" s="6" t="s">
        <v>13</v>
      </c>
      <c r="C60" s="20">
        <v>17691</v>
      </c>
      <c r="D60" s="2">
        <v>-0.05084745762712828</v>
      </c>
      <c r="E60" s="22">
        <v>1.068327239488113</v>
      </c>
    </row>
    <row r="61" spans="1:5" ht="12.75">
      <c r="A61" s="5"/>
      <c r="B61" s="6" t="s">
        <v>11</v>
      </c>
      <c r="C61" s="20">
        <v>17724</v>
      </c>
      <c r="D61" s="2">
        <v>0.18653552653890415</v>
      </c>
      <c r="E61" s="22">
        <v>0.9396890483512692</v>
      </c>
    </row>
    <row r="62" spans="1:5" ht="12.75">
      <c r="A62" s="5">
        <v>2010</v>
      </c>
      <c r="B62" s="6" t="s">
        <v>145</v>
      </c>
      <c r="C62" s="7">
        <v>17670</v>
      </c>
      <c r="D62" s="9">
        <f>+C62/C61*100-100</f>
        <v>-0.3046716316858493</v>
      </c>
      <c r="E62" s="9">
        <f>+C62/C58*100-100</f>
        <v>0.30653950953679043</v>
      </c>
    </row>
    <row r="63" spans="1:5" ht="12.75">
      <c r="A63" s="59" t="s">
        <v>28</v>
      </c>
      <c r="B63" s="59"/>
      <c r="C63" s="59"/>
      <c r="D63" s="59"/>
      <c r="E63" s="59"/>
    </row>
    <row r="64" spans="1:5" ht="12.75">
      <c r="A64" s="1">
        <v>2007</v>
      </c>
      <c r="B64" s="6" t="s">
        <v>15</v>
      </c>
      <c r="C64" s="20">
        <v>9490</v>
      </c>
      <c r="D64" s="2">
        <v>3.1970421922574985</v>
      </c>
      <c r="E64" s="22">
        <v>19.446192573945893</v>
      </c>
    </row>
    <row r="65" spans="1:5" ht="12.75">
      <c r="A65" s="1"/>
      <c r="B65" s="6" t="s">
        <v>12</v>
      </c>
      <c r="C65" s="20">
        <v>9732</v>
      </c>
      <c r="D65" s="2">
        <v>2.550052687038985</v>
      </c>
      <c r="E65" s="22">
        <v>14.091441969519352</v>
      </c>
    </row>
    <row r="66" spans="1:5" ht="12.75">
      <c r="A66" s="1"/>
      <c r="B66" s="6" t="s">
        <v>13</v>
      </c>
      <c r="C66" s="20">
        <v>10103</v>
      </c>
      <c r="D66" s="2">
        <v>3.812166050143844</v>
      </c>
      <c r="E66" s="22">
        <v>13.224251933206304</v>
      </c>
    </row>
    <row r="67" spans="1:5" ht="12.75">
      <c r="A67" s="1"/>
      <c r="B67" s="6" t="s">
        <v>14</v>
      </c>
      <c r="C67" s="20">
        <v>10500</v>
      </c>
      <c r="D67" s="2">
        <v>3.92952588340097</v>
      </c>
      <c r="E67" s="22">
        <v>14.180078294910842</v>
      </c>
    </row>
    <row r="68" spans="1:6" ht="12.75">
      <c r="A68" s="1">
        <v>2008</v>
      </c>
      <c r="B68" s="6" t="s">
        <v>15</v>
      </c>
      <c r="C68" s="20">
        <v>10564</v>
      </c>
      <c r="D68" s="2">
        <v>0.6095238095238216</v>
      </c>
      <c r="E68" s="22">
        <v>11.317175974710224</v>
      </c>
      <c r="F68" s="20"/>
    </row>
    <row r="69" spans="2:6" ht="12.75">
      <c r="B69" s="6" t="s">
        <v>12</v>
      </c>
      <c r="C69" s="20">
        <v>11002</v>
      </c>
      <c r="D69" s="2">
        <v>4.146156758803471</v>
      </c>
      <c r="E69" s="22">
        <v>13.049732840115084</v>
      </c>
      <c r="F69" s="20"/>
    </row>
    <row r="70" spans="2:6" ht="12.75">
      <c r="B70" s="6" t="s">
        <v>13</v>
      </c>
      <c r="C70" s="20">
        <v>11264</v>
      </c>
      <c r="D70" s="2">
        <v>2.3813852026904243</v>
      </c>
      <c r="E70" s="22">
        <v>11.49163614767889</v>
      </c>
      <c r="F70" s="20"/>
    </row>
    <row r="71" spans="2:6" ht="12.75">
      <c r="B71" s="6" t="s">
        <v>14</v>
      </c>
      <c r="C71" s="20">
        <v>11403</v>
      </c>
      <c r="D71" s="2">
        <v>1.2340198863636402</v>
      </c>
      <c r="E71" s="22">
        <v>8.600000000000009</v>
      </c>
      <c r="F71" s="20"/>
    </row>
    <row r="72" spans="1:6" ht="12.75">
      <c r="A72" s="1">
        <v>2009</v>
      </c>
      <c r="B72" s="6" t="s">
        <v>15</v>
      </c>
      <c r="C72" s="20">
        <v>11995</v>
      </c>
      <c r="D72" s="2">
        <v>5.191616241339986</v>
      </c>
      <c r="E72" s="22">
        <v>13.546005301022348</v>
      </c>
      <c r="F72" s="20"/>
    </row>
    <row r="73" spans="1:6" ht="12.75">
      <c r="A73" s="1"/>
      <c r="B73" s="6" t="s">
        <v>12</v>
      </c>
      <c r="C73" s="20">
        <v>12669</v>
      </c>
      <c r="D73" s="2">
        <v>5.619007919966663</v>
      </c>
      <c r="E73" s="22">
        <v>15.151790583530271</v>
      </c>
      <c r="F73" s="20"/>
    </row>
    <row r="74" spans="1:6" ht="12.75">
      <c r="A74" s="1"/>
      <c r="B74" s="6" t="s">
        <v>13</v>
      </c>
      <c r="C74" s="20">
        <v>12857</v>
      </c>
      <c r="D74" s="2">
        <v>1.4839371694687742</v>
      </c>
      <c r="E74" s="22">
        <v>14.142400568181813</v>
      </c>
      <c r="F74" s="20"/>
    </row>
    <row r="75" spans="1:6" ht="12.75">
      <c r="A75" s="5"/>
      <c r="B75" s="6" t="s">
        <v>11</v>
      </c>
      <c r="C75" s="20">
        <v>12610</v>
      </c>
      <c r="D75" s="2">
        <v>-1.9211324570272978</v>
      </c>
      <c r="E75" s="22">
        <v>10.584933789353684</v>
      </c>
      <c r="F75" s="20"/>
    </row>
    <row r="76" spans="1:6" ht="12.75">
      <c r="A76" s="5">
        <v>2010</v>
      </c>
      <c r="B76" s="6" t="s">
        <v>145</v>
      </c>
      <c r="C76" s="20">
        <v>11678</v>
      </c>
      <c r="D76" s="2">
        <v>-7.390959555908012</v>
      </c>
      <c r="E76" s="22">
        <v>-2.64276781992497</v>
      </c>
      <c r="F76" s="20"/>
    </row>
    <row r="77" spans="1:5" ht="12.75">
      <c r="A77" s="59" t="s">
        <v>126</v>
      </c>
      <c r="B77" s="59"/>
      <c r="C77" s="59"/>
      <c r="D77" s="59"/>
      <c r="E77" s="59"/>
    </row>
    <row r="78" spans="1:5" ht="12.75">
      <c r="A78" s="1">
        <v>2007</v>
      </c>
      <c r="B78" s="6" t="s">
        <v>15</v>
      </c>
      <c r="C78" s="20">
        <v>45289</v>
      </c>
      <c r="D78" s="2">
        <v>-2.099005620406402</v>
      </c>
      <c r="E78" s="22">
        <v>5.357558274787138</v>
      </c>
    </row>
    <row r="79" spans="1:5" ht="12.75">
      <c r="A79" s="5"/>
      <c r="B79" s="6" t="s">
        <v>12</v>
      </c>
      <c r="C79" s="21">
        <v>42810</v>
      </c>
      <c r="D79" s="8">
        <v>-5.473735344123298</v>
      </c>
      <c r="E79" s="8">
        <v>1.2535477767265917</v>
      </c>
    </row>
    <row r="80" spans="1:5" ht="12.75">
      <c r="A80" s="5"/>
      <c r="B80" s="6" t="s">
        <v>13</v>
      </c>
      <c r="C80" s="21">
        <v>40379</v>
      </c>
      <c r="D80" s="9">
        <v>-5.67857977108153</v>
      </c>
      <c r="E80" s="8">
        <v>-0.7862601046708733</v>
      </c>
    </row>
    <row r="81" spans="1:5" ht="12.75">
      <c r="A81" s="5"/>
      <c r="B81" s="6" t="s">
        <v>14</v>
      </c>
      <c r="C81" s="21">
        <v>38078</v>
      </c>
      <c r="D81" s="9">
        <v>-5.698506649496025</v>
      </c>
      <c r="E81" s="8">
        <v>-17.686986597492435</v>
      </c>
    </row>
    <row r="82" spans="1:5" ht="12.75">
      <c r="A82" s="5">
        <v>2008</v>
      </c>
      <c r="B82" s="6" t="s">
        <v>15</v>
      </c>
      <c r="C82" s="21">
        <v>41605</v>
      </c>
      <c r="D82" s="9">
        <v>9.262566311255839</v>
      </c>
      <c r="E82" s="8">
        <v>-8.1344255779549</v>
      </c>
    </row>
    <row r="83" spans="1:5" ht="12.75">
      <c r="A83" s="5"/>
      <c r="B83" s="6" t="s">
        <v>12</v>
      </c>
      <c r="C83" s="21">
        <v>40001</v>
      </c>
      <c r="D83" s="9">
        <v>-3.8553058526619424</v>
      </c>
      <c r="E83" s="8">
        <v>-6.561551039476754</v>
      </c>
    </row>
    <row r="84" spans="1:5" ht="12.75">
      <c r="A84" s="5"/>
      <c r="B84" s="6" t="s">
        <v>13</v>
      </c>
      <c r="C84" s="21">
        <v>36634</v>
      </c>
      <c r="D84" s="9">
        <v>-8.417289567760804</v>
      </c>
      <c r="E84" s="8">
        <v>-9.274622947571757</v>
      </c>
    </row>
    <row r="85" spans="1:5" ht="12.75">
      <c r="A85" s="5"/>
      <c r="B85" s="6" t="s">
        <v>14</v>
      </c>
      <c r="C85" s="21">
        <v>34973</v>
      </c>
      <c r="D85" s="9">
        <v>-4.534039416935087</v>
      </c>
      <c r="E85" s="8">
        <v>-8.15431482745943</v>
      </c>
    </row>
    <row r="86" spans="1:5" ht="12.75">
      <c r="A86" s="5">
        <v>2009</v>
      </c>
      <c r="B86" s="6" t="s">
        <v>15</v>
      </c>
      <c r="C86" s="21">
        <v>35454</v>
      </c>
      <c r="D86" s="9">
        <v>1.375346696022632</v>
      </c>
      <c r="E86" s="8">
        <v>-14.784280735488522</v>
      </c>
    </row>
    <row r="87" spans="1:5" ht="12.75">
      <c r="A87" s="5"/>
      <c r="B87" s="6" t="s">
        <v>12</v>
      </c>
      <c r="C87" s="21">
        <v>32417</v>
      </c>
      <c r="D87" s="9">
        <v>-8.566029220962378</v>
      </c>
      <c r="E87" s="8">
        <v>-18.959526011849704</v>
      </c>
    </row>
    <row r="88" spans="1:5" s="46" customFormat="1" ht="12.75">
      <c r="A88" s="5"/>
      <c r="B88" s="6" t="s">
        <v>13</v>
      </c>
      <c r="C88" s="21">
        <v>31145</v>
      </c>
      <c r="D88" s="9">
        <v>-3.9238671067649733</v>
      </c>
      <c r="E88" s="8">
        <v>-14.983348801659659</v>
      </c>
    </row>
    <row r="89" spans="1:5" s="46" customFormat="1" ht="12.75">
      <c r="A89" s="5"/>
      <c r="B89" s="6" t="s">
        <v>11</v>
      </c>
      <c r="C89" s="21">
        <v>29684</v>
      </c>
      <c r="D89" s="9">
        <v>-4.690961631080427</v>
      </c>
      <c r="E89" s="8">
        <v>-15.123094958968338</v>
      </c>
    </row>
    <row r="90" spans="1:5" ht="12.75">
      <c r="A90" s="10">
        <v>2010</v>
      </c>
      <c r="B90" s="11" t="s">
        <v>145</v>
      </c>
      <c r="C90" s="12">
        <v>29008</v>
      </c>
      <c r="D90" s="13">
        <v>-2.277321115752599</v>
      </c>
      <c r="E90" s="13">
        <v>-18.181305353415695</v>
      </c>
    </row>
    <row r="91" ht="12.75">
      <c r="A91" s="14" t="s">
        <v>141</v>
      </c>
    </row>
    <row r="92" ht="12.75">
      <c r="A92" s="18" t="s">
        <v>50</v>
      </c>
    </row>
    <row r="94" spans="1:5" ht="12.75" customHeight="1">
      <c r="A94" s="52" t="s">
        <v>131</v>
      </c>
      <c r="B94" s="52"/>
      <c r="C94" s="52"/>
      <c r="D94" s="52"/>
      <c r="E94" s="52"/>
    </row>
    <row r="95" spans="1:5" ht="12.75">
      <c r="A95" s="52"/>
      <c r="B95" s="52"/>
      <c r="C95" s="52"/>
      <c r="D95" s="52"/>
      <c r="E95" s="52"/>
    </row>
    <row r="96" ht="12.75">
      <c r="E96" s="32"/>
    </row>
    <row r="97" spans="1:5" ht="12.75">
      <c r="A97" s="60" t="s">
        <v>132</v>
      </c>
      <c r="B97" s="60"/>
      <c r="C97" s="60"/>
      <c r="D97" s="60"/>
      <c r="E97" s="60"/>
    </row>
    <row r="98" spans="1:5" ht="12.75">
      <c r="A98" s="60"/>
      <c r="B98" s="60"/>
      <c r="C98" s="60"/>
      <c r="D98" s="60"/>
      <c r="E98" s="60"/>
    </row>
    <row r="99" spans="1:5" ht="12.75">
      <c r="A99" s="60"/>
      <c r="B99" s="60"/>
      <c r="C99" s="60"/>
      <c r="D99" s="60"/>
      <c r="E99" s="60"/>
    </row>
  </sheetData>
  <mergeCells count="11">
    <mergeCell ref="A21:E21"/>
    <mergeCell ref="A5:B6"/>
    <mergeCell ref="C5:C6"/>
    <mergeCell ref="D5:E5"/>
    <mergeCell ref="A7:E7"/>
    <mergeCell ref="A97:E99"/>
    <mergeCell ref="A35:E35"/>
    <mergeCell ref="A49:E49"/>
    <mergeCell ref="A63:E63"/>
    <mergeCell ref="A94:E95"/>
    <mergeCell ref="A77:E7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6">
      <selection activeCell="A34" sqref="A34:E34"/>
    </sheetView>
  </sheetViews>
  <sheetFormatPr defaultColWidth="11.421875" defaultRowHeight="12.75"/>
  <cols>
    <col min="1" max="1" width="8.57421875" style="32" customWidth="1"/>
    <col min="2" max="2" width="8.00390625" style="32" customWidth="1"/>
    <col min="3" max="3" width="10.140625" style="32" customWidth="1"/>
    <col min="4" max="5" width="10.00390625" style="32" customWidth="1"/>
    <col min="6" max="16384" width="11.421875" style="32" customWidth="1"/>
  </cols>
  <sheetData>
    <row r="1" spans="1:5" ht="12.75">
      <c r="A1" s="1" t="s">
        <v>55</v>
      </c>
      <c r="B1" s="1"/>
      <c r="C1" s="1"/>
      <c r="D1" s="2"/>
      <c r="E1" s="2"/>
    </row>
    <row r="2" spans="1:5" ht="12.75">
      <c r="A2" s="1" t="s">
        <v>56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140</v>
      </c>
      <c r="B4" s="1"/>
      <c r="C4" s="1"/>
      <c r="D4" s="2"/>
      <c r="E4" s="2"/>
    </row>
    <row r="5" spans="1:5" ht="12.75">
      <c r="A5" s="54" t="s">
        <v>3</v>
      </c>
      <c r="B5" s="54"/>
      <c r="C5" s="54" t="s">
        <v>49</v>
      </c>
      <c r="D5" s="56" t="s">
        <v>4</v>
      </c>
      <c r="E5" s="56"/>
    </row>
    <row r="6" spans="1:5" ht="12.75">
      <c r="A6" s="55"/>
      <c r="B6" s="55"/>
      <c r="C6" s="55"/>
      <c r="D6" s="4" t="s">
        <v>5</v>
      </c>
      <c r="E6" s="4" t="s">
        <v>6</v>
      </c>
    </row>
    <row r="7" spans="1:5" ht="12.75">
      <c r="A7" s="57" t="s">
        <v>57</v>
      </c>
      <c r="B7" s="57"/>
      <c r="C7" s="57"/>
      <c r="D7" s="57"/>
      <c r="E7" s="57"/>
    </row>
    <row r="8" spans="1:5" ht="12.75">
      <c r="A8" s="1">
        <v>2007</v>
      </c>
      <c r="B8" s="1" t="s">
        <v>15</v>
      </c>
      <c r="C8" s="20">
        <v>637476</v>
      </c>
      <c r="D8" s="2">
        <v>3.279302048652454</v>
      </c>
      <c r="E8" s="2">
        <v>4.277927907296288</v>
      </c>
    </row>
    <row r="9" spans="1:5" ht="12.75">
      <c r="A9" s="1"/>
      <c r="B9" s="1" t="s">
        <v>12</v>
      </c>
      <c r="C9" s="20">
        <v>638951</v>
      </c>
      <c r="D9" s="2">
        <v>0.2313812598435021</v>
      </c>
      <c r="E9" s="2">
        <v>4.9392570256389945</v>
      </c>
    </row>
    <row r="10" spans="1:5" ht="12.75">
      <c r="A10" s="1"/>
      <c r="B10" s="1" t="s">
        <v>13</v>
      </c>
      <c r="C10" s="20">
        <v>643158</v>
      </c>
      <c r="D10" s="2">
        <v>0.6584229463605169</v>
      </c>
      <c r="E10" s="2">
        <v>5.838270142180107</v>
      </c>
    </row>
    <row r="11" spans="1:5" ht="12.75">
      <c r="A11" s="1"/>
      <c r="B11" s="1" t="s">
        <v>14</v>
      </c>
      <c r="C11" s="20">
        <v>648117</v>
      </c>
      <c r="D11" s="2">
        <v>0.7710391536760852</v>
      </c>
      <c r="E11" s="2">
        <v>5.003280760164273</v>
      </c>
    </row>
    <row r="12" spans="1:5" ht="12.75">
      <c r="A12" s="1">
        <v>2008</v>
      </c>
      <c r="B12" s="1" t="s">
        <v>15</v>
      </c>
      <c r="C12" s="20">
        <v>657620</v>
      </c>
      <c r="D12" s="2">
        <v>1.4662476065278298</v>
      </c>
      <c r="E12" s="2">
        <v>3.159962100533974</v>
      </c>
    </row>
    <row r="13" spans="1:5" ht="12.75">
      <c r="A13" s="1"/>
      <c r="B13" s="1" t="s">
        <v>12</v>
      </c>
      <c r="C13" s="20">
        <v>661381</v>
      </c>
      <c r="D13" s="2">
        <v>0.5719108299625901</v>
      </c>
      <c r="E13" s="2">
        <v>3.5104413327469643</v>
      </c>
    </row>
    <row r="14" spans="1:5" ht="12.75">
      <c r="A14" s="1"/>
      <c r="B14" s="6" t="s">
        <v>13</v>
      </c>
      <c r="C14" s="20">
        <v>662988</v>
      </c>
      <c r="D14" s="2">
        <v>0.24297643869419971</v>
      </c>
      <c r="E14" s="2">
        <v>3.0832237179666606</v>
      </c>
    </row>
    <row r="15" spans="1:5" ht="12.75">
      <c r="A15" s="1"/>
      <c r="B15" s="6" t="s">
        <v>14</v>
      </c>
      <c r="C15" s="20">
        <v>661622</v>
      </c>
      <c r="D15" s="2">
        <v>-0.20603691167863758</v>
      </c>
      <c r="E15" s="2">
        <v>2.083728709476844</v>
      </c>
    </row>
    <row r="16" spans="1:5" ht="12.75">
      <c r="A16" s="5">
        <v>2009</v>
      </c>
      <c r="B16" s="6" t="s">
        <v>15</v>
      </c>
      <c r="C16" s="20">
        <v>656670</v>
      </c>
      <c r="D16" s="2">
        <v>-0.7484636242446498</v>
      </c>
      <c r="E16" s="2">
        <v>-0.14446032663239805</v>
      </c>
    </row>
    <row r="17" spans="1:5" ht="12.75">
      <c r="A17" s="5"/>
      <c r="B17" s="6" t="s">
        <v>12</v>
      </c>
      <c r="C17" s="20">
        <v>650882</v>
      </c>
      <c r="D17" s="2">
        <v>-0.8814168455997731</v>
      </c>
      <c r="E17" s="2">
        <v>-1.5874359862167182</v>
      </c>
    </row>
    <row r="18" spans="1:5" ht="12.75">
      <c r="A18" s="5"/>
      <c r="B18" s="6" t="s">
        <v>13</v>
      </c>
      <c r="C18" s="20">
        <v>653117</v>
      </c>
      <c r="D18" s="2">
        <v>0.343380213310553</v>
      </c>
      <c r="E18" s="2">
        <v>-1.4888655601609742</v>
      </c>
    </row>
    <row r="19" spans="1:5" ht="12.75">
      <c r="A19" s="5"/>
      <c r="B19" s="6" t="s">
        <v>11</v>
      </c>
      <c r="C19" s="20">
        <v>663179</v>
      </c>
      <c r="D19" s="2">
        <v>1.5406121720916701</v>
      </c>
      <c r="E19" s="2">
        <v>0.2353307477683586</v>
      </c>
    </row>
    <row r="20" spans="1:5" ht="12.75">
      <c r="A20" s="5">
        <v>2010</v>
      </c>
      <c r="B20" s="6" t="s">
        <v>145</v>
      </c>
      <c r="C20" s="20">
        <v>679259</v>
      </c>
      <c r="D20" s="2">
        <v>2.4246847382079437</v>
      </c>
      <c r="E20" s="2">
        <v>3.439931776996062</v>
      </c>
    </row>
    <row r="21" spans="1:5" ht="12.75">
      <c r="A21" s="59" t="s">
        <v>58</v>
      </c>
      <c r="B21" s="59"/>
      <c r="C21" s="59"/>
      <c r="D21" s="59"/>
      <c r="E21" s="59"/>
    </row>
    <row r="22" spans="1:5" ht="12.75">
      <c r="A22" s="1">
        <v>2007</v>
      </c>
      <c r="B22" s="1" t="s">
        <v>15</v>
      </c>
      <c r="C22" s="20">
        <v>114607</v>
      </c>
      <c r="D22" s="2">
        <v>-1.3929757541341843</v>
      </c>
      <c r="E22" s="2">
        <v>-11.509269339757395</v>
      </c>
    </row>
    <row r="23" spans="1:5" ht="12.75">
      <c r="A23" s="1"/>
      <c r="B23" s="1" t="s">
        <v>12</v>
      </c>
      <c r="C23" s="20">
        <v>111127</v>
      </c>
      <c r="D23" s="2">
        <v>-3.0364637413072444</v>
      </c>
      <c r="E23" s="2">
        <v>-10.843769806567565</v>
      </c>
    </row>
    <row r="24" spans="1:5" ht="12.75">
      <c r="A24" s="1"/>
      <c r="B24" s="1" t="s">
        <v>13</v>
      </c>
      <c r="C24" s="20">
        <v>105325</v>
      </c>
      <c r="D24" s="2">
        <v>-5.221053389365309</v>
      </c>
      <c r="E24" s="2">
        <v>-12.305168853660163</v>
      </c>
    </row>
    <row r="25" spans="1:5" ht="12.75">
      <c r="A25" s="1"/>
      <c r="B25" s="1" t="s">
        <v>14</v>
      </c>
      <c r="C25" s="20">
        <v>103804</v>
      </c>
      <c r="D25" s="2">
        <v>-1.4441015903156966</v>
      </c>
      <c r="E25" s="2">
        <v>-10.687797910966566</v>
      </c>
    </row>
    <row r="26" spans="1:5" ht="12.75">
      <c r="A26" s="5">
        <v>2008</v>
      </c>
      <c r="B26" s="5" t="s">
        <v>15</v>
      </c>
      <c r="C26" s="21">
        <v>103230</v>
      </c>
      <c r="D26" s="9">
        <v>-0.5529652036530308</v>
      </c>
      <c r="E26" s="9">
        <v>-9.926967811739246</v>
      </c>
    </row>
    <row r="27" spans="1:5" ht="12.75">
      <c r="A27" s="5"/>
      <c r="B27" s="5" t="s">
        <v>127</v>
      </c>
      <c r="C27" s="21">
        <v>102093</v>
      </c>
      <c r="D27" s="9">
        <v>-1.1014240046498145</v>
      </c>
      <c r="E27" s="9">
        <v>-8.12943749043886</v>
      </c>
    </row>
    <row r="28" spans="1:5" ht="12.75">
      <c r="A28" s="5"/>
      <c r="B28" s="6" t="s">
        <v>13</v>
      </c>
      <c r="C28" s="21">
        <v>103410</v>
      </c>
      <c r="D28" s="9">
        <v>1.2900002938497295</v>
      </c>
      <c r="E28" s="9">
        <v>-1.818181818181813</v>
      </c>
    </row>
    <row r="29" spans="1:5" ht="12.75">
      <c r="A29" s="5"/>
      <c r="B29" s="6" t="s">
        <v>14</v>
      </c>
      <c r="C29" s="21">
        <v>104679</v>
      </c>
      <c r="D29" s="9">
        <v>1.2271540469973843</v>
      </c>
      <c r="E29" s="9">
        <v>0.8429347616662142</v>
      </c>
    </row>
    <row r="30" spans="1:5" ht="12.75">
      <c r="A30" s="5">
        <v>2009</v>
      </c>
      <c r="B30" s="6" t="s">
        <v>15</v>
      </c>
      <c r="C30" s="21">
        <v>101920</v>
      </c>
      <c r="D30" s="9">
        <v>-2.635676687778826</v>
      </c>
      <c r="E30" s="9">
        <v>-1.2690109464302992</v>
      </c>
    </row>
    <row r="31" spans="1:5" ht="12.75">
      <c r="A31" s="5"/>
      <c r="B31" s="6" t="s">
        <v>12</v>
      </c>
      <c r="C31" s="21">
        <v>102019</v>
      </c>
      <c r="D31" s="9">
        <v>0.09713500784928897</v>
      </c>
      <c r="E31" s="9">
        <v>-0.07248293222845348</v>
      </c>
    </row>
    <row r="32" spans="1:5" s="46" customFormat="1" ht="12.75">
      <c r="A32" s="5"/>
      <c r="B32" s="6" t="s">
        <v>13</v>
      </c>
      <c r="C32" s="21">
        <v>100790</v>
      </c>
      <c r="D32" s="9">
        <v>-1.2046775600623363</v>
      </c>
      <c r="E32" s="9">
        <v>-2.5336041001837373</v>
      </c>
    </row>
    <row r="33" spans="1:5" s="46" customFormat="1" ht="12.75">
      <c r="A33" s="5"/>
      <c r="B33" s="6" t="s">
        <v>11</v>
      </c>
      <c r="C33" s="21">
        <v>95467</v>
      </c>
      <c r="D33" s="9">
        <v>-5.281277904554031</v>
      </c>
      <c r="E33" s="9">
        <v>-8.800236914758457</v>
      </c>
    </row>
    <row r="34" spans="1:5" ht="12.75">
      <c r="A34" s="10">
        <v>2010</v>
      </c>
      <c r="B34" s="11" t="s">
        <v>145</v>
      </c>
      <c r="C34" s="12">
        <v>87666</v>
      </c>
      <c r="D34" s="13">
        <v>-8.171410016026485</v>
      </c>
      <c r="E34" s="13">
        <v>-13.98547880690738</v>
      </c>
    </row>
    <row r="35" ht="12.75">
      <c r="A35" s="14" t="s">
        <v>141</v>
      </c>
    </row>
    <row r="36" ht="12.75">
      <c r="A36" s="18" t="s">
        <v>50</v>
      </c>
    </row>
    <row r="37" ht="12.75">
      <c r="A37" s="15" t="s">
        <v>21</v>
      </c>
    </row>
    <row r="39" spans="1:5" ht="12.75" customHeight="1">
      <c r="A39" s="52" t="s">
        <v>131</v>
      </c>
      <c r="B39" s="52"/>
      <c r="C39" s="52"/>
      <c r="D39" s="52"/>
      <c r="E39" s="52"/>
    </row>
    <row r="40" spans="1:5" ht="12.75">
      <c r="A40" s="52"/>
      <c r="B40" s="52"/>
      <c r="C40" s="52"/>
      <c r="D40" s="52"/>
      <c r="E40" s="52"/>
    </row>
    <row r="42" ht="12.75">
      <c r="A42" s="36"/>
    </row>
  </sheetData>
  <mergeCells count="6">
    <mergeCell ref="A39:E40"/>
    <mergeCell ref="A21:E21"/>
    <mergeCell ref="A5:B6"/>
    <mergeCell ref="C5:C6"/>
    <mergeCell ref="D5:E5"/>
    <mergeCell ref="A7:E7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91">
      <selection activeCell="A99" sqref="A99:E99"/>
    </sheetView>
  </sheetViews>
  <sheetFormatPr defaultColWidth="11.421875" defaultRowHeight="12.75"/>
  <cols>
    <col min="1" max="1" width="11.421875" style="32" customWidth="1"/>
    <col min="2" max="2" width="5.57421875" style="32" customWidth="1"/>
    <col min="3" max="4" width="9.8515625" style="32" customWidth="1"/>
    <col min="5" max="5" width="9.57421875" style="32" customWidth="1"/>
    <col min="6" max="16384" width="11.421875" style="32" customWidth="1"/>
  </cols>
  <sheetData>
    <row r="1" spans="1:5" ht="12.75">
      <c r="A1" s="1" t="s">
        <v>59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140</v>
      </c>
      <c r="B3" s="1"/>
      <c r="C3" s="1"/>
      <c r="D3" s="2"/>
      <c r="E3" s="2"/>
    </row>
    <row r="4" spans="1:5" ht="12.75">
      <c r="A4" s="53" t="s">
        <v>2</v>
      </c>
      <c r="B4" s="53"/>
      <c r="C4" s="53"/>
      <c r="D4" s="53"/>
      <c r="E4" s="53"/>
    </row>
    <row r="5" spans="1:5" ht="12.75">
      <c r="A5" s="62" t="s">
        <v>3</v>
      </c>
      <c r="B5" s="62"/>
      <c r="C5" s="62" t="s">
        <v>0</v>
      </c>
      <c r="D5" s="64" t="s">
        <v>4</v>
      </c>
      <c r="E5" s="64"/>
    </row>
    <row r="6" spans="1:5" ht="12.75">
      <c r="A6" s="63"/>
      <c r="B6" s="63"/>
      <c r="C6" s="63"/>
      <c r="D6" s="25" t="s">
        <v>5</v>
      </c>
      <c r="E6" s="25" t="s">
        <v>6</v>
      </c>
    </row>
    <row r="7" spans="1:5" ht="12.75">
      <c r="A7" s="59" t="s">
        <v>60</v>
      </c>
      <c r="B7" s="59"/>
      <c r="C7" s="59"/>
      <c r="D7" s="59"/>
      <c r="E7" s="59"/>
    </row>
    <row r="8" spans="1:5" ht="12.75">
      <c r="A8" s="1">
        <v>2007</v>
      </c>
      <c r="B8" s="1" t="s">
        <v>15</v>
      </c>
      <c r="C8" s="16">
        <v>10969611</v>
      </c>
      <c r="D8" s="2">
        <v>9.981401756155478</v>
      </c>
      <c r="E8" s="2">
        <v>18.84425336239866</v>
      </c>
    </row>
    <row r="9" spans="1:5" ht="12.75">
      <c r="A9" s="1"/>
      <c r="B9" s="1" t="s">
        <v>12</v>
      </c>
      <c r="C9" s="16">
        <v>11468276</v>
      </c>
      <c r="D9" s="2">
        <v>4.5458767863327125</v>
      </c>
      <c r="E9" s="2">
        <v>15.154976010124727</v>
      </c>
    </row>
    <row r="10" spans="1:5" ht="12.75">
      <c r="A10" s="1"/>
      <c r="B10" s="1" t="s">
        <v>13</v>
      </c>
      <c r="C10" s="16">
        <v>11756135</v>
      </c>
      <c r="D10" s="2">
        <v>2.510045973780194</v>
      </c>
      <c r="E10" s="2">
        <v>10.129554372939012</v>
      </c>
    </row>
    <row r="11" spans="1:5" ht="12.75">
      <c r="A11" s="1"/>
      <c r="B11" s="1" t="s">
        <v>14</v>
      </c>
      <c r="C11" s="16">
        <v>11924076</v>
      </c>
      <c r="D11" s="2">
        <v>1.4285392265400105</v>
      </c>
      <c r="E11" s="2">
        <v>19.550874969671312</v>
      </c>
    </row>
    <row r="12" spans="1:5" ht="12.75">
      <c r="A12" s="1">
        <v>2008</v>
      </c>
      <c r="B12" s="1" t="s">
        <v>15</v>
      </c>
      <c r="C12" s="16">
        <v>12546752</v>
      </c>
      <c r="D12" s="2">
        <v>5.222006300530111</v>
      </c>
      <c r="E12" s="2">
        <v>14.377364885591646</v>
      </c>
    </row>
    <row r="13" spans="1:5" ht="12.75">
      <c r="A13" s="1"/>
      <c r="B13" s="1" t="s">
        <v>12</v>
      </c>
      <c r="C13" s="16">
        <v>12877304</v>
      </c>
      <c r="D13" s="2">
        <v>2.634562315410392</v>
      </c>
      <c r="E13" s="2">
        <v>12.286310514326644</v>
      </c>
    </row>
    <row r="14" spans="1:5" ht="12.75">
      <c r="A14" s="1"/>
      <c r="B14" s="6" t="s">
        <v>13</v>
      </c>
      <c r="C14" s="16">
        <v>13347579</v>
      </c>
      <c r="D14" s="2">
        <v>3.651967834260958</v>
      </c>
      <c r="E14" s="2">
        <v>13.537136142107926</v>
      </c>
    </row>
    <row r="15" spans="1:5" ht="12.75">
      <c r="A15" s="1"/>
      <c r="B15" s="6" t="s">
        <v>14</v>
      </c>
      <c r="C15" s="16">
        <v>13326079</v>
      </c>
      <c r="D15" s="2">
        <v>-0.16107790034432412</v>
      </c>
      <c r="E15" s="2">
        <v>11.75774961514837</v>
      </c>
    </row>
    <row r="16" spans="1:5" ht="12.75">
      <c r="A16" s="5">
        <v>2009</v>
      </c>
      <c r="B16" s="6" t="s">
        <v>15</v>
      </c>
      <c r="C16" s="16">
        <v>13362882</v>
      </c>
      <c r="D16" s="2">
        <v>0.27617275869368996</v>
      </c>
      <c r="E16" s="2">
        <v>6.504711338838916</v>
      </c>
    </row>
    <row r="17" spans="1:5" ht="12.75">
      <c r="A17" s="5"/>
      <c r="B17" s="6" t="s">
        <v>12</v>
      </c>
      <c r="C17" s="16">
        <v>13516252</v>
      </c>
      <c r="D17" s="2">
        <v>1.1477314549361353</v>
      </c>
      <c r="E17" s="2">
        <v>4.961814988603194</v>
      </c>
    </row>
    <row r="18" spans="1:5" ht="12.75">
      <c r="A18" s="5"/>
      <c r="B18" s="6" t="s">
        <v>13</v>
      </c>
      <c r="C18" s="16">
        <v>13951394</v>
      </c>
      <c r="D18" s="2">
        <v>3.219398395353963</v>
      </c>
      <c r="E18" s="2">
        <v>4.523779181228306</v>
      </c>
    </row>
    <row r="19" spans="1:5" ht="12.75">
      <c r="A19" s="5"/>
      <c r="B19" s="6" t="s">
        <v>11</v>
      </c>
      <c r="C19" s="16">
        <v>14657992</v>
      </c>
      <c r="D19" s="2">
        <v>5.0647125298016675</v>
      </c>
      <c r="E19" s="2">
        <v>9.994785412873512</v>
      </c>
    </row>
    <row r="20" spans="1:5" ht="12.75">
      <c r="A20" s="5">
        <v>2010</v>
      </c>
      <c r="B20" s="6" t="s">
        <v>145</v>
      </c>
      <c r="C20" s="16">
        <v>15374040</v>
      </c>
      <c r="D20" s="2">
        <v>4.885034730541534</v>
      </c>
      <c r="E20" s="2">
        <v>15.05033120849231</v>
      </c>
    </row>
    <row r="21" spans="1:5" ht="12.75">
      <c r="A21" s="59" t="s">
        <v>61</v>
      </c>
      <c r="B21" s="59"/>
      <c r="C21" s="59"/>
      <c r="D21" s="59"/>
      <c r="E21" s="59"/>
    </row>
    <row r="22" spans="1:5" ht="12.75">
      <c r="A22" s="1">
        <v>2007</v>
      </c>
      <c r="B22" s="1" t="s">
        <v>15</v>
      </c>
      <c r="C22" s="16">
        <v>441962</v>
      </c>
      <c r="D22" s="2">
        <v>16.37684059741737</v>
      </c>
      <c r="E22" s="2">
        <v>0.9419008857157252</v>
      </c>
    </row>
    <row r="23" spans="1:5" ht="12.75">
      <c r="A23" s="1"/>
      <c r="B23" s="1" t="s">
        <v>12</v>
      </c>
      <c r="C23" s="16">
        <v>444832</v>
      </c>
      <c r="D23" s="2">
        <v>0.6493770957684148</v>
      </c>
      <c r="E23" s="2">
        <v>2.098983903582166</v>
      </c>
    </row>
    <row r="24" spans="1:5" ht="12.75">
      <c r="A24" s="1"/>
      <c r="B24" s="1" t="s">
        <v>13</v>
      </c>
      <c r="C24" s="16">
        <v>382279</v>
      </c>
      <c r="D24" s="2">
        <v>-14.062162794043601</v>
      </c>
      <c r="E24" s="2">
        <v>-11.618944131688764</v>
      </c>
    </row>
    <row r="25" spans="1:5" ht="12.75">
      <c r="A25" s="1"/>
      <c r="B25" s="1" t="s">
        <v>14</v>
      </c>
      <c r="C25" s="16">
        <v>365095</v>
      </c>
      <c r="D25" s="2">
        <v>-4.495146215198844</v>
      </c>
      <c r="E25" s="2">
        <v>-3.8636746645320414</v>
      </c>
    </row>
    <row r="26" spans="1:5" ht="12.75">
      <c r="A26" s="1">
        <v>2008</v>
      </c>
      <c r="B26" s="1" t="s">
        <v>15</v>
      </c>
      <c r="C26" s="16">
        <v>444823</v>
      </c>
      <c r="D26" s="2">
        <v>21.83760391131075</v>
      </c>
      <c r="E26" s="2">
        <v>0.6473407216005143</v>
      </c>
    </row>
    <row r="27" spans="1:5" ht="12.75">
      <c r="A27" s="1"/>
      <c r="B27" s="1" t="s">
        <v>12</v>
      </c>
      <c r="C27" s="16">
        <v>438245</v>
      </c>
      <c r="D27" s="2">
        <v>-1.478790440242534</v>
      </c>
      <c r="E27" s="2">
        <v>-1.4807837565642785</v>
      </c>
    </row>
    <row r="28" spans="1:5" ht="12.75">
      <c r="A28" s="1"/>
      <c r="B28" s="6" t="s">
        <v>10</v>
      </c>
      <c r="C28" s="16">
        <v>444050</v>
      </c>
      <c r="D28" s="2">
        <v>1.3246015356706948</v>
      </c>
      <c r="E28" s="2">
        <v>16.158617135652236</v>
      </c>
    </row>
    <row r="29" spans="1:5" ht="12.75">
      <c r="A29" s="1"/>
      <c r="B29" s="6" t="s">
        <v>14</v>
      </c>
      <c r="C29" s="16">
        <v>425561</v>
      </c>
      <c r="D29" s="2">
        <v>-4.16372030176781</v>
      </c>
      <c r="E29" s="2">
        <v>16.561716813432128</v>
      </c>
    </row>
    <row r="30" spans="1:5" ht="12.75">
      <c r="A30" s="5">
        <v>2009</v>
      </c>
      <c r="B30" s="6" t="s">
        <v>15</v>
      </c>
      <c r="C30" s="16">
        <v>401167</v>
      </c>
      <c r="D30" s="2">
        <v>-5.7321982042527395</v>
      </c>
      <c r="E30" s="2">
        <v>-9.814240720466344</v>
      </c>
    </row>
    <row r="31" spans="1:5" ht="12.75">
      <c r="A31" s="5"/>
      <c r="B31" s="6" t="s">
        <v>12</v>
      </c>
      <c r="C31" s="16">
        <v>453322</v>
      </c>
      <c r="D31" s="2">
        <v>13.00082010733685</v>
      </c>
      <c r="E31" s="2">
        <v>3.440313066891804</v>
      </c>
    </row>
    <row r="32" spans="1:5" ht="12.75">
      <c r="A32" s="5"/>
      <c r="B32" s="6" t="s">
        <v>13</v>
      </c>
      <c r="C32" s="16">
        <v>431136</v>
      </c>
      <c r="D32" s="2">
        <v>-4.8940929405588065</v>
      </c>
      <c r="E32" s="2">
        <v>-2.9082310550613784</v>
      </c>
    </row>
    <row r="33" spans="1:5" ht="12.75">
      <c r="A33" s="5"/>
      <c r="B33" s="6" t="s">
        <v>11</v>
      </c>
      <c r="C33" s="16">
        <v>342840</v>
      </c>
      <c r="D33" s="2">
        <v>-20.47984858606101</v>
      </c>
      <c r="E33" s="2">
        <v>-19.43810640542719</v>
      </c>
    </row>
    <row r="34" spans="1:5" ht="12.75">
      <c r="A34" s="5">
        <v>2010</v>
      </c>
      <c r="B34" s="6" t="s">
        <v>145</v>
      </c>
      <c r="C34" s="7">
        <v>345486</v>
      </c>
      <c r="D34" s="9">
        <f>+C34/C33*100-100</f>
        <v>0.7717885894294767</v>
      </c>
      <c r="E34" s="9">
        <f>+C34/C30*100-100</f>
        <v>-13.879755812417272</v>
      </c>
    </row>
    <row r="35" spans="1:5" ht="12.75">
      <c r="A35" s="59" t="s">
        <v>62</v>
      </c>
      <c r="B35" s="59"/>
      <c r="C35" s="59"/>
      <c r="D35" s="59"/>
      <c r="E35" s="59"/>
    </row>
    <row r="36" spans="1:5" ht="12.75">
      <c r="A36" s="1">
        <v>2007</v>
      </c>
      <c r="B36" s="1" t="s">
        <v>15</v>
      </c>
      <c r="C36" s="16">
        <v>793308</v>
      </c>
      <c r="D36" s="2">
        <v>2.3454190791714353</v>
      </c>
      <c r="E36" s="2">
        <v>-9.958390367812811</v>
      </c>
    </row>
    <row r="37" spans="1:5" ht="12.75">
      <c r="A37" s="1"/>
      <c r="B37" s="1" t="s">
        <v>12</v>
      </c>
      <c r="C37" s="16">
        <v>16702</v>
      </c>
      <c r="D37" s="2">
        <v>-97.89463865232672</v>
      </c>
      <c r="E37" s="2">
        <v>-98.02034650455207</v>
      </c>
    </row>
    <row r="38" spans="1:5" ht="12.75">
      <c r="A38" s="1"/>
      <c r="B38" s="1" t="s">
        <v>13</v>
      </c>
      <c r="C38" s="16">
        <v>16861</v>
      </c>
      <c r="D38" s="2">
        <v>0.9519817985869992</v>
      </c>
      <c r="E38" s="2">
        <v>-97.91538394965568</v>
      </c>
    </row>
    <row r="39" spans="1:5" ht="12.75">
      <c r="A39" s="1"/>
      <c r="B39" s="1" t="s">
        <v>14</v>
      </c>
      <c r="C39" s="16">
        <v>14180</v>
      </c>
      <c r="D39" s="2">
        <v>-15.900599015479514</v>
      </c>
      <c r="E39" s="2">
        <v>-98.17062472262646</v>
      </c>
    </row>
    <row r="40" spans="1:5" ht="12.75">
      <c r="A40" s="1">
        <v>2008</v>
      </c>
      <c r="B40" s="1" t="s">
        <v>15</v>
      </c>
      <c r="C40" s="16">
        <v>10874</v>
      </c>
      <c r="D40" s="2">
        <v>-23.314527503526094</v>
      </c>
      <c r="E40" s="2">
        <v>-98.62928396032814</v>
      </c>
    </row>
    <row r="41" spans="1:5" ht="12.75">
      <c r="A41" s="1"/>
      <c r="B41" s="1" t="s">
        <v>12</v>
      </c>
      <c r="C41" s="16">
        <v>10481</v>
      </c>
      <c r="D41" s="2">
        <v>-3.61412543682178</v>
      </c>
      <c r="E41" s="2">
        <v>-37.24703628307987</v>
      </c>
    </row>
    <row r="42" spans="1:5" ht="12.75">
      <c r="A42" s="1"/>
      <c r="B42" s="6" t="s">
        <v>13</v>
      </c>
      <c r="C42" s="16">
        <v>20464</v>
      </c>
      <c r="D42" s="2">
        <v>95.24854498616543</v>
      </c>
      <c r="E42" s="2">
        <v>21.368839333372875</v>
      </c>
    </row>
    <row r="43" spans="1:5" ht="12.75">
      <c r="A43" s="1"/>
      <c r="B43" s="6" t="s">
        <v>14</v>
      </c>
      <c r="C43" s="16">
        <v>21177</v>
      </c>
      <c r="D43" s="2">
        <v>3.4841673182173736</v>
      </c>
      <c r="E43" s="2">
        <v>49.34414668547248</v>
      </c>
    </row>
    <row r="44" spans="1:5" ht="12.75">
      <c r="A44" s="5">
        <v>2009</v>
      </c>
      <c r="B44" s="6" t="s">
        <v>15</v>
      </c>
      <c r="C44" s="16">
        <v>20028</v>
      </c>
      <c r="D44" s="2">
        <v>-5.425697690891056</v>
      </c>
      <c r="E44" s="2">
        <v>84.18245355894797</v>
      </c>
    </row>
    <row r="45" spans="1:5" ht="12.75">
      <c r="A45" s="5"/>
      <c r="B45" s="6" t="s">
        <v>12</v>
      </c>
      <c r="C45" s="16">
        <v>16669</v>
      </c>
      <c r="D45" s="2">
        <v>-16.771519872178956</v>
      </c>
      <c r="E45" s="2">
        <v>59.040167922908125</v>
      </c>
    </row>
    <row r="46" spans="1:5" ht="12.75">
      <c r="A46" s="5"/>
      <c r="B46" s="6" t="s">
        <v>13</v>
      </c>
      <c r="C46" s="16">
        <v>16257</v>
      </c>
      <c r="D46" s="2">
        <v>-2.4716539684444143</v>
      </c>
      <c r="E46" s="2">
        <v>-20.558053166536354</v>
      </c>
    </row>
    <row r="47" spans="1:5" ht="12.75">
      <c r="A47" s="5"/>
      <c r="B47" s="6" t="s">
        <v>11</v>
      </c>
      <c r="C47" s="16">
        <v>15747</v>
      </c>
      <c r="D47" s="2">
        <v>-3.137110167927659</v>
      </c>
      <c r="E47" s="2">
        <v>-25.641025641025635</v>
      </c>
    </row>
    <row r="48" spans="1:5" ht="12.75">
      <c r="A48" s="5">
        <v>2010</v>
      </c>
      <c r="B48" s="6" t="s">
        <v>145</v>
      </c>
      <c r="C48" s="16">
        <v>15610</v>
      </c>
      <c r="D48" s="2">
        <v>-0.8700069854575503</v>
      </c>
      <c r="E48" s="2">
        <v>-22.059117235869792</v>
      </c>
    </row>
    <row r="49" spans="1:5" ht="12.75">
      <c r="A49" s="59" t="s">
        <v>63</v>
      </c>
      <c r="B49" s="59"/>
      <c r="C49" s="59"/>
      <c r="D49" s="59"/>
      <c r="E49" s="59"/>
    </row>
    <row r="50" spans="1:5" ht="12.75">
      <c r="A50" s="1">
        <v>2007</v>
      </c>
      <c r="B50" s="1" t="s">
        <v>15</v>
      </c>
      <c r="C50" s="16">
        <v>2801638</v>
      </c>
      <c r="D50" s="2">
        <v>-4.640996055126124</v>
      </c>
      <c r="E50" s="2">
        <v>-5.404140606112989</v>
      </c>
    </row>
    <row r="51" spans="1:5" ht="12.75">
      <c r="A51" s="1"/>
      <c r="B51" s="1" t="s">
        <v>12</v>
      </c>
      <c r="C51" s="16">
        <v>2785871</v>
      </c>
      <c r="D51" s="2">
        <v>-0.5627779177752501</v>
      </c>
      <c r="E51" s="2">
        <v>18.939849341573847</v>
      </c>
    </row>
    <row r="52" spans="1:5" ht="12.75">
      <c r="A52" s="1"/>
      <c r="B52" s="1" t="s">
        <v>13</v>
      </c>
      <c r="C52" s="16">
        <v>2913265</v>
      </c>
      <c r="D52" s="2">
        <v>4.572860695990585</v>
      </c>
      <c r="E52" s="2">
        <v>48.331662441491204</v>
      </c>
    </row>
    <row r="53" spans="1:5" ht="12.75">
      <c r="A53" s="1"/>
      <c r="B53" s="1" t="s">
        <v>14</v>
      </c>
      <c r="C53" s="16">
        <v>3264244</v>
      </c>
      <c r="D53" s="2">
        <v>12.04761667750789</v>
      </c>
      <c r="E53" s="2">
        <v>11.104666796006796</v>
      </c>
    </row>
    <row r="54" spans="1:5" ht="12.75">
      <c r="A54" s="1">
        <v>2008</v>
      </c>
      <c r="B54" s="1" t="s">
        <v>15</v>
      </c>
      <c r="C54" s="16">
        <v>3308191</v>
      </c>
      <c r="D54" s="2">
        <v>1.346314797545773</v>
      </c>
      <c r="E54" s="2">
        <v>18.08060141959811</v>
      </c>
    </row>
    <row r="55" spans="1:5" ht="12.75">
      <c r="A55" s="1"/>
      <c r="B55" s="1" t="s">
        <v>12</v>
      </c>
      <c r="C55" s="16">
        <v>3718713</v>
      </c>
      <c r="D55" s="2">
        <v>12.40925932027504</v>
      </c>
      <c r="E55" s="2">
        <v>33.48475216548076</v>
      </c>
    </row>
    <row r="56" spans="1:5" ht="12.75">
      <c r="A56" s="1"/>
      <c r="B56" s="6" t="s">
        <v>13</v>
      </c>
      <c r="C56" s="16">
        <v>3948693</v>
      </c>
      <c r="D56" s="2">
        <v>6.184397666612071</v>
      </c>
      <c r="E56" s="2">
        <v>35.541840512277474</v>
      </c>
    </row>
    <row r="57" spans="1:5" ht="12.75">
      <c r="A57" s="1"/>
      <c r="B57" s="6" t="s">
        <v>14</v>
      </c>
      <c r="C57" s="16">
        <v>4370511</v>
      </c>
      <c r="D57" s="2">
        <v>10.6824713899004</v>
      </c>
      <c r="E57" s="2">
        <v>33.890450591316096</v>
      </c>
    </row>
    <row r="58" spans="1:5" ht="12.75">
      <c r="A58" s="5">
        <v>2009</v>
      </c>
      <c r="B58" s="6" t="s">
        <v>15</v>
      </c>
      <c r="C58" s="16">
        <v>4622756</v>
      </c>
      <c r="D58" s="2">
        <v>5.771521911282235</v>
      </c>
      <c r="E58" s="2">
        <v>39.73667179434318</v>
      </c>
    </row>
    <row r="59" spans="1:5" ht="12.75">
      <c r="A59" s="5"/>
      <c r="B59" s="6" t="s">
        <v>12</v>
      </c>
      <c r="C59" s="16">
        <v>4820125</v>
      </c>
      <c r="D59" s="2">
        <v>4.269509357621288</v>
      </c>
      <c r="E59" s="2">
        <v>29.618096368286558</v>
      </c>
    </row>
    <row r="60" spans="1:5" ht="12.75">
      <c r="A60" s="5"/>
      <c r="B60" s="6" t="s">
        <v>13</v>
      </c>
      <c r="C60" s="16">
        <v>4892348</v>
      </c>
      <c r="D60" s="2">
        <v>1.4983636316485445</v>
      </c>
      <c r="E60" s="2">
        <v>23.89790748483105</v>
      </c>
    </row>
    <row r="61" spans="1:5" ht="12.75">
      <c r="A61" s="5"/>
      <c r="B61" s="6" t="s">
        <v>11</v>
      </c>
      <c r="C61" s="16">
        <v>4834728</v>
      </c>
      <c r="D61" s="2">
        <v>-1.1777575920600896</v>
      </c>
      <c r="E61" s="2">
        <v>10.621572626175762</v>
      </c>
    </row>
    <row r="62" spans="1:5" ht="12.75">
      <c r="A62" s="5">
        <v>2010</v>
      </c>
      <c r="B62" s="6" t="s">
        <v>145</v>
      </c>
      <c r="C62" s="16">
        <v>4797567</v>
      </c>
      <c r="D62" s="2">
        <v>-0.7686264873639175</v>
      </c>
      <c r="E62" s="2">
        <v>3.7815320557693184</v>
      </c>
    </row>
    <row r="63" spans="1:5" ht="12.75">
      <c r="A63" s="59" t="s">
        <v>64</v>
      </c>
      <c r="B63" s="59"/>
      <c r="C63" s="59"/>
      <c r="D63" s="59"/>
      <c r="E63" s="59"/>
    </row>
    <row r="64" spans="1:5" ht="12.75">
      <c r="A64" s="1">
        <v>2007</v>
      </c>
      <c r="B64" s="1" t="s">
        <v>15</v>
      </c>
      <c r="C64" s="20">
        <v>473</v>
      </c>
      <c r="D64" s="2">
        <v>-12.730627306273064</v>
      </c>
      <c r="E64" s="2">
        <v>-85.83408206049715</v>
      </c>
    </row>
    <row r="65" spans="1:5" ht="12.75">
      <c r="A65" s="1"/>
      <c r="B65" s="1" t="s">
        <v>12</v>
      </c>
      <c r="C65" s="20">
        <v>416</v>
      </c>
      <c r="D65" s="2">
        <v>-12.0507399577167</v>
      </c>
      <c r="E65" s="2">
        <v>-87.42822605016622</v>
      </c>
    </row>
    <row r="66" spans="1:5" ht="12.75">
      <c r="A66" s="1"/>
      <c r="B66" s="1" t="s">
        <v>13</v>
      </c>
      <c r="C66" s="20">
        <v>363</v>
      </c>
      <c r="D66" s="2">
        <v>-12.740384615384613</v>
      </c>
      <c r="E66" s="2">
        <v>-42.654028436018955</v>
      </c>
    </row>
    <row r="67" spans="1:5" ht="12.75">
      <c r="A67" s="1"/>
      <c r="B67" s="1" t="s">
        <v>14</v>
      </c>
      <c r="C67" s="20">
        <v>307</v>
      </c>
      <c r="D67" s="2">
        <v>-15.426997245179066</v>
      </c>
      <c r="E67" s="2">
        <v>-43.35793357933579</v>
      </c>
    </row>
    <row r="68" spans="1:5" ht="12.75">
      <c r="A68" s="1">
        <v>2008</v>
      </c>
      <c r="B68" s="1" t="s">
        <v>15</v>
      </c>
      <c r="C68" s="20">
        <v>253</v>
      </c>
      <c r="D68" s="2">
        <v>-17.58957654723126</v>
      </c>
      <c r="E68" s="2">
        <v>-46.51162790697675</v>
      </c>
    </row>
    <row r="69" spans="1:5" ht="12.75">
      <c r="A69" s="1"/>
      <c r="B69" s="1" t="s">
        <v>12</v>
      </c>
      <c r="C69" s="20">
        <v>194</v>
      </c>
      <c r="D69" s="2">
        <v>-23.320158102766797</v>
      </c>
      <c r="E69" s="2">
        <v>-53.36538461538461</v>
      </c>
    </row>
    <row r="70" spans="1:5" ht="12.75">
      <c r="A70" s="1"/>
      <c r="B70" s="6" t="s">
        <v>13</v>
      </c>
      <c r="C70" s="20">
        <v>149</v>
      </c>
      <c r="D70" s="2">
        <v>-23.19587628865979</v>
      </c>
      <c r="E70" s="2">
        <v>-58.95316804407714</v>
      </c>
    </row>
    <row r="71" spans="1:5" ht="12.75">
      <c r="A71" s="1"/>
      <c r="B71" s="6" t="s">
        <v>14</v>
      </c>
      <c r="C71" s="20">
        <v>100</v>
      </c>
      <c r="D71" s="2">
        <v>-32.88590604026845</v>
      </c>
      <c r="E71" s="2">
        <v>-67.42671009771988</v>
      </c>
    </row>
    <row r="72" spans="1:5" ht="12.75">
      <c r="A72" s="5">
        <v>2009</v>
      </c>
      <c r="B72" s="6" t="s">
        <v>15</v>
      </c>
      <c r="C72" s="20">
        <v>75</v>
      </c>
      <c r="D72" s="2">
        <v>-25</v>
      </c>
      <c r="E72" s="2">
        <v>-70.35573122529644</v>
      </c>
    </row>
    <row r="73" spans="1:5" ht="12.75">
      <c r="A73" s="5"/>
      <c r="B73" s="6" t="s">
        <v>12</v>
      </c>
      <c r="C73" s="20">
        <v>61</v>
      </c>
      <c r="D73" s="2">
        <v>-18.66666666666667</v>
      </c>
      <c r="E73" s="2">
        <v>-68.55670103092784</v>
      </c>
    </row>
    <row r="74" spans="1:5" ht="12.75">
      <c r="A74" s="5"/>
      <c r="B74" s="6" t="s">
        <v>13</v>
      </c>
      <c r="C74" s="20">
        <v>52</v>
      </c>
      <c r="D74" s="2">
        <v>-14.754098360655746</v>
      </c>
      <c r="E74" s="2">
        <v>-65.1006711409396</v>
      </c>
    </row>
    <row r="75" spans="1:5" ht="12.75">
      <c r="A75" s="5"/>
      <c r="B75" s="6" t="s">
        <v>11</v>
      </c>
      <c r="C75" s="20">
        <v>42</v>
      </c>
      <c r="D75" s="2">
        <v>-19.230769230769226</v>
      </c>
      <c r="E75" s="2">
        <v>-58</v>
      </c>
    </row>
    <row r="76" spans="1:5" ht="12.75">
      <c r="A76" s="5">
        <v>2010</v>
      </c>
      <c r="B76" s="6" t="s">
        <v>145</v>
      </c>
      <c r="C76" s="20">
        <v>41</v>
      </c>
      <c r="D76" s="2">
        <v>-2.3809523809523796</v>
      </c>
      <c r="E76" s="2">
        <v>-45.333333333333336</v>
      </c>
    </row>
    <row r="77" spans="1:5" ht="12.75">
      <c r="A77" s="59" t="s">
        <v>65</v>
      </c>
      <c r="B77" s="59"/>
      <c r="C77" s="59"/>
      <c r="D77" s="59"/>
      <c r="E77" s="59"/>
    </row>
    <row r="78" spans="1:5" ht="12.75">
      <c r="A78" s="1">
        <v>2007</v>
      </c>
      <c r="B78" s="1" t="s">
        <v>15</v>
      </c>
      <c r="C78" s="16">
        <v>55442</v>
      </c>
      <c r="D78" s="2">
        <v>-1.2661834630384874</v>
      </c>
      <c r="E78" s="2">
        <v>-13.088053173645193</v>
      </c>
    </row>
    <row r="79" spans="1:5" ht="12.75">
      <c r="A79" s="1"/>
      <c r="B79" s="1" t="s">
        <v>12</v>
      </c>
      <c r="C79" s="16">
        <v>55244</v>
      </c>
      <c r="D79" s="2">
        <v>-0.3571299736661757</v>
      </c>
      <c r="E79" s="2">
        <v>-10.614199728172935</v>
      </c>
    </row>
    <row r="80" spans="1:5" ht="12.75">
      <c r="A80" s="1"/>
      <c r="B80" s="1" t="s">
        <v>13</v>
      </c>
      <c r="C80" s="16">
        <v>52504</v>
      </c>
      <c r="D80" s="2">
        <v>-4.95981464050395</v>
      </c>
      <c r="E80" s="2">
        <v>-11.126157387815908</v>
      </c>
    </row>
    <row r="81" spans="1:5" ht="12.75">
      <c r="A81" s="1"/>
      <c r="B81" s="1" t="s">
        <v>14</v>
      </c>
      <c r="C81" s="16">
        <v>50674</v>
      </c>
      <c r="D81" s="2">
        <v>-3.4854487277159762</v>
      </c>
      <c r="E81" s="2">
        <v>-9.757270315032144</v>
      </c>
    </row>
    <row r="82" spans="1:5" ht="12.75">
      <c r="A82" s="1">
        <v>2008</v>
      </c>
      <c r="B82" s="1" t="s">
        <v>15</v>
      </c>
      <c r="C82" s="16">
        <v>48976</v>
      </c>
      <c r="D82" s="2">
        <v>-3.3508308008051557</v>
      </c>
      <c r="E82" s="2">
        <v>-11.662638432956967</v>
      </c>
    </row>
    <row r="83" spans="1:5" ht="12.75">
      <c r="A83" s="1"/>
      <c r="B83" s="1" t="s">
        <v>12</v>
      </c>
      <c r="C83" s="16">
        <v>48787</v>
      </c>
      <c r="D83" s="2">
        <v>-0.385903299575304</v>
      </c>
      <c r="E83" s="2">
        <v>-11.688147129099988</v>
      </c>
    </row>
    <row r="84" spans="1:5" ht="12.75">
      <c r="A84" s="1"/>
      <c r="B84" s="6" t="s">
        <v>13</v>
      </c>
      <c r="C84" s="16">
        <v>48387</v>
      </c>
      <c r="D84" s="2">
        <v>-0.8198905446122922</v>
      </c>
      <c r="E84" s="2">
        <v>-7.841307328965414</v>
      </c>
    </row>
    <row r="85" spans="1:5" ht="12.75">
      <c r="A85" s="1"/>
      <c r="B85" s="6" t="s">
        <v>14</v>
      </c>
      <c r="C85" s="39" t="s">
        <v>133</v>
      </c>
      <c r="D85" s="2">
        <v>-1.4818029636059293</v>
      </c>
      <c r="E85" s="2">
        <v>-5.9280893554880265</v>
      </c>
    </row>
    <row r="86" spans="1:5" ht="12.75">
      <c r="A86" s="59" t="s">
        <v>66</v>
      </c>
      <c r="B86" s="59"/>
      <c r="C86" s="59"/>
      <c r="D86" s="59"/>
      <c r="E86" s="59"/>
    </row>
    <row r="87" spans="1:5" ht="12.75">
      <c r="A87" s="1">
        <v>2007</v>
      </c>
      <c r="B87" s="1" t="s">
        <v>15</v>
      </c>
      <c r="C87" s="7">
        <v>146925</v>
      </c>
      <c r="D87" s="9">
        <v>-10.39464776878556</v>
      </c>
      <c r="E87" s="9">
        <v>59.0613835660929</v>
      </c>
    </row>
    <row r="88" spans="1:5" ht="12.75">
      <c r="A88" s="1"/>
      <c r="B88" s="1" t="s">
        <v>12</v>
      </c>
      <c r="C88" s="7">
        <v>876974</v>
      </c>
      <c r="D88" s="9">
        <v>496.88548579207077</v>
      </c>
      <c r="E88" s="9">
        <v>888.7413186614955</v>
      </c>
    </row>
    <row r="89" spans="1:5" ht="12.75">
      <c r="A89" s="1"/>
      <c r="B89" s="1" t="s">
        <v>13</v>
      </c>
      <c r="C89" s="7">
        <v>792250</v>
      </c>
      <c r="D89" s="9">
        <v>-9.66094775899856</v>
      </c>
      <c r="E89" s="9">
        <v>827.9322542106867</v>
      </c>
    </row>
    <row r="90" spans="1:5" ht="12.75">
      <c r="A90" s="1"/>
      <c r="B90" s="1" t="s">
        <v>14</v>
      </c>
      <c r="C90" s="7">
        <v>750855</v>
      </c>
      <c r="D90" s="9">
        <v>-5.224992111076048</v>
      </c>
      <c r="E90" s="9">
        <v>357.9249736230629</v>
      </c>
    </row>
    <row r="91" spans="1:5" ht="12.75">
      <c r="A91" s="5">
        <v>2008</v>
      </c>
      <c r="B91" s="5" t="s">
        <v>15</v>
      </c>
      <c r="C91" s="7">
        <v>801348</v>
      </c>
      <c r="D91" s="9">
        <v>6.724733803464062</v>
      </c>
      <c r="E91" s="9">
        <v>445.41296579887705</v>
      </c>
    </row>
    <row r="92" spans="1:5" ht="12.75">
      <c r="A92" s="5"/>
      <c r="B92" s="5" t="s">
        <v>12</v>
      </c>
      <c r="C92" s="7">
        <v>776449</v>
      </c>
      <c r="D92" s="9">
        <v>-3.107139469993058</v>
      </c>
      <c r="E92" s="9">
        <v>-11.46271155131167</v>
      </c>
    </row>
    <row r="93" spans="1:5" ht="12.75">
      <c r="A93" s="5"/>
      <c r="B93" s="6" t="s">
        <v>13</v>
      </c>
      <c r="C93" s="7">
        <v>728572</v>
      </c>
      <c r="D93" s="9">
        <v>-6.166148710346718</v>
      </c>
      <c r="E93" s="9">
        <v>-8.037614389397291</v>
      </c>
    </row>
    <row r="94" spans="1:5" ht="12.75">
      <c r="A94" s="5"/>
      <c r="B94" s="6" t="s">
        <v>14</v>
      </c>
      <c r="C94" s="7">
        <v>703451</v>
      </c>
      <c r="D94" s="9">
        <v>-3.447977687860643</v>
      </c>
      <c r="E94" s="9">
        <v>-6.313336130144961</v>
      </c>
    </row>
    <row r="95" spans="1:5" ht="12.75">
      <c r="A95" s="5">
        <v>2009</v>
      </c>
      <c r="B95" s="6" t="s">
        <v>15</v>
      </c>
      <c r="C95" s="7">
        <v>749859</v>
      </c>
      <c r="D95" s="9">
        <v>6.597190138332309</v>
      </c>
      <c r="E95" s="9">
        <v>-6.425298372242764</v>
      </c>
    </row>
    <row r="96" spans="1:5" ht="12.75">
      <c r="A96" s="5"/>
      <c r="B96" s="6" t="s">
        <v>12</v>
      </c>
      <c r="C96" s="7">
        <v>713811</v>
      </c>
      <c r="D96" s="9">
        <v>-4.807303773109339</v>
      </c>
      <c r="E96" s="9">
        <v>-8.067239445217908</v>
      </c>
    </row>
    <row r="97" spans="1:5" s="46" customFormat="1" ht="12.75">
      <c r="A97" s="5"/>
      <c r="B97" s="6" t="s">
        <v>13</v>
      </c>
      <c r="C97" s="7">
        <v>692210</v>
      </c>
      <c r="D97" s="9">
        <v>-3.0261511800742795</v>
      </c>
      <c r="E97" s="9">
        <v>-4.990858830698954</v>
      </c>
    </row>
    <row r="98" spans="1:5" s="46" customFormat="1" ht="12.75">
      <c r="A98" s="5"/>
      <c r="B98" s="6" t="s">
        <v>11</v>
      </c>
      <c r="C98" s="7">
        <v>694314</v>
      </c>
      <c r="D98" s="9">
        <v>0.30395400239811465</v>
      </c>
      <c r="E98" s="9">
        <v>-1.2988822249168805</v>
      </c>
    </row>
    <row r="99" spans="1:5" ht="12.75">
      <c r="A99" s="10">
        <v>2010</v>
      </c>
      <c r="B99" s="11" t="s">
        <v>145</v>
      </c>
      <c r="C99" s="12">
        <v>626350</v>
      </c>
      <c r="D99" s="13">
        <v>-9.788654700899016</v>
      </c>
      <c r="E99" s="13">
        <v>-16.47096320774972</v>
      </c>
    </row>
    <row r="100" ht="12.75">
      <c r="A100" s="14" t="s">
        <v>141</v>
      </c>
    </row>
    <row r="101" ht="12.75">
      <c r="A101" s="15" t="s">
        <v>16</v>
      </c>
    </row>
    <row r="104" spans="1:5" ht="12.75" customHeight="1">
      <c r="A104" s="52" t="s">
        <v>131</v>
      </c>
      <c r="B104" s="52"/>
      <c r="C104" s="52"/>
      <c r="D104" s="52"/>
      <c r="E104" s="52"/>
    </row>
    <row r="105" spans="1:5" ht="12.75">
      <c r="A105" s="52"/>
      <c r="B105" s="52"/>
      <c r="C105" s="52"/>
      <c r="D105" s="52"/>
      <c r="E105" s="52"/>
    </row>
    <row r="106" spans="1:5" ht="12.75">
      <c r="A106" s="38"/>
      <c r="B106" s="38"/>
      <c r="C106" s="38"/>
      <c r="D106" s="38"/>
      <c r="E106" s="38"/>
    </row>
    <row r="107" spans="1:5" ht="12.75">
      <c r="A107" s="65" t="s">
        <v>128</v>
      </c>
      <c r="B107" s="65"/>
      <c r="C107" s="65"/>
      <c r="D107" s="65"/>
      <c r="E107" s="65"/>
    </row>
    <row r="108" spans="1:5" ht="12.75">
      <c r="A108" s="65"/>
      <c r="B108" s="65"/>
      <c r="C108" s="65"/>
      <c r="D108" s="65"/>
      <c r="E108" s="65"/>
    </row>
    <row r="109" spans="1:5" ht="12.75">
      <c r="A109" s="65"/>
      <c r="B109" s="65"/>
      <c r="C109" s="65"/>
      <c r="D109" s="65"/>
      <c r="E109" s="65"/>
    </row>
    <row r="110" ht="12.75" customHeight="1"/>
  </sheetData>
  <mergeCells count="13">
    <mergeCell ref="A35:E35"/>
    <mergeCell ref="A49:E49"/>
    <mergeCell ref="A107:E109"/>
    <mergeCell ref="A104:E105"/>
    <mergeCell ref="A63:E63"/>
    <mergeCell ref="A77:E77"/>
    <mergeCell ref="A86:E86"/>
    <mergeCell ref="A7:E7"/>
    <mergeCell ref="A21:E21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73">
      <selection activeCell="A92" sqref="A92:E92"/>
    </sheetView>
  </sheetViews>
  <sheetFormatPr defaultColWidth="11.421875" defaultRowHeight="12.75"/>
  <cols>
    <col min="1" max="1" width="11.421875" style="32" customWidth="1"/>
    <col min="2" max="2" width="8.421875" style="32" customWidth="1"/>
    <col min="3" max="3" width="9.8515625" style="32" customWidth="1"/>
    <col min="4" max="4" width="8.8515625" style="32" customWidth="1"/>
    <col min="5" max="5" width="9.421875" style="32" customWidth="1"/>
    <col min="6" max="16384" width="11.421875" style="32" customWidth="1"/>
  </cols>
  <sheetData>
    <row r="1" spans="1:5" ht="12.75">
      <c r="A1" s="1" t="s">
        <v>67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140</v>
      </c>
      <c r="B3" s="1"/>
      <c r="C3" s="1"/>
      <c r="D3" s="2"/>
      <c r="E3" s="2"/>
    </row>
    <row r="4" spans="1:9" ht="12.75">
      <c r="A4" s="66" t="s">
        <v>2</v>
      </c>
      <c r="B4" s="66"/>
      <c r="C4" s="66"/>
      <c r="D4" s="66"/>
      <c r="E4" s="66"/>
      <c r="I4" s="16"/>
    </row>
    <row r="5" spans="1:5" ht="12.75">
      <c r="A5" s="62" t="s">
        <v>3</v>
      </c>
      <c r="B5" s="62"/>
      <c r="C5" s="62" t="s">
        <v>0</v>
      </c>
      <c r="D5" s="64" t="s">
        <v>4</v>
      </c>
      <c r="E5" s="64"/>
    </row>
    <row r="6" spans="1:5" ht="12.75">
      <c r="A6" s="63"/>
      <c r="B6" s="63"/>
      <c r="C6" s="63"/>
      <c r="D6" s="24" t="s">
        <v>5</v>
      </c>
      <c r="E6" s="24" t="s">
        <v>6</v>
      </c>
    </row>
    <row r="7" spans="1:5" ht="12.75">
      <c r="A7" s="57" t="s">
        <v>32</v>
      </c>
      <c r="B7" s="57"/>
      <c r="C7" s="57"/>
      <c r="D7" s="57"/>
      <c r="E7" s="57"/>
    </row>
    <row r="8" spans="1:5" ht="12.75">
      <c r="A8" s="59" t="s">
        <v>68</v>
      </c>
      <c r="B8" s="59"/>
      <c r="C8" s="59"/>
      <c r="D8" s="59"/>
      <c r="E8" s="59"/>
    </row>
    <row r="9" spans="1:5" ht="12.75">
      <c r="A9" s="1">
        <v>2007</v>
      </c>
      <c r="B9" s="1" t="s">
        <v>15</v>
      </c>
      <c r="C9" s="16">
        <v>9452054</v>
      </c>
      <c r="D9" s="2">
        <v>9.496217177532174</v>
      </c>
      <c r="E9" s="2">
        <v>22.82707003753923</v>
      </c>
    </row>
    <row r="10" spans="1:5" ht="12.75">
      <c r="A10" s="1"/>
      <c r="B10" s="1" t="s">
        <v>12</v>
      </c>
      <c r="C10" s="16">
        <v>10006403</v>
      </c>
      <c r="D10" s="2">
        <v>5.864852232118011</v>
      </c>
      <c r="E10" s="2">
        <v>26.14921517320046</v>
      </c>
    </row>
    <row r="11" spans="1:5" ht="12.75">
      <c r="A11" s="1"/>
      <c r="B11" s="1" t="s">
        <v>13</v>
      </c>
      <c r="C11" s="16">
        <v>10445891</v>
      </c>
      <c r="D11" s="2">
        <v>4.392067759013912</v>
      </c>
      <c r="E11" s="2">
        <v>27.179812410863022</v>
      </c>
    </row>
    <row r="12" spans="1:5" ht="12.75">
      <c r="A12" s="1"/>
      <c r="B12" s="1" t="s">
        <v>14</v>
      </c>
      <c r="C12" s="16">
        <v>11251724</v>
      </c>
      <c r="D12" s="2">
        <v>7.714353902410039</v>
      </c>
      <c r="E12" s="2">
        <v>30.34428439846525</v>
      </c>
    </row>
    <row r="13" spans="1:5" ht="12.75">
      <c r="A13" s="1">
        <v>2008</v>
      </c>
      <c r="B13" s="1" t="s">
        <v>15</v>
      </c>
      <c r="C13" s="16">
        <v>11437531</v>
      </c>
      <c r="D13" s="2">
        <v>1.6513647153093984</v>
      </c>
      <c r="E13" s="2">
        <v>21.00577292512294</v>
      </c>
    </row>
    <row r="14" spans="1:5" ht="12.75">
      <c r="A14" s="1"/>
      <c r="B14" s="1" t="s">
        <v>12</v>
      </c>
      <c r="C14" s="16">
        <v>12055374</v>
      </c>
      <c r="D14" s="2">
        <v>5.401891369737058</v>
      </c>
      <c r="E14" s="2">
        <v>20.47659883376673</v>
      </c>
    </row>
    <row r="15" spans="1:5" ht="12.75">
      <c r="A15" s="1"/>
      <c r="B15" s="6" t="s">
        <v>13</v>
      </c>
      <c r="C15" s="16">
        <v>12671428</v>
      </c>
      <c r="D15" s="2">
        <v>5.110202304797838</v>
      </c>
      <c r="E15" s="2">
        <v>21.305382183291016</v>
      </c>
    </row>
    <row r="16" spans="1:5" ht="12.75">
      <c r="A16" s="1"/>
      <c r="B16" s="6" t="s">
        <v>14</v>
      </c>
      <c r="C16" s="16">
        <v>13171538</v>
      </c>
      <c r="D16" s="2">
        <v>3.9467532783203296</v>
      </c>
      <c r="E16" s="2">
        <v>17.062398615536594</v>
      </c>
    </row>
    <row r="17" spans="1:5" ht="12.75">
      <c r="A17" s="5">
        <v>2009</v>
      </c>
      <c r="B17" s="6" t="s">
        <v>15</v>
      </c>
      <c r="C17" s="16">
        <v>13069384</v>
      </c>
      <c r="D17" s="2">
        <v>-0.7755662246884185</v>
      </c>
      <c r="E17" s="2">
        <v>14.267528542654873</v>
      </c>
    </row>
    <row r="18" spans="1:5" ht="12.75">
      <c r="A18" s="5"/>
      <c r="B18" s="6" t="s">
        <v>12</v>
      </c>
      <c r="C18" s="16">
        <v>13218376</v>
      </c>
      <c r="D18" s="2">
        <v>1.1400078228629695</v>
      </c>
      <c r="E18" s="2">
        <v>9.647166483594788</v>
      </c>
    </row>
    <row r="19" spans="1:5" ht="12.75">
      <c r="A19" s="5"/>
      <c r="B19" s="6" t="s">
        <v>13</v>
      </c>
      <c r="C19" s="16">
        <v>13853311</v>
      </c>
      <c r="D19" s="2">
        <v>4.803426684185723</v>
      </c>
      <c r="E19" s="2">
        <v>9.327149236850033</v>
      </c>
    </row>
    <row r="20" spans="1:5" ht="12.75">
      <c r="A20" s="5"/>
      <c r="B20" s="6" t="s">
        <v>11</v>
      </c>
      <c r="C20" s="16">
        <v>14956441</v>
      </c>
      <c r="D20" s="2">
        <v>7.962933915220688</v>
      </c>
      <c r="E20" s="2">
        <v>13.5512117111912</v>
      </c>
    </row>
    <row r="21" spans="1:5" ht="12.75">
      <c r="A21" s="5">
        <v>2010</v>
      </c>
      <c r="B21" s="6" t="s">
        <v>145</v>
      </c>
      <c r="C21" s="16">
        <v>14886912</v>
      </c>
      <c r="D21" s="2">
        <v>-0.4648766374299953</v>
      </c>
      <c r="E21" s="2">
        <v>13.906752307013676</v>
      </c>
    </row>
    <row r="22" spans="1:5" ht="12.75">
      <c r="A22" s="59" t="s">
        <v>69</v>
      </c>
      <c r="B22" s="59"/>
      <c r="C22" s="59"/>
      <c r="D22" s="59"/>
      <c r="E22" s="59"/>
    </row>
    <row r="23" spans="1:5" ht="12.75">
      <c r="A23" s="1">
        <v>2007</v>
      </c>
      <c r="B23" s="1" t="s">
        <v>15</v>
      </c>
      <c r="C23" s="16">
        <v>2730731</v>
      </c>
      <c r="D23" s="2">
        <v>1.9995144180487046</v>
      </c>
      <c r="E23" s="2">
        <v>2.9058019567217883</v>
      </c>
    </row>
    <row r="24" spans="1:5" ht="12.75">
      <c r="A24" s="1"/>
      <c r="B24" s="1" t="s">
        <v>12</v>
      </c>
      <c r="C24" s="16">
        <v>2667449</v>
      </c>
      <c r="D24" s="2">
        <v>-2.317401457704918</v>
      </c>
      <c r="E24" s="2">
        <v>4.385650817354289</v>
      </c>
    </row>
    <row r="25" spans="1:5" ht="12.75">
      <c r="A25" s="1"/>
      <c r="B25" s="1" t="s">
        <v>13</v>
      </c>
      <c r="C25" s="16">
        <v>2749732</v>
      </c>
      <c r="D25" s="2">
        <v>3.0847075239301773</v>
      </c>
      <c r="E25" s="2">
        <v>2.0049070997141314</v>
      </c>
    </row>
    <row r="26" spans="1:5" ht="12.75">
      <c r="A26" s="1"/>
      <c r="B26" s="1" t="s">
        <v>14</v>
      </c>
      <c r="C26" s="16">
        <v>2519993</v>
      </c>
      <c r="D26" s="2">
        <v>-8.354959683343694</v>
      </c>
      <c r="E26" s="2">
        <v>-5.872067832063351</v>
      </c>
    </row>
    <row r="27" spans="1:5" ht="12.75">
      <c r="A27" s="1">
        <v>2008</v>
      </c>
      <c r="B27" s="1" t="s">
        <v>15</v>
      </c>
      <c r="C27" s="16">
        <v>3086652</v>
      </c>
      <c r="D27" s="2">
        <v>22.486530716553574</v>
      </c>
      <c r="E27" s="2">
        <v>13.033909235292683</v>
      </c>
    </row>
    <row r="28" spans="1:5" ht="12.75">
      <c r="A28" s="1"/>
      <c r="B28" s="1" t="s">
        <v>12</v>
      </c>
      <c r="C28" s="7">
        <v>3143600</v>
      </c>
      <c r="D28" s="9">
        <v>1.844976369218159</v>
      </c>
      <c r="E28" s="9">
        <v>17.85042563138039</v>
      </c>
    </row>
    <row r="29" spans="1:5" ht="12.75">
      <c r="A29" s="1"/>
      <c r="B29" s="6" t="s">
        <v>13</v>
      </c>
      <c r="C29" s="7">
        <v>3105614</v>
      </c>
      <c r="D29" s="9">
        <v>-1.2083598422191102</v>
      </c>
      <c r="E29" s="9">
        <v>12.94242493450271</v>
      </c>
    </row>
    <row r="30" spans="1:5" ht="12.75">
      <c r="A30" s="1"/>
      <c r="B30" s="6" t="s">
        <v>14</v>
      </c>
      <c r="C30" s="7">
        <v>2924233</v>
      </c>
      <c r="D30" s="9">
        <v>-5.840423182018114</v>
      </c>
      <c r="E30" s="9">
        <v>16.04131440047651</v>
      </c>
    </row>
    <row r="31" spans="1:5" ht="12.75">
      <c r="A31" s="5">
        <v>2009</v>
      </c>
      <c r="B31" s="6" t="s">
        <v>15</v>
      </c>
      <c r="C31" s="7">
        <v>3338501</v>
      </c>
      <c r="D31" s="9">
        <v>14.166723376693994</v>
      </c>
      <c r="E31" s="9">
        <v>8.15929362947297</v>
      </c>
    </row>
    <row r="32" spans="1:5" ht="12.75">
      <c r="A32" s="5"/>
      <c r="B32" s="6" t="s">
        <v>12</v>
      </c>
      <c r="C32" s="7">
        <v>3434315</v>
      </c>
      <c r="D32" s="9">
        <v>2.8699706844478925</v>
      </c>
      <c r="E32" s="9">
        <v>9.24783687492048</v>
      </c>
    </row>
    <row r="33" spans="1:5" ht="12.75">
      <c r="A33" s="5"/>
      <c r="B33" s="6" t="s">
        <v>13</v>
      </c>
      <c r="C33" s="7">
        <v>3326382</v>
      </c>
      <c r="D33" s="9">
        <v>-3.142781020378152</v>
      </c>
      <c r="E33" s="9">
        <v>7.108674806334591</v>
      </c>
    </row>
    <row r="34" spans="1:5" ht="12.75">
      <c r="A34" s="5"/>
      <c r="B34" s="6" t="s">
        <v>11</v>
      </c>
      <c r="C34" s="7">
        <v>2976252</v>
      </c>
      <c r="D34" s="9">
        <v>-10.525850608859727</v>
      </c>
      <c r="E34" s="9">
        <v>1.7788938159168453</v>
      </c>
    </row>
    <row r="35" spans="1:5" ht="12.75">
      <c r="A35" s="5">
        <v>2010</v>
      </c>
      <c r="B35" s="6" t="s">
        <v>145</v>
      </c>
      <c r="C35" s="7">
        <v>3921995</v>
      </c>
      <c r="D35" s="9">
        <v>31.77630792016268</v>
      </c>
      <c r="E35" s="9">
        <v>17.477724284042438</v>
      </c>
    </row>
    <row r="36" spans="1:5" ht="12.75">
      <c r="A36" s="59" t="s">
        <v>70</v>
      </c>
      <c r="B36" s="59"/>
      <c r="C36" s="59"/>
      <c r="D36" s="59"/>
      <c r="E36" s="59"/>
    </row>
    <row r="37" spans="1:5" ht="12.75">
      <c r="A37" s="1">
        <v>2007</v>
      </c>
      <c r="B37" s="1" t="s">
        <v>15</v>
      </c>
      <c r="C37" s="16">
        <v>416355</v>
      </c>
      <c r="D37" s="2">
        <v>-5.7246109361308015</v>
      </c>
      <c r="E37" s="2">
        <v>-10.333250060301154</v>
      </c>
    </row>
    <row r="38" spans="1:5" ht="12.75">
      <c r="A38" s="1"/>
      <c r="B38" s="1" t="s">
        <v>12</v>
      </c>
      <c r="C38" s="16">
        <v>479620</v>
      </c>
      <c r="D38" s="2">
        <v>15.194965834444176</v>
      </c>
      <c r="E38" s="2">
        <v>-2.0688021692611755</v>
      </c>
    </row>
    <row r="39" spans="1:5" ht="12.75">
      <c r="A39" s="1"/>
      <c r="B39" s="1" t="s">
        <v>13</v>
      </c>
      <c r="C39" s="16">
        <v>480202</v>
      </c>
      <c r="D39" s="2">
        <v>0.1213460656352936</v>
      </c>
      <c r="E39" s="2">
        <v>3.6459390041225106</v>
      </c>
    </row>
    <row r="40" spans="1:5" ht="12.75">
      <c r="A40" s="1"/>
      <c r="B40" s="1" t="s">
        <v>14</v>
      </c>
      <c r="C40" s="16">
        <v>479635</v>
      </c>
      <c r="D40" s="2">
        <v>-0.11807530997371884</v>
      </c>
      <c r="E40" s="2">
        <v>8.60389867696773</v>
      </c>
    </row>
    <row r="41" spans="1:5" ht="12.75">
      <c r="A41" s="1">
        <v>2008</v>
      </c>
      <c r="B41" s="1" t="s">
        <v>15</v>
      </c>
      <c r="C41" s="16">
        <v>506840</v>
      </c>
      <c r="D41" s="2">
        <v>5.672021432964655</v>
      </c>
      <c r="E41" s="2">
        <v>21.73265602670797</v>
      </c>
    </row>
    <row r="42" spans="1:5" ht="12.75">
      <c r="A42" s="1"/>
      <c r="B42" s="1" t="s">
        <v>12</v>
      </c>
      <c r="C42" s="16">
        <v>550758</v>
      </c>
      <c r="D42" s="2">
        <v>8.665061952489921</v>
      </c>
      <c r="E42" s="2">
        <v>14.8321587923773</v>
      </c>
    </row>
    <row r="43" spans="1:5" ht="12.75">
      <c r="A43" s="1"/>
      <c r="B43" s="6" t="s">
        <v>13</v>
      </c>
      <c r="C43" s="16">
        <v>572192</v>
      </c>
      <c r="D43" s="2">
        <v>3.8917274011453458</v>
      </c>
      <c r="E43" s="2">
        <v>19.156521630480512</v>
      </c>
    </row>
    <row r="44" spans="1:5" ht="12.75">
      <c r="A44" s="1"/>
      <c r="B44" s="6" t="s">
        <v>14</v>
      </c>
      <c r="C44" s="16">
        <v>592134</v>
      </c>
      <c r="D44" s="2">
        <v>3.4851937811084355</v>
      </c>
      <c r="E44" s="2">
        <v>23.455127336412062</v>
      </c>
    </row>
    <row r="45" spans="1:5" ht="12.75">
      <c r="A45" s="5">
        <v>2009</v>
      </c>
      <c r="B45" s="6" t="s">
        <v>15</v>
      </c>
      <c r="C45" s="16">
        <v>584912</v>
      </c>
      <c r="D45" s="2">
        <v>-1.2196563615668055</v>
      </c>
      <c r="E45" s="2">
        <v>15.403677689211577</v>
      </c>
    </row>
    <row r="46" spans="1:5" ht="12.75">
      <c r="A46" s="5"/>
      <c r="B46" s="6" t="s">
        <v>12</v>
      </c>
      <c r="C46" s="16">
        <v>639437</v>
      </c>
      <c r="D46" s="2">
        <v>9.321915091500955</v>
      </c>
      <c r="E46" s="2">
        <v>16.101264076055188</v>
      </c>
    </row>
    <row r="47" spans="1:5" ht="12.75">
      <c r="A47" s="5"/>
      <c r="B47" s="6" t="s">
        <v>13</v>
      </c>
      <c r="C47" s="16">
        <v>594672</v>
      </c>
      <c r="D47" s="2">
        <v>-7.0006896691933775</v>
      </c>
      <c r="E47" s="2">
        <v>3.928751188412278</v>
      </c>
    </row>
    <row r="48" spans="1:5" ht="12.75">
      <c r="A48" s="5"/>
      <c r="B48" s="6" t="s">
        <v>11</v>
      </c>
      <c r="C48" s="16">
        <v>519148</v>
      </c>
      <c r="D48" s="2">
        <v>-12.700110312911988</v>
      </c>
      <c r="E48" s="2">
        <v>-12.325926226158273</v>
      </c>
    </row>
    <row r="49" spans="1:5" ht="12.75">
      <c r="A49" s="5">
        <v>2010</v>
      </c>
      <c r="B49" s="6" t="s">
        <v>145</v>
      </c>
      <c r="C49" s="16">
        <v>484626</v>
      </c>
      <c r="D49" s="2">
        <v>-6.64974149953386</v>
      </c>
      <c r="E49" s="2">
        <v>-17.1454851328063</v>
      </c>
    </row>
    <row r="50" spans="1:5" ht="12.75">
      <c r="A50" s="59" t="s">
        <v>71</v>
      </c>
      <c r="B50" s="59"/>
      <c r="C50" s="59"/>
      <c r="D50" s="59"/>
      <c r="E50" s="59"/>
    </row>
    <row r="51" spans="1:5" ht="14.25" customHeight="1">
      <c r="A51" s="59" t="s">
        <v>72</v>
      </c>
      <c r="B51" s="59"/>
      <c r="C51" s="59"/>
      <c r="D51" s="59"/>
      <c r="E51" s="59"/>
    </row>
    <row r="52" spans="1:5" ht="12.75">
      <c r="A52" s="1">
        <v>2007</v>
      </c>
      <c r="B52" s="1" t="s">
        <v>15</v>
      </c>
      <c r="C52" s="16">
        <v>204111</v>
      </c>
      <c r="D52" s="2">
        <v>38.30813744689212</v>
      </c>
      <c r="E52" s="2">
        <v>35.163896430699936</v>
      </c>
    </row>
    <row r="53" spans="1:5" ht="12.75">
      <c r="A53" s="1"/>
      <c r="B53" s="1" t="s">
        <v>12</v>
      </c>
      <c r="C53" s="16">
        <v>140570</v>
      </c>
      <c r="D53" s="2">
        <v>-31.130610305177086</v>
      </c>
      <c r="E53" s="2">
        <v>-3.8094390879790865</v>
      </c>
    </row>
    <row r="54" spans="1:5" ht="12.75">
      <c r="A54" s="1"/>
      <c r="B54" s="1" t="s">
        <v>13</v>
      </c>
      <c r="C54" s="16">
        <v>151111</v>
      </c>
      <c r="D54" s="2">
        <v>7.498755068649075</v>
      </c>
      <c r="E54" s="2">
        <v>10.798187470671053</v>
      </c>
    </row>
    <row r="55" spans="1:5" ht="12.75">
      <c r="A55" s="1"/>
      <c r="B55" s="1" t="s">
        <v>14</v>
      </c>
      <c r="C55" s="16">
        <v>159051</v>
      </c>
      <c r="D55" s="2">
        <v>5.254415628246775</v>
      </c>
      <c r="E55" s="2">
        <v>7.774924276818211</v>
      </c>
    </row>
    <row r="56" spans="1:5" ht="12.75">
      <c r="A56" s="1">
        <v>2008</v>
      </c>
      <c r="B56" s="1" t="s">
        <v>15</v>
      </c>
      <c r="C56" s="16">
        <v>158104</v>
      </c>
      <c r="D56" s="2">
        <v>-0.5954065048317858</v>
      </c>
      <c r="E56" s="2">
        <v>-22.540186467167374</v>
      </c>
    </row>
    <row r="57" spans="1:5" ht="12.75">
      <c r="A57" s="1"/>
      <c r="B57" s="1" t="s">
        <v>12</v>
      </c>
      <c r="C57" s="16">
        <v>168114</v>
      </c>
      <c r="D57" s="2">
        <v>6.331275616050206</v>
      </c>
      <c r="E57" s="2">
        <v>19.594508074269058</v>
      </c>
    </row>
    <row r="58" spans="1:5" ht="12.75">
      <c r="A58" s="1"/>
      <c r="B58" s="6" t="s">
        <v>13</v>
      </c>
      <c r="C58" s="16">
        <v>175668</v>
      </c>
      <c r="D58" s="2">
        <v>4.49337949248725</v>
      </c>
      <c r="E58" s="2">
        <v>16.250967831593982</v>
      </c>
    </row>
    <row r="59" spans="1:5" ht="12.75">
      <c r="A59" s="1"/>
      <c r="B59" s="6" t="s">
        <v>14</v>
      </c>
      <c r="C59" s="16">
        <v>198676</v>
      </c>
      <c r="D59" s="2">
        <v>13.097433795568918</v>
      </c>
      <c r="E59" s="2">
        <v>24.91339255961924</v>
      </c>
    </row>
    <row r="60" spans="1:5" ht="12.75">
      <c r="A60" s="5">
        <v>2009</v>
      </c>
      <c r="B60" s="6" t="s">
        <v>15</v>
      </c>
      <c r="C60" s="16">
        <v>200700</v>
      </c>
      <c r="D60" s="2">
        <v>1.0187440858483257</v>
      </c>
      <c r="E60" s="2">
        <v>26.941759854273144</v>
      </c>
    </row>
    <row r="61" spans="1:5" ht="12.75">
      <c r="A61" s="5"/>
      <c r="B61" s="6" t="s">
        <v>12</v>
      </c>
      <c r="C61" s="16">
        <v>229631</v>
      </c>
      <c r="D61" s="2">
        <v>14.415047334329856</v>
      </c>
      <c r="E61" s="2">
        <v>36.59243132636186</v>
      </c>
    </row>
    <row r="62" spans="1:5" ht="12.75">
      <c r="A62" s="5"/>
      <c r="B62" s="6" t="s">
        <v>13</v>
      </c>
      <c r="C62" s="16">
        <v>219437</v>
      </c>
      <c r="D62" s="2">
        <v>-4.439296088071728</v>
      </c>
      <c r="E62" s="2">
        <v>24.915750165084134</v>
      </c>
    </row>
    <row r="63" spans="1:5" ht="12.75">
      <c r="A63" s="5"/>
      <c r="B63" s="6" t="s">
        <v>11</v>
      </c>
      <c r="C63" s="16">
        <v>214585</v>
      </c>
      <c r="D63" s="2">
        <v>-2.21111298459239</v>
      </c>
      <c r="E63" s="2">
        <v>8.007509714308725</v>
      </c>
    </row>
    <row r="64" spans="1:5" ht="12.75">
      <c r="A64" s="5">
        <v>2010</v>
      </c>
      <c r="B64" s="6" t="s">
        <v>145</v>
      </c>
      <c r="C64" s="7">
        <v>178369</v>
      </c>
      <c r="D64" s="9">
        <f>+C64/C63*100-100</f>
        <v>-16.877228138033885</v>
      </c>
      <c r="E64" s="9">
        <f>+C64/C60*100-100</f>
        <v>-11.126557050323868</v>
      </c>
    </row>
    <row r="65" spans="1:5" ht="12.75">
      <c r="A65" s="59" t="s">
        <v>73</v>
      </c>
      <c r="B65" s="59"/>
      <c r="C65" s="59"/>
      <c r="D65" s="59"/>
      <c r="E65" s="59"/>
    </row>
    <row r="66" spans="1:5" ht="12.75">
      <c r="A66" s="1">
        <v>2007</v>
      </c>
      <c r="B66" s="1" t="s">
        <v>15</v>
      </c>
      <c r="C66" s="16">
        <v>177742</v>
      </c>
      <c r="D66" s="2">
        <v>-7.322261907865581</v>
      </c>
      <c r="E66" s="2">
        <v>-24.298102149988082</v>
      </c>
    </row>
    <row r="67" spans="1:5" ht="12.75">
      <c r="A67" s="1"/>
      <c r="B67" s="1" t="s">
        <v>12</v>
      </c>
      <c r="C67" s="16">
        <v>187727</v>
      </c>
      <c r="D67" s="2">
        <v>5.6176930607284845</v>
      </c>
      <c r="E67" s="2">
        <v>-9.885705233749846</v>
      </c>
    </row>
    <row r="68" spans="1:5" ht="12.75">
      <c r="A68" s="1"/>
      <c r="B68" s="1" t="s">
        <v>13</v>
      </c>
      <c r="C68" s="16">
        <v>192273</v>
      </c>
      <c r="D68" s="2">
        <v>2.421601581019246</v>
      </c>
      <c r="E68" s="2">
        <v>-1.3423025414466707</v>
      </c>
    </row>
    <row r="69" spans="1:5" ht="12.75">
      <c r="A69" s="1"/>
      <c r="B69" s="1" t="s">
        <v>14</v>
      </c>
      <c r="C69" s="16">
        <v>197563</v>
      </c>
      <c r="D69" s="2">
        <v>2.751296333858619</v>
      </c>
      <c r="E69" s="2">
        <v>3.012748650832961</v>
      </c>
    </row>
    <row r="70" spans="1:5" ht="12.75">
      <c r="A70" s="1">
        <v>2008</v>
      </c>
      <c r="B70" s="1" t="s">
        <v>15</v>
      </c>
      <c r="C70" s="16">
        <v>196453</v>
      </c>
      <c r="D70" s="2">
        <v>-0.5618460946634798</v>
      </c>
      <c r="E70" s="2">
        <v>10.527056070034106</v>
      </c>
    </row>
    <row r="71" spans="1:5" ht="12.75">
      <c r="A71" s="1"/>
      <c r="B71" s="1" t="s">
        <v>12</v>
      </c>
      <c r="C71" s="16">
        <v>199864</v>
      </c>
      <c r="D71" s="2">
        <v>1.7362931591780324</v>
      </c>
      <c r="E71" s="2">
        <v>6.465239416812722</v>
      </c>
    </row>
    <row r="72" spans="1:5" ht="12.75">
      <c r="A72" s="1"/>
      <c r="B72" s="6" t="s">
        <v>13</v>
      </c>
      <c r="C72" s="16">
        <v>223198</v>
      </c>
      <c r="D72" s="2">
        <v>11.674938958491765</v>
      </c>
      <c r="E72" s="2">
        <v>16.08390153583707</v>
      </c>
    </row>
    <row r="73" spans="1:5" ht="12.75">
      <c r="A73" s="1"/>
      <c r="B73" s="6" t="s">
        <v>14</v>
      </c>
      <c r="C73" s="16">
        <v>250395</v>
      </c>
      <c r="D73" s="2">
        <v>12.185145028181267</v>
      </c>
      <c r="E73" s="2">
        <v>26.741849435369986</v>
      </c>
    </row>
    <row r="74" spans="1:5" ht="12.75">
      <c r="A74" s="5">
        <v>2009</v>
      </c>
      <c r="B74" s="6" t="s">
        <v>15</v>
      </c>
      <c r="C74" s="16">
        <v>244984</v>
      </c>
      <c r="D74" s="2">
        <v>-2.160985642684551</v>
      </c>
      <c r="E74" s="2">
        <v>24.70361867724087</v>
      </c>
    </row>
    <row r="75" spans="1:5" ht="12.75">
      <c r="A75" s="5"/>
      <c r="B75" s="6" t="s">
        <v>12</v>
      </c>
      <c r="C75" s="16">
        <v>257836</v>
      </c>
      <c r="D75" s="2">
        <v>5.246056885347599</v>
      </c>
      <c r="E75" s="2">
        <v>29.00572389224675</v>
      </c>
    </row>
    <row r="76" spans="1:5" ht="12.75">
      <c r="A76" s="5"/>
      <c r="B76" s="6" t="s">
        <v>13</v>
      </c>
      <c r="C76" s="16">
        <v>268323</v>
      </c>
      <c r="D76" s="2">
        <v>4.067314106641433</v>
      </c>
      <c r="E76" s="2">
        <v>20.21747506698088</v>
      </c>
    </row>
    <row r="77" spans="1:5" ht="12.75">
      <c r="A77" s="5"/>
      <c r="B77" s="6" t="s">
        <v>11</v>
      </c>
      <c r="C77" s="16">
        <v>269294</v>
      </c>
      <c r="D77" s="2">
        <v>0.3618772896844433</v>
      </c>
      <c r="E77" s="2">
        <v>7.547674674015042</v>
      </c>
    </row>
    <row r="78" spans="1:5" ht="12.75">
      <c r="A78" s="5">
        <v>2010</v>
      </c>
      <c r="B78" s="6" t="s">
        <v>145</v>
      </c>
      <c r="C78" s="7">
        <v>243659</v>
      </c>
      <c r="D78" s="9">
        <f>+C78/C77*100-100</f>
        <v>-9.519335744576566</v>
      </c>
      <c r="E78" s="9">
        <f>+C78/C74*100-100</f>
        <v>-0.5408516474545308</v>
      </c>
    </row>
    <row r="79" spans="1:5" ht="12.75">
      <c r="A79" s="59" t="s">
        <v>74</v>
      </c>
      <c r="B79" s="59"/>
      <c r="C79" s="59"/>
      <c r="D79" s="59"/>
      <c r="E79" s="59"/>
    </row>
    <row r="80" spans="1:5" ht="12.75">
      <c r="A80" s="5">
        <v>2007</v>
      </c>
      <c r="B80" s="5" t="s">
        <v>15</v>
      </c>
      <c r="C80" s="7">
        <v>2228365</v>
      </c>
      <c r="D80" s="9">
        <v>1.4229198280280002</v>
      </c>
      <c r="E80" s="9">
        <v>-9.824449515426267</v>
      </c>
    </row>
    <row r="81" spans="1:5" ht="12.75">
      <c r="A81" s="5"/>
      <c r="B81" s="5" t="s">
        <v>12</v>
      </c>
      <c r="C81" s="7">
        <v>2166545</v>
      </c>
      <c r="D81" s="9">
        <v>-2.7742313310431683</v>
      </c>
      <c r="E81" s="9">
        <v>-9.826445004846747</v>
      </c>
    </row>
    <row r="82" spans="1:5" ht="12.75">
      <c r="A82" s="5"/>
      <c r="B82" s="5" t="s">
        <v>13</v>
      </c>
      <c r="C82" s="7">
        <v>1894450</v>
      </c>
      <c r="D82" s="9">
        <v>-12.558936001790869</v>
      </c>
      <c r="E82" s="9">
        <v>-18.39708608096238</v>
      </c>
    </row>
    <row r="83" spans="1:5" ht="12.75">
      <c r="A83" s="5"/>
      <c r="B83" s="5" t="s">
        <v>14</v>
      </c>
      <c r="C83" s="7">
        <v>1761466</v>
      </c>
      <c r="D83" s="9">
        <v>-7.019662698936372</v>
      </c>
      <c r="E83" s="9">
        <v>-19.82775492444138</v>
      </c>
    </row>
    <row r="84" spans="1:5" ht="12.75">
      <c r="A84" s="5">
        <v>2008</v>
      </c>
      <c r="B84" s="5" t="s">
        <v>15</v>
      </c>
      <c r="C84" s="7">
        <v>1775636</v>
      </c>
      <c r="D84" s="9">
        <v>0.8044435714342484</v>
      </c>
      <c r="E84" s="9">
        <v>-20.316644714846987</v>
      </c>
    </row>
    <row r="85" spans="1:5" ht="12.75">
      <c r="A85" s="5"/>
      <c r="B85" s="5" t="s">
        <v>9</v>
      </c>
      <c r="C85" s="7">
        <v>1752462</v>
      </c>
      <c r="D85" s="9">
        <v>-1.3051098310689895</v>
      </c>
      <c r="E85" s="9">
        <v>-19.112596322716584</v>
      </c>
    </row>
    <row r="86" spans="1:5" ht="12.75">
      <c r="A86" s="5"/>
      <c r="B86" s="6" t="s">
        <v>13</v>
      </c>
      <c r="C86" s="7">
        <v>1789794</v>
      </c>
      <c r="D86" s="9">
        <v>2.130260171119261</v>
      </c>
      <c r="E86" s="9">
        <v>-5.524347435931276</v>
      </c>
    </row>
    <row r="87" spans="1:5" ht="12.75">
      <c r="A87" s="5"/>
      <c r="B87" s="6" t="s">
        <v>14</v>
      </c>
      <c r="C87" s="7">
        <v>1757573</v>
      </c>
      <c r="D87" s="9">
        <v>-1.8002630470322174</v>
      </c>
      <c r="E87" s="9">
        <v>-0.22100909129100899</v>
      </c>
    </row>
    <row r="88" spans="1:5" ht="12.75">
      <c r="A88" s="5">
        <v>2009</v>
      </c>
      <c r="B88" s="6" t="s">
        <v>15</v>
      </c>
      <c r="C88" s="7">
        <v>1718285</v>
      </c>
      <c r="D88" s="9">
        <v>-2.2353552313332017</v>
      </c>
      <c r="E88" s="9">
        <v>-3.229884953898207</v>
      </c>
    </row>
    <row r="89" spans="1:5" ht="12.75">
      <c r="A89" s="6"/>
      <c r="B89" s="6" t="s">
        <v>12</v>
      </c>
      <c r="C89" s="7">
        <v>1740645</v>
      </c>
      <c r="D89" s="9">
        <v>1.3012975146730525</v>
      </c>
      <c r="E89" s="9">
        <v>-0.6743084871455096</v>
      </c>
    </row>
    <row r="90" spans="1:5" s="46" customFormat="1" ht="12.75">
      <c r="A90" s="6"/>
      <c r="B90" s="6" t="s">
        <v>13</v>
      </c>
      <c r="C90" s="7">
        <v>1721272</v>
      </c>
      <c r="D90" s="9">
        <v>-1.1129782350795239</v>
      </c>
      <c r="E90" s="9">
        <v>-3.8284852893685013</v>
      </c>
    </row>
    <row r="91" spans="1:5" s="46" customFormat="1" ht="12.75">
      <c r="A91" s="5"/>
      <c r="B91" s="6" t="s">
        <v>11</v>
      </c>
      <c r="C91" s="7">
        <v>1609943</v>
      </c>
      <c r="D91" s="9">
        <v>-6.467833090876979</v>
      </c>
      <c r="E91" s="9">
        <v>-8.399651109797432</v>
      </c>
    </row>
    <row r="92" spans="1:5" s="46" customFormat="1" ht="12.75">
      <c r="A92" s="10">
        <v>2010</v>
      </c>
      <c r="B92" s="11" t="s">
        <v>145</v>
      </c>
      <c r="C92" s="12">
        <v>1443533</v>
      </c>
      <c r="D92" s="13">
        <f>+C92/C91*100-100</f>
        <v>-10.336390791475225</v>
      </c>
      <c r="E92" s="13">
        <f>+C92/C88*100-100</f>
        <v>-15.989896903016671</v>
      </c>
    </row>
    <row r="93" ht="12.75">
      <c r="A93" s="14" t="s">
        <v>141</v>
      </c>
    </row>
    <row r="94" ht="12.75">
      <c r="A94" s="15" t="s">
        <v>16</v>
      </c>
    </row>
    <row r="97" spans="1:5" ht="12.75" customHeight="1">
      <c r="A97" s="52" t="s">
        <v>131</v>
      </c>
      <c r="B97" s="52"/>
      <c r="C97" s="52"/>
      <c r="D97" s="52"/>
      <c r="E97" s="52"/>
    </row>
    <row r="98" spans="1:5" ht="12.75">
      <c r="A98" s="52"/>
      <c r="B98" s="52"/>
      <c r="C98" s="52"/>
      <c r="D98" s="52"/>
      <c r="E98" s="52"/>
    </row>
    <row r="100" ht="12.75">
      <c r="A100" s="36"/>
    </row>
  </sheetData>
  <mergeCells count="13">
    <mergeCell ref="A50:E50"/>
    <mergeCell ref="A7:E7"/>
    <mergeCell ref="A8:E8"/>
    <mergeCell ref="A22:E22"/>
    <mergeCell ref="A36:E36"/>
    <mergeCell ref="A4:E4"/>
    <mergeCell ref="A5:B6"/>
    <mergeCell ref="C5:C6"/>
    <mergeCell ref="D5:E5"/>
    <mergeCell ref="A51:E51"/>
    <mergeCell ref="A65:E65"/>
    <mergeCell ref="A79:E79"/>
    <mergeCell ref="A97:E98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6">
      <selection activeCell="A34" sqref="A34:E34"/>
    </sheetView>
  </sheetViews>
  <sheetFormatPr defaultColWidth="11.421875" defaultRowHeight="12.75"/>
  <cols>
    <col min="1" max="1" width="11.421875" style="32" customWidth="1"/>
    <col min="2" max="2" width="7.7109375" style="32" customWidth="1"/>
    <col min="3" max="3" width="8.8515625" style="32" customWidth="1"/>
    <col min="4" max="5" width="9.00390625" style="32" customWidth="1"/>
    <col min="6" max="16384" width="11.421875" style="32" customWidth="1"/>
  </cols>
  <sheetData>
    <row r="1" spans="1:5" ht="12.75">
      <c r="A1" s="1" t="s">
        <v>75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140</v>
      </c>
      <c r="B3" s="1"/>
      <c r="C3" s="1"/>
      <c r="D3" s="2"/>
      <c r="E3" s="2"/>
    </row>
    <row r="4" spans="1:5" ht="12.75">
      <c r="A4" s="53" t="s">
        <v>2</v>
      </c>
      <c r="B4" s="53"/>
      <c r="C4" s="53"/>
      <c r="D4" s="53"/>
      <c r="E4" s="53"/>
    </row>
    <row r="5" spans="1:5" ht="12.75">
      <c r="A5" s="54" t="s">
        <v>3</v>
      </c>
      <c r="B5" s="54"/>
      <c r="C5" s="54" t="s">
        <v>0</v>
      </c>
      <c r="D5" s="56" t="s">
        <v>4</v>
      </c>
      <c r="E5" s="56"/>
    </row>
    <row r="6" spans="1:5" ht="12.75">
      <c r="A6" s="55"/>
      <c r="B6" s="55"/>
      <c r="C6" s="55"/>
      <c r="D6" s="4" t="s">
        <v>5</v>
      </c>
      <c r="E6" s="4" t="s">
        <v>6</v>
      </c>
    </row>
    <row r="7" spans="1:5" ht="12.75">
      <c r="A7" s="57" t="s">
        <v>76</v>
      </c>
      <c r="B7" s="57"/>
      <c r="C7" s="57"/>
      <c r="D7" s="57"/>
      <c r="E7" s="57"/>
    </row>
    <row r="8" spans="1:5" ht="12.75">
      <c r="A8" s="5">
        <v>2007</v>
      </c>
      <c r="B8" s="6" t="s">
        <v>15</v>
      </c>
      <c r="C8" s="7">
        <v>11374622</v>
      </c>
      <c r="D8" s="9">
        <v>0.2524064902612082</v>
      </c>
      <c r="E8" s="9">
        <v>-4.157834500062648</v>
      </c>
    </row>
    <row r="9" spans="1:5" ht="12.75">
      <c r="A9" s="5"/>
      <c r="B9" s="6" t="s">
        <v>12</v>
      </c>
      <c r="C9" s="7">
        <v>11171067</v>
      </c>
      <c r="D9" s="9">
        <v>-1.7895539737496335</v>
      </c>
      <c r="E9" s="9">
        <v>-5.2105139585611795</v>
      </c>
    </row>
    <row r="10" spans="1:5" ht="12.75">
      <c r="A10" s="5"/>
      <c r="B10" s="6" t="s">
        <v>13</v>
      </c>
      <c r="C10" s="7">
        <v>10938144</v>
      </c>
      <c r="D10" s="9">
        <v>-2.085055975405041</v>
      </c>
      <c r="E10" s="9">
        <v>-5.611282729059624</v>
      </c>
    </row>
    <row r="11" spans="1:5" ht="12.75">
      <c r="A11" s="5"/>
      <c r="B11" s="6" t="s">
        <v>14</v>
      </c>
      <c r="C11" s="7">
        <v>10706533</v>
      </c>
      <c r="D11" s="9">
        <v>-2.1174616095747183</v>
      </c>
      <c r="E11" s="9">
        <v>-5.635923688945795</v>
      </c>
    </row>
    <row r="12" spans="1:5" ht="12.75">
      <c r="A12" s="5">
        <v>2008</v>
      </c>
      <c r="B12" s="6" t="s">
        <v>15</v>
      </c>
      <c r="C12" s="7">
        <v>10730018</v>
      </c>
      <c r="D12" s="9">
        <v>0.2193520535545872</v>
      </c>
      <c r="E12" s="9">
        <v>-5.667036671636211</v>
      </c>
    </row>
    <row r="13" spans="1:5" ht="12.75">
      <c r="A13" s="5"/>
      <c r="B13" s="6" t="s">
        <v>12</v>
      </c>
      <c r="C13" s="7">
        <v>10732436</v>
      </c>
      <c r="D13" s="9">
        <v>0.02253491093864568</v>
      </c>
      <c r="E13" s="9">
        <v>-3.926491533888381</v>
      </c>
    </row>
    <row r="14" spans="1:5" ht="12.75">
      <c r="A14" s="5"/>
      <c r="B14" s="6" t="s">
        <v>13</v>
      </c>
      <c r="C14" s="7">
        <v>10691613</v>
      </c>
      <c r="D14" s="9">
        <v>-0.38037030921962867</v>
      </c>
      <c r="E14" s="9">
        <v>-2.253865006714122</v>
      </c>
    </row>
    <row r="15" spans="1:5" ht="12.75">
      <c r="A15" s="5"/>
      <c r="B15" s="6" t="s">
        <v>14</v>
      </c>
      <c r="C15" s="7">
        <v>10396522</v>
      </c>
      <c r="D15" s="9">
        <v>-2.7600232069754185</v>
      </c>
      <c r="E15" s="9">
        <v>-2.895531167745901</v>
      </c>
    </row>
    <row r="16" spans="1:5" ht="12.75">
      <c r="A16" s="5">
        <v>2009</v>
      </c>
      <c r="B16" s="6" t="s">
        <v>15</v>
      </c>
      <c r="C16" s="7">
        <v>10174615</v>
      </c>
      <c r="D16" s="9">
        <v>-2.1344349581523545</v>
      </c>
      <c r="E16" s="9">
        <v>-5.176160934678762</v>
      </c>
    </row>
    <row r="17" spans="1:5" ht="12.75">
      <c r="A17" s="5"/>
      <c r="B17" s="6" t="s">
        <v>12</v>
      </c>
      <c r="C17" s="7">
        <v>10078930</v>
      </c>
      <c r="D17" s="9">
        <v>-0.9404287041819259</v>
      </c>
      <c r="E17" s="9">
        <v>-6.089074279129164</v>
      </c>
    </row>
    <row r="18" spans="1:5" ht="12.75">
      <c r="A18" s="5"/>
      <c r="B18" s="6" t="s">
        <v>13</v>
      </c>
      <c r="C18" s="7">
        <v>9788208</v>
      </c>
      <c r="D18" s="9">
        <v>-2.884453012373328</v>
      </c>
      <c r="E18" s="9">
        <v>-8.449660495567883</v>
      </c>
    </row>
    <row r="19" spans="1:5" ht="12.75">
      <c r="A19" s="5"/>
      <c r="B19" s="6" t="s">
        <v>11</v>
      </c>
      <c r="C19" s="7">
        <v>8986311</v>
      </c>
      <c r="D19" s="9">
        <v>-8.192480176146645</v>
      </c>
      <c r="E19" s="9">
        <v>-13.56425735452683</v>
      </c>
    </row>
    <row r="20" spans="1:5" ht="12.75">
      <c r="A20" s="5">
        <v>2010</v>
      </c>
      <c r="B20" s="6" t="s">
        <v>145</v>
      </c>
      <c r="C20" s="7">
        <v>9427710</v>
      </c>
      <c r="D20" s="9">
        <v>4.911904339834223</v>
      </c>
      <c r="E20" s="9">
        <v>-7.34086744314159</v>
      </c>
    </row>
    <row r="21" spans="1:5" ht="12.75">
      <c r="A21" s="59" t="s">
        <v>77</v>
      </c>
      <c r="B21" s="59"/>
      <c r="C21" s="59"/>
      <c r="D21" s="59"/>
      <c r="E21" s="59"/>
    </row>
    <row r="22" spans="1:5" ht="12.75">
      <c r="A22" s="5">
        <v>2007</v>
      </c>
      <c r="B22" s="6" t="s">
        <v>15</v>
      </c>
      <c r="C22" s="7">
        <v>3834737</v>
      </c>
      <c r="D22" s="9">
        <v>30.36108928834281</v>
      </c>
      <c r="E22" s="9">
        <v>112.7761563387784</v>
      </c>
    </row>
    <row r="23" spans="1:5" ht="12.75">
      <c r="A23" s="5"/>
      <c r="B23" s="6" t="s">
        <v>12</v>
      </c>
      <c r="C23" s="7">
        <v>4477248</v>
      </c>
      <c r="D23" s="9">
        <v>16.75502127003756</v>
      </c>
      <c r="E23" s="9">
        <v>129.6859730024917</v>
      </c>
    </row>
    <row r="24" spans="1:5" ht="12.75">
      <c r="A24" s="5"/>
      <c r="B24" s="6" t="s">
        <v>13</v>
      </c>
      <c r="C24" s="7">
        <v>4975514</v>
      </c>
      <c r="D24" s="9">
        <v>11.12884521920607</v>
      </c>
      <c r="E24" s="9">
        <v>104.17432839740735</v>
      </c>
    </row>
    <row r="25" spans="1:5" ht="12.75">
      <c r="A25" s="5"/>
      <c r="B25" s="6" t="s">
        <v>14</v>
      </c>
      <c r="C25" s="7">
        <v>5662899</v>
      </c>
      <c r="D25" s="9">
        <v>13.815356564166038</v>
      </c>
      <c r="E25" s="9">
        <v>92.50907745951474</v>
      </c>
    </row>
    <row r="26" spans="1:5" ht="12.75">
      <c r="A26" s="5">
        <v>2008</v>
      </c>
      <c r="B26" s="6" t="s">
        <v>15</v>
      </c>
      <c r="C26" s="7">
        <v>6431198</v>
      </c>
      <c r="D26" s="9">
        <v>13.567238264358949</v>
      </c>
      <c r="E26" s="9">
        <v>67.70897195818122</v>
      </c>
    </row>
    <row r="27" spans="1:5" ht="12.75">
      <c r="A27" s="5"/>
      <c r="B27" s="6" t="s">
        <v>12</v>
      </c>
      <c r="C27" s="7">
        <v>7137737</v>
      </c>
      <c r="D27" s="9">
        <v>10.986117982994784</v>
      </c>
      <c r="E27" s="9">
        <v>59.422417520762764</v>
      </c>
    </row>
    <row r="28" spans="1:5" ht="12.75">
      <c r="A28" s="5"/>
      <c r="B28" s="6" t="s">
        <v>13</v>
      </c>
      <c r="C28" s="7">
        <v>7846280</v>
      </c>
      <c r="D28" s="9">
        <v>9.926717669760038</v>
      </c>
      <c r="E28" s="9">
        <v>57.69787804837853</v>
      </c>
    </row>
    <row r="29" spans="1:5" ht="12.75">
      <c r="A29" s="5"/>
      <c r="B29" s="6" t="s">
        <v>14</v>
      </c>
      <c r="C29" s="7">
        <v>8498028</v>
      </c>
      <c r="D29" s="9">
        <v>8.306458602038163</v>
      </c>
      <c r="E29" s="9">
        <v>50.064975554040444</v>
      </c>
    </row>
    <row r="30" spans="1:5" ht="12.75">
      <c r="A30" s="5">
        <v>2009</v>
      </c>
      <c r="B30" s="6" t="s">
        <v>15</v>
      </c>
      <c r="C30" s="7">
        <v>8982152</v>
      </c>
      <c r="D30" s="9">
        <v>5.696898150959257</v>
      </c>
      <c r="E30" s="9">
        <v>39.665300306412576</v>
      </c>
    </row>
    <row r="31" spans="1:5" ht="12.75">
      <c r="A31" s="5"/>
      <c r="B31" s="6" t="s">
        <v>12</v>
      </c>
      <c r="C31" s="7">
        <v>9441310</v>
      </c>
      <c r="D31" s="9">
        <v>5.11189300737729</v>
      </c>
      <c r="E31" s="9">
        <v>32.27315604371526</v>
      </c>
    </row>
    <row r="32" spans="1:5" s="46" customFormat="1" ht="12.75">
      <c r="A32" s="5"/>
      <c r="B32" s="6" t="s">
        <v>13</v>
      </c>
      <c r="C32" s="7">
        <v>10195189</v>
      </c>
      <c r="D32" s="9">
        <v>7.984898282123993</v>
      </c>
      <c r="E32" s="9">
        <v>29.936594156721412</v>
      </c>
    </row>
    <row r="33" spans="1:5" s="46" customFormat="1" ht="12.75">
      <c r="A33" s="5"/>
      <c r="B33" s="6" t="s">
        <v>11</v>
      </c>
      <c r="C33" s="7">
        <v>11559352</v>
      </c>
      <c r="D33" s="9">
        <v>13.380458174929373</v>
      </c>
      <c r="E33" s="9">
        <v>36.02393402328164</v>
      </c>
    </row>
    <row r="34" spans="1:5" ht="12.75">
      <c r="A34" s="10">
        <v>2010</v>
      </c>
      <c r="B34" s="11" t="s">
        <v>145</v>
      </c>
      <c r="C34" s="12">
        <v>11731384</v>
      </c>
      <c r="D34" s="13">
        <v>1.4882495143326366</v>
      </c>
      <c r="E34" s="13">
        <v>30.6077207332942</v>
      </c>
    </row>
    <row r="35" ht="12.75">
      <c r="A35" s="14" t="s">
        <v>141</v>
      </c>
    </row>
    <row r="36" ht="12.75">
      <c r="A36" s="15" t="s">
        <v>16</v>
      </c>
    </row>
    <row r="38" spans="1:5" ht="12.75" customHeight="1">
      <c r="A38" s="52" t="s">
        <v>131</v>
      </c>
      <c r="B38" s="52"/>
      <c r="C38" s="52"/>
      <c r="D38" s="52"/>
      <c r="E38" s="52"/>
    </row>
    <row r="39" spans="1:5" ht="12.75">
      <c r="A39" s="52"/>
      <c r="B39" s="52"/>
      <c r="C39" s="52"/>
      <c r="D39" s="52"/>
      <c r="E39" s="52"/>
    </row>
    <row r="41" ht="12.75">
      <c r="A41" s="36"/>
    </row>
  </sheetData>
  <mergeCells count="7">
    <mergeCell ref="A38:E39"/>
    <mergeCell ref="A7:E7"/>
    <mergeCell ref="A21:E21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C22">
      <selection activeCell="I3" sqref="I3"/>
    </sheetView>
  </sheetViews>
  <sheetFormatPr defaultColWidth="11.421875" defaultRowHeight="12.75"/>
  <cols>
    <col min="1" max="6" width="11.421875" style="32" customWidth="1"/>
    <col min="7" max="12" width="11.57421875" style="1" bestFit="1" customWidth="1"/>
    <col min="13" max="16384" width="11.421875" style="46" customWidth="1"/>
  </cols>
  <sheetData>
    <row r="1" spans="1:6" ht="12.75">
      <c r="A1" s="1" t="s">
        <v>78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 t="s">
        <v>140</v>
      </c>
      <c r="B3" s="1"/>
      <c r="C3" s="1"/>
      <c r="D3" s="1"/>
      <c r="E3" s="1"/>
      <c r="F3" s="1"/>
    </row>
    <row r="4" spans="1:12" ht="12.7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4" ht="12.75">
      <c r="A5" s="69" t="s">
        <v>79</v>
      </c>
      <c r="B5" s="67" t="s">
        <v>80</v>
      </c>
      <c r="C5" s="67"/>
      <c r="D5" s="67"/>
      <c r="E5" s="67"/>
      <c r="F5" s="67" t="s">
        <v>81</v>
      </c>
      <c r="G5" s="67"/>
      <c r="H5" s="67"/>
      <c r="I5" s="67"/>
      <c r="J5" s="74" t="s">
        <v>130</v>
      </c>
      <c r="K5" s="74"/>
      <c r="L5" s="74"/>
      <c r="M5" s="74" t="s">
        <v>146</v>
      </c>
      <c r="N5" s="74"/>
    </row>
    <row r="6" spans="1:14" ht="12.75">
      <c r="A6" s="63"/>
      <c r="B6" s="26" t="s">
        <v>7</v>
      </c>
      <c r="C6" s="26" t="s">
        <v>9</v>
      </c>
      <c r="D6" s="26" t="s">
        <v>10</v>
      </c>
      <c r="E6" s="26" t="s">
        <v>11</v>
      </c>
      <c r="F6" s="26" t="s">
        <v>15</v>
      </c>
      <c r="G6" s="26" t="s">
        <v>12</v>
      </c>
      <c r="H6" s="26" t="s">
        <v>13</v>
      </c>
      <c r="I6" s="26" t="s">
        <v>14</v>
      </c>
      <c r="J6" s="49" t="s">
        <v>15</v>
      </c>
      <c r="K6" s="49" t="s">
        <v>12</v>
      </c>
      <c r="L6" s="49" t="s">
        <v>13</v>
      </c>
      <c r="M6" s="49" t="s">
        <v>14</v>
      </c>
      <c r="N6" s="49" t="s">
        <v>145</v>
      </c>
    </row>
    <row r="7" spans="1:14" ht="12.75">
      <c r="A7" s="1" t="s">
        <v>82</v>
      </c>
      <c r="B7" s="27">
        <v>1883072</v>
      </c>
      <c r="C7" s="27">
        <v>1973392</v>
      </c>
      <c r="D7" s="27">
        <v>2052939</v>
      </c>
      <c r="E7" s="27">
        <v>2153020</v>
      </c>
      <c r="F7" s="27">
        <v>2250999</v>
      </c>
      <c r="G7" s="27">
        <v>2324735</v>
      </c>
      <c r="H7" s="27">
        <v>2397108</v>
      </c>
      <c r="I7" s="27">
        <v>2427474</v>
      </c>
      <c r="J7" s="27">
        <v>2462486</v>
      </c>
      <c r="K7" s="27">
        <v>2525365</v>
      </c>
      <c r="L7" s="27">
        <v>2609243</v>
      </c>
      <c r="M7" s="27">
        <v>2689457</v>
      </c>
      <c r="N7" s="16">
        <v>2765849</v>
      </c>
    </row>
    <row r="8" spans="1:14" ht="12.75">
      <c r="A8" s="1" t="s">
        <v>83</v>
      </c>
      <c r="B8" s="27">
        <v>655429</v>
      </c>
      <c r="C8" s="27">
        <v>660385</v>
      </c>
      <c r="D8" s="27">
        <v>666811</v>
      </c>
      <c r="E8" s="27">
        <v>672738</v>
      </c>
      <c r="F8" s="27">
        <v>690057</v>
      </c>
      <c r="G8" s="27">
        <v>707022</v>
      </c>
      <c r="H8" s="27">
        <v>726231</v>
      </c>
      <c r="I8" s="27">
        <v>741382</v>
      </c>
      <c r="J8" s="27">
        <v>744376</v>
      </c>
      <c r="K8" s="27">
        <v>755745</v>
      </c>
      <c r="L8" s="27">
        <v>763319</v>
      </c>
      <c r="M8" s="27">
        <v>775696</v>
      </c>
      <c r="N8" s="16">
        <v>793435</v>
      </c>
    </row>
    <row r="9" spans="1:14" ht="12.75">
      <c r="A9" s="1" t="s">
        <v>84</v>
      </c>
      <c r="B9" s="27">
        <v>7129026</v>
      </c>
      <c r="C9" s="27">
        <v>7332645</v>
      </c>
      <c r="D9" s="27">
        <v>7353922</v>
      </c>
      <c r="E9" s="27">
        <v>7545006</v>
      </c>
      <c r="F9" s="27">
        <v>7914616</v>
      </c>
      <c r="G9" s="27">
        <v>8323511</v>
      </c>
      <c r="H9" s="27">
        <v>8664525</v>
      </c>
      <c r="I9" s="27">
        <v>8861118</v>
      </c>
      <c r="J9" s="27">
        <v>9054303</v>
      </c>
      <c r="K9" s="27">
        <v>9240868</v>
      </c>
      <c r="L9" s="27">
        <v>9444144</v>
      </c>
      <c r="M9" s="27">
        <v>9745702</v>
      </c>
      <c r="N9" s="16">
        <v>10066184</v>
      </c>
    </row>
    <row r="10" spans="1:14" ht="12.75">
      <c r="A10" s="1" t="s">
        <v>85</v>
      </c>
      <c r="B10" s="27">
        <v>288280</v>
      </c>
      <c r="C10" s="27">
        <v>299401</v>
      </c>
      <c r="D10" s="27">
        <v>294196</v>
      </c>
      <c r="E10" s="27">
        <v>294921</v>
      </c>
      <c r="F10" s="27">
        <v>311418</v>
      </c>
      <c r="G10" s="27">
        <v>321426</v>
      </c>
      <c r="H10" s="27">
        <v>335961</v>
      </c>
      <c r="I10" s="27">
        <v>335641</v>
      </c>
      <c r="J10" s="27">
        <v>334752</v>
      </c>
      <c r="K10" s="27">
        <v>342975</v>
      </c>
      <c r="L10" s="27">
        <v>354419</v>
      </c>
      <c r="M10" s="27">
        <v>359718</v>
      </c>
      <c r="N10" s="16">
        <v>366858</v>
      </c>
    </row>
    <row r="11" spans="1:14" ht="12.75">
      <c r="A11" s="1" t="s">
        <v>86</v>
      </c>
      <c r="B11" s="27">
        <v>182067</v>
      </c>
      <c r="C11" s="27">
        <v>181029</v>
      </c>
      <c r="D11" s="27">
        <v>189434</v>
      </c>
      <c r="E11" s="27">
        <v>193311</v>
      </c>
      <c r="F11" s="27">
        <v>200599</v>
      </c>
      <c r="G11" s="27">
        <v>205014</v>
      </c>
      <c r="H11" s="27">
        <v>211014</v>
      </c>
      <c r="I11" s="27">
        <v>216733</v>
      </c>
      <c r="J11" s="27">
        <v>220240</v>
      </c>
      <c r="K11" s="27">
        <v>225245</v>
      </c>
      <c r="L11" s="27">
        <v>235138</v>
      </c>
      <c r="M11" s="27">
        <v>250734</v>
      </c>
      <c r="N11" s="16">
        <v>262752</v>
      </c>
    </row>
    <row r="12" spans="1:14" ht="12.75">
      <c r="A12" s="1" t="s">
        <v>87</v>
      </c>
      <c r="B12" s="27">
        <v>296763</v>
      </c>
      <c r="C12" s="27">
        <v>302817</v>
      </c>
      <c r="D12" s="27">
        <v>328333</v>
      </c>
      <c r="E12" s="27">
        <v>338174</v>
      </c>
      <c r="F12" s="27">
        <v>355985</v>
      </c>
      <c r="G12" s="27">
        <v>372207</v>
      </c>
      <c r="H12" s="27">
        <v>382075</v>
      </c>
      <c r="I12" s="27">
        <v>390580</v>
      </c>
      <c r="J12" s="27">
        <v>394343</v>
      </c>
      <c r="K12" s="27">
        <v>397727</v>
      </c>
      <c r="L12" s="27">
        <v>406081</v>
      </c>
      <c r="M12" s="27">
        <v>414556</v>
      </c>
      <c r="N12" s="16">
        <v>422948</v>
      </c>
    </row>
    <row r="13" spans="1:14" ht="12.75">
      <c r="A13" s="1" t="s">
        <v>88</v>
      </c>
      <c r="B13" s="27">
        <v>33405</v>
      </c>
      <c r="C13" s="27">
        <v>33920</v>
      </c>
      <c r="D13" s="27">
        <v>35139</v>
      </c>
      <c r="E13" s="27">
        <v>37425</v>
      </c>
      <c r="F13" s="27">
        <v>38152</v>
      </c>
      <c r="G13" s="27">
        <v>38912</v>
      </c>
      <c r="H13" s="27">
        <v>40253</v>
      </c>
      <c r="I13" s="27">
        <v>40953</v>
      </c>
      <c r="J13" s="27">
        <v>41108</v>
      </c>
      <c r="K13" s="27">
        <v>40874</v>
      </c>
      <c r="L13" s="27">
        <v>42350</v>
      </c>
      <c r="M13" s="27">
        <v>45856</v>
      </c>
      <c r="N13" s="16">
        <v>47259</v>
      </c>
    </row>
    <row r="14" spans="1:14" ht="12.75">
      <c r="A14" s="1" t="s">
        <v>89</v>
      </c>
      <c r="B14" s="27">
        <v>136636</v>
      </c>
      <c r="C14" s="27">
        <v>129544</v>
      </c>
      <c r="D14" s="27">
        <v>146861</v>
      </c>
      <c r="E14" s="27">
        <v>147505</v>
      </c>
      <c r="F14" s="27">
        <v>151885</v>
      </c>
      <c r="G14" s="27">
        <v>154528</v>
      </c>
      <c r="H14" s="27">
        <v>159862</v>
      </c>
      <c r="I14" s="27">
        <v>161340</v>
      </c>
      <c r="J14" s="27">
        <v>160579</v>
      </c>
      <c r="K14" s="27">
        <v>160381</v>
      </c>
      <c r="L14" s="27">
        <v>159849</v>
      </c>
      <c r="M14" s="27">
        <v>167347</v>
      </c>
      <c r="N14" s="16">
        <v>169741</v>
      </c>
    </row>
    <row r="15" spans="1:14" ht="12.75">
      <c r="A15" s="1" t="s">
        <v>90</v>
      </c>
      <c r="B15" s="27">
        <v>124828</v>
      </c>
      <c r="C15" s="27">
        <v>125972</v>
      </c>
      <c r="D15" s="27">
        <v>127291</v>
      </c>
      <c r="E15" s="27">
        <v>128367</v>
      </c>
      <c r="F15" s="27">
        <v>131513</v>
      </c>
      <c r="G15" s="27">
        <v>132018</v>
      </c>
      <c r="H15" s="27">
        <v>133812</v>
      </c>
      <c r="I15" s="27">
        <v>134802</v>
      </c>
      <c r="J15" s="27">
        <v>135683</v>
      </c>
      <c r="K15" s="27">
        <v>136661</v>
      </c>
      <c r="L15" s="27">
        <v>138579</v>
      </c>
      <c r="M15" s="27">
        <v>142692</v>
      </c>
      <c r="N15" s="16">
        <v>148453</v>
      </c>
    </row>
    <row r="16" spans="1:14" ht="12.75">
      <c r="A16" s="1" t="s">
        <v>91</v>
      </c>
      <c r="B16" s="27">
        <v>111829</v>
      </c>
      <c r="C16" s="27">
        <v>117342</v>
      </c>
      <c r="D16" s="27">
        <v>120698</v>
      </c>
      <c r="E16" s="27">
        <v>124259</v>
      </c>
      <c r="F16" s="27">
        <v>129295</v>
      </c>
      <c r="G16" s="27">
        <v>135714</v>
      </c>
      <c r="H16" s="27">
        <v>142772</v>
      </c>
      <c r="I16" s="27">
        <v>149212</v>
      </c>
      <c r="J16" s="27">
        <v>151925</v>
      </c>
      <c r="K16" s="27">
        <v>155962</v>
      </c>
      <c r="L16" s="27">
        <v>160070</v>
      </c>
      <c r="M16" s="27">
        <v>166363</v>
      </c>
      <c r="N16" s="16">
        <v>173821</v>
      </c>
    </row>
    <row r="17" spans="1:14" ht="12.75">
      <c r="A17" s="1" t="s">
        <v>92</v>
      </c>
      <c r="B17" s="27">
        <v>249719</v>
      </c>
      <c r="C17" s="27">
        <v>250841</v>
      </c>
      <c r="D17" s="27">
        <v>304589</v>
      </c>
      <c r="E17" s="27">
        <v>328815</v>
      </c>
      <c r="F17" s="27">
        <v>381894</v>
      </c>
      <c r="G17" s="27">
        <v>388705</v>
      </c>
      <c r="H17" s="27">
        <v>395620</v>
      </c>
      <c r="I17" s="27">
        <v>396038</v>
      </c>
      <c r="J17" s="27">
        <v>374606</v>
      </c>
      <c r="K17" s="27">
        <v>378840</v>
      </c>
      <c r="L17" s="27">
        <v>388515</v>
      </c>
      <c r="M17" s="27">
        <v>347763</v>
      </c>
      <c r="N17" s="16">
        <v>363729</v>
      </c>
    </row>
    <row r="18" spans="1:14" ht="12.75">
      <c r="A18" s="1" t="s">
        <v>93</v>
      </c>
      <c r="B18" s="27">
        <v>26159</v>
      </c>
      <c r="C18" s="27">
        <v>27192</v>
      </c>
      <c r="D18" s="27">
        <v>25989</v>
      </c>
      <c r="E18" s="27">
        <v>26195</v>
      </c>
      <c r="F18" s="27">
        <v>27049</v>
      </c>
      <c r="G18" s="27">
        <v>26439</v>
      </c>
      <c r="H18" s="27">
        <v>26883</v>
      </c>
      <c r="I18" s="27">
        <v>26899</v>
      </c>
      <c r="J18" s="27">
        <v>27107</v>
      </c>
      <c r="K18" s="27">
        <v>27043</v>
      </c>
      <c r="L18" s="27">
        <v>26639</v>
      </c>
      <c r="M18" s="27">
        <v>26838</v>
      </c>
      <c r="N18" s="16">
        <v>25763</v>
      </c>
    </row>
    <row r="19" spans="1:14" ht="12.75">
      <c r="A19" s="1" t="s">
        <v>94</v>
      </c>
      <c r="B19" s="27">
        <v>206995</v>
      </c>
      <c r="C19" s="27">
        <v>211492</v>
      </c>
      <c r="D19" s="27">
        <v>215808</v>
      </c>
      <c r="E19" s="27">
        <v>220165</v>
      </c>
      <c r="F19" s="27">
        <v>227728</v>
      </c>
      <c r="G19" s="27">
        <v>234967</v>
      </c>
      <c r="H19" s="27">
        <v>243129</v>
      </c>
      <c r="I19" s="27">
        <v>249069</v>
      </c>
      <c r="J19" s="27">
        <v>250231</v>
      </c>
      <c r="K19" s="27">
        <v>253961</v>
      </c>
      <c r="L19" s="27">
        <v>256979</v>
      </c>
      <c r="M19" s="27">
        <v>264452</v>
      </c>
      <c r="N19" s="16">
        <v>267440</v>
      </c>
    </row>
    <row r="20" spans="1:14" ht="12.75">
      <c r="A20" s="1" t="s">
        <v>95</v>
      </c>
      <c r="B20" s="27">
        <v>38053</v>
      </c>
      <c r="C20" s="27">
        <v>39584</v>
      </c>
      <c r="D20" s="27">
        <v>41270</v>
      </c>
      <c r="E20" s="27">
        <v>42727</v>
      </c>
      <c r="F20" s="27">
        <v>44094</v>
      </c>
      <c r="G20" s="27">
        <v>45745</v>
      </c>
      <c r="H20" s="27">
        <v>47098</v>
      </c>
      <c r="I20" s="27">
        <v>48021</v>
      </c>
      <c r="J20" s="27">
        <v>47973</v>
      </c>
      <c r="K20" s="27">
        <v>47983</v>
      </c>
      <c r="L20" s="27">
        <v>49196</v>
      </c>
      <c r="M20" s="27">
        <v>50357</v>
      </c>
      <c r="N20" s="16">
        <v>52205</v>
      </c>
    </row>
    <row r="21" spans="1:14" ht="12.75">
      <c r="A21" s="1" t="s">
        <v>96</v>
      </c>
      <c r="B21" s="27">
        <v>190575</v>
      </c>
      <c r="C21" s="27">
        <v>199444</v>
      </c>
      <c r="D21" s="27">
        <v>198864</v>
      </c>
      <c r="E21" s="27">
        <v>200444</v>
      </c>
      <c r="F21" s="27">
        <v>208280</v>
      </c>
      <c r="G21" s="27">
        <v>211652</v>
      </c>
      <c r="H21" s="27">
        <v>215867</v>
      </c>
      <c r="I21" s="27">
        <v>217454</v>
      </c>
      <c r="J21" s="27">
        <v>217984</v>
      </c>
      <c r="K21" s="27">
        <v>222361</v>
      </c>
      <c r="L21" s="27">
        <v>226622</v>
      </c>
      <c r="M21" s="27">
        <v>234177</v>
      </c>
      <c r="N21" s="16">
        <v>238036</v>
      </c>
    </row>
    <row r="22" spans="1:14" ht="12.75">
      <c r="A22" s="1" t="s">
        <v>97</v>
      </c>
      <c r="B22" s="27">
        <v>273334</v>
      </c>
      <c r="C22" s="27">
        <v>286290</v>
      </c>
      <c r="D22" s="27">
        <v>289982</v>
      </c>
      <c r="E22" s="27">
        <v>297653</v>
      </c>
      <c r="F22" s="27">
        <v>308530</v>
      </c>
      <c r="G22" s="27">
        <v>320077</v>
      </c>
      <c r="H22" s="27">
        <v>332726</v>
      </c>
      <c r="I22" s="27">
        <v>337537</v>
      </c>
      <c r="J22" s="27">
        <v>338653</v>
      </c>
      <c r="K22" s="27">
        <v>343325</v>
      </c>
      <c r="L22" s="27">
        <v>351221</v>
      </c>
      <c r="M22" s="27">
        <v>364191</v>
      </c>
      <c r="N22" s="16">
        <v>379484</v>
      </c>
    </row>
    <row r="23" spans="1:14" ht="12.75">
      <c r="A23" s="1" t="s">
        <v>98</v>
      </c>
      <c r="B23" s="27">
        <v>182934</v>
      </c>
      <c r="C23" s="27">
        <v>194308</v>
      </c>
      <c r="D23" s="27">
        <v>205628</v>
      </c>
      <c r="E23" s="27">
        <v>217637</v>
      </c>
      <c r="F23" s="27">
        <v>229830</v>
      </c>
      <c r="G23" s="27">
        <v>242261</v>
      </c>
      <c r="H23" s="27">
        <v>252140</v>
      </c>
      <c r="I23" s="27">
        <v>254064</v>
      </c>
      <c r="J23" s="27">
        <v>257299</v>
      </c>
      <c r="K23" s="27">
        <v>264445</v>
      </c>
      <c r="L23" s="27">
        <v>272154</v>
      </c>
      <c r="M23" s="27">
        <v>281562</v>
      </c>
      <c r="N23" s="16">
        <v>290678</v>
      </c>
    </row>
    <row r="24" spans="1:14" ht="12.75">
      <c r="A24" s="1" t="s">
        <v>99</v>
      </c>
      <c r="B24" s="27">
        <v>254231</v>
      </c>
      <c r="C24" s="27">
        <v>259209</v>
      </c>
      <c r="D24" s="27">
        <v>240977</v>
      </c>
      <c r="E24" s="27">
        <v>236939</v>
      </c>
      <c r="F24" s="27">
        <v>241997</v>
      </c>
      <c r="G24" s="27">
        <v>248987</v>
      </c>
      <c r="H24" s="27">
        <v>257415</v>
      </c>
      <c r="I24" s="27">
        <v>260541</v>
      </c>
      <c r="J24" s="27">
        <v>258505</v>
      </c>
      <c r="K24" s="27">
        <v>260433</v>
      </c>
      <c r="L24" s="27">
        <v>266349</v>
      </c>
      <c r="M24" s="27">
        <v>276083</v>
      </c>
      <c r="N24" s="16">
        <v>286093</v>
      </c>
    </row>
    <row r="25" spans="1:14" ht="12.75">
      <c r="A25" s="1" t="s">
        <v>100</v>
      </c>
      <c r="B25" s="27">
        <v>197347</v>
      </c>
      <c r="C25" s="27">
        <v>201520</v>
      </c>
      <c r="D25" s="27">
        <v>207486</v>
      </c>
      <c r="E25" s="27">
        <v>210809</v>
      </c>
      <c r="F25" s="27">
        <v>218712</v>
      </c>
      <c r="G25" s="27">
        <v>223669</v>
      </c>
      <c r="H25" s="27">
        <v>225751</v>
      </c>
      <c r="I25" s="27">
        <v>227168</v>
      </c>
      <c r="J25" s="27">
        <v>225668</v>
      </c>
      <c r="K25" s="27">
        <v>225686</v>
      </c>
      <c r="L25" s="27">
        <v>226193</v>
      </c>
      <c r="M25" s="27">
        <v>227221</v>
      </c>
      <c r="N25" s="16">
        <v>230598</v>
      </c>
    </row>
    <row r="26" spans="1:14" ht="12.75">
      <c r="A26" s="1" t="s">
        <v>101</v>
      </c>
      <c r="B26" s="27">
        <v>279768</v>
      </c>
      <c r="C26" s="27">
        <v>291823</v>
      </c>
      <c r="D26" s="27">
        <v>304933</v>
      </c>
      <c r="E26" s="27">
        <v>314960</v>
      </c>
      <c r="F26" s="27">
        <v>331838</v>
      </c>
      <c r="G26" s="27">
        <v>345960</v>
      </c>
      <c r="H26" s="27">
        <v>361312</v>
      </c>
      <c r="I26" s="27">
        <v>369554</v>
      </c>
      <c r="J26" s="27">
        <v>376311</v>
      </c>
      <c r="K26" s="27">
        <v>384593</v>
      </c>
      <c r="L26" s="27">
        <v>403281</v>
      </c>
      <c r="M26" s="27">
        <v>418352</v>
      </c>
      <c r="N26" s="16">
        <v>435485</v>
      </c>
    </row>
    <row r="27" spans="1:14" ht="12.75">
      <c r="A27" s="1" t="s">
        <v>102</v>
      </c>
      <c r="B27" s="27">
        <v>606701</v>
      </c>
      <c r="C27" s="27">
        <v>610228</v>
      </c>
      <c r="D27" s="27">
        <v>627678</v>
      </c>
      <c r="E27" s="27">
        <v>644625</v>
      </c>
      <c r="F27" s="27">
        <v>664991</v>
      </c>
      <c r="G27" s="27">
        <v>693151</v>
      </c>
      <c r="H27" s="27">
        <v>720411</v>
      </c>
      <c r="I27" s="27">
        <v>733403</v>
      </c>
      <c r="J27" s="27">
        <v>741825</v>
      </c>
      <c r="K27" s="27">
        <v>747043</v>
      </c>
      <c r="L27" s="27">
        <v>773484</v>
      </c>
      <c r="M27" s="27">
        <v>806639</v>
      </c>
      <c r="N27" s="16">
        <v>843722</v>
      </c>
    </row>
    <row r="28" spans="1:14" ht="12.75">
      <c r="A28" s="1" t="s">
        <v>103</v>
      </c>
      <c r="B28" s="27">
        <v>61730</v>
      </c>
      <c r="C28" s="27">
        <v>61708</v>
      </c>
      <c r="D28" s="27">
        <v>61533</v>
      </c>
      <c r="E28" s="27">
        <v>61150</v>
      </c>
      <c r="F28" s="27">
        <v>63473</v>
      </c>
      <c r="G28" s="27">
        <v>63982</v>
      </c>
      <c r="H28" s="27">
        <v>65334</v>
      </c>
      <c r="I28" s="27">
        <v>65260</v>
      </c>
      <c r="J28" s="27">
        <v>65274</v>
      </c>
      <c r="K28" s="27">
        <v>65032</v>
      </c>
      <c r="L28" s="27">
        <v>66265</v>
      </c>
      <c r="M28" s="27">
        <v>68174</v>
      </c>
      <c r="N28" s="16">
        <v>70587</v>
      </c>
    </row>
    <row r="29" spans="1:14" ht="12.75">
      <c r="A29" s="1" t="s">
        <v>104</v>
      </c>
      <c r="B29" s="27">
        <v>301688</v>
      </c>
      <c r="C29" s="27">
        <v>310251</v>
      </c>
      <c r="D29" s="27">
        <v>312450</v>
      </c>
      <c r="E29" s="27">
        <v>321412</v>
      </c>
      <c r="F29" s="27">
        <v>332216</v>
      </c>
      <c r="G29" s="27">
        <v>337877</v>
      </c>
      <c r="H29" s="27">
        <v>348253</v>
      </c>
      <c r="I29" s="27">
        <v>352271</v>
      </c>
      <c r="J29" s="27">
        <v>352172</v>
      </c>
      <c r="K29" s="27">
        <v>355291</v>
      </c>
      <c r="L29" s="27">
        <v>360325</v>
      </c>
      <c r="M29" s="27">
        <v>373538</v>
      </c>
      <c r="N29" s="16">
        <v>385327</v>
      </c>
    </row>
    <row r="30" spans="1:14" ht="12.75">
      <c r="A30" s="1" t="s">
        <v>105</v>
      </c>
      <c r="B30" s="27">
        <v>1409802</v>
      </c>
      <c r="C30" s="27">
        <v>1455924</v>
      </c>
      <c r="D30" s="27">
        <v>1466473</v>
      </c>
      <c r="E30" s="27">
        <v>1510507</v>
      </c>
      <c r="F30" s="27">
        <v>1602882</v>
      </c>
      <c r="G30" s="27">
        <v>1663818</v>
      </c>
      <c r="H30" s="27">
        <v>1739788</v>
      </c>
      <c r="I30" s="27">
        <v>1784748</v>
      </c>
      <c r="J30" s="27">
        <v>1807202</v>
      </c>
      <c r="K30" s="27">
        <v>1845927</v>
      </c>
      <c r="L30" s="27">
        <v>1883192</v>
      </c>
      <c r="M30" s="27">
        <v>1921624</v>
      </c>
      <c r="N30" s="16">
        <v>1953474</v>
      </c>
    </row>
    <row r="31" spans="1:14" ht="12.75">
      <c r="A31" s="1" t="s">
        <v>106</v>
      </c>
      <c r="B31" s="27">
        <v>10285</v>
      </c>
      <c r="C31" s="27">
        <v>10509</v>
      </c>
      <c r="D31" s="27">
        <v>10686</v>
      </c>
      <c r="E31" s="27">
        <v>11541</v>
      </c>
      <c r="F31" s="27">
        <v>11695</v>
      </c>
      <c r="G31" s="27">
        <v>12182</v>
      </c>
      <c r="H31" s="27">
        <v>12946</v>
      </c>
      <c r="I31" s="27">
        <v>13066</v>
      </c>
      <c r="J31" s="27">
        <v>13325</v>
      </c>
      <c r="K31" s="27">
        <v>13220</v>
      </c>
      <c r="L31" s="27">
        <v>13105</v>
      </c>
      <c r="M31" s="27">
        <v>13897</v>
      </c>
      <c r="N31" s="16">
        <v>14759</v>
      </c>
    </row>
    <row r="32" spans="1:14" ht="12.75">
      <c r="A32" s="1" t="s">
        <v>107</v>
      </c>
      <c r="B32" s="28">
        <v>29935</v>
      </c>
      <c r="C32" s="27">
        <v>31720</v>
      </c>
      <c r="D32" s="27">
        <v>33026</v>
      </c>
      <c r="E32" s="27">
        <v>36166</v>
      </c>
      <c r="F32" s="27">
        <v>37849</v>
      </c>
      <c r="G32" s="27">
        <v>39097</v>
      </c>
      <c r="H32" s="27">
        <v>40676</v>
      </c>
      <c r="I32" s="27">
        <v>41385</v>
      </c>
      <c r="J32" s="27">
        <v>41811</v>
      </c>
      <c r="K32" s="27">
        <v>42546</v>
      </c>
      <c r="L32" s="27">
        <v>43695</v>
      </c>
      <c r="M32" s="27">
        <v>47502</v>
      </c>
      <c r="N32" s="16">
        <v>47110</v>
      </c>
    </row>
    <row r="33" spans="1:14" ht="12.75">
      <c r="A33" s="1" t="s">
        <v>108</v>
      </c>
      <c r="B33" s="28">
        <v>14749</v>
      </c>
      <c r="C33" s="28">
        <v>15355</v>
      </c>
      <c r="D33" s="28">
        <v>16120</v>
      </c>
      <c r="E33" s="28">
        <v>16967</v>
      </c>
      <c r="F33" s="28">
        <v>17168</v>
      </c>
      <c r="G33" s="27">
        <v>18299</v>
      </c>
      <c r="H33" s="27">
        <v>19042</v>
      </c>
      <c r="I33" s="27">
        <v>19125</v>
      </c>
      <c r="J33" s="27">
        <v>19116</v>
      </c>
      <c r="K33" s="27">
        <v>19116</v>
      </c>
      <c r="L33" s="27">
        <v>20218</v>
      </c>
      <c r="M33" s="27">
        <v>21331</v>
      </c>
      <c r="N33" s="16">
        <v>22217</v>
      </c>
    </row>
    <row r="34" spans="1:14" ht="12.75">
      <c r="A34" s="1" t="s">
        <v>109</v>
      </c>
      <c r="B34" s="28">
        <v>7674</v>
      </c>
      <c r="C34" s="28">
        <v>8372</v>
      </c>
      <c r="D34" s="28">
        <v>7288</v>
      </c>
      <c r="E34" s="28">
        <v>7882</v>
      </c>
      <c r="F34" s="28">
        <v>7775</v>
      </c>
      <c r="G34" s="27">
        <v>8729</v>
      </c>
      <c r="H34" s="27">
        <v>8849</v>
      </c>
      <c r="I34" s="27">
        <v>8856</v>
      </c>
      <c r="J34" s="27">
        <v>8779</v>
      </c>
      <c r="K34" s="27">
        <v>9036</v>
      </c>
      <c r="L34" s="27">
        <v>8713</v>
      </c>
      <c r="M34" s="27">
        <v>8625</v>
      </c>
      <c r="N34" s="16">
        <v>8926</v>
      </c>
    </row>
    <row r="35" spans="1:14" ht="12.75">
      <c r="A35" s="1" t="s">
        <v>110</v>
      </c>
      <c r="B35" s="28">
        <v>5082</v>
      </c>
      <c r="C35" s="28">
        <v>5309</v>
      </c>
      <c r="D35" s="28">
        <v>5701</v>
      </c>
      <c r="E35" s="28">
        <v>6106</v>
      </c>
      <c r="F35" s="28">
        <v>6432</v>
      </c>
      <c r="G35" s="28">
        <v>6854</v>
      </c>
      <c r="H35" s="28">
        <v>7364</v>
      </c>
      <c r="I35" s="28">
        <v>7608</v>
      </c>
      <c r="J35" s="28">
        <v>7970</v>
      </c>
      <c r="K35" s="28">
        <v>8302</v>
      </c>
      <c r="L35" s="28">
        <v>8982</v>
      </c>
      <c r="M35" s="28">
        <v>10267</v>
      </c>
      <c r="N35" s="16">
        <v>11402</v>
      </c>
    </row>
    <row r="36" spans="1:14" ht="12.75">
      <c r="A36" s="1" t="s">
        <v>111</v>
      </c>
      <c r="B36" s="28">
        <v>3585</v>
      </c>
      <c r="C36" s="28">
        <v>3732</v>
      </c>
      <c r="D36" s="28">
        <v>3785</v>
      </c>
      <c r="E36" s="28">
        <v>3922</v>
      </c>
      <c r="F36" s="28">
        <v>4061</v>
      </c>
      <c r="G36" s="28">
        <v>4537</v>
      </c>
      <c r="H36" s="27">
        <v>4807</v>
      </c>
      <c r="I36" s="27">
        <v>4852</v>
      </c>
      <c r="J36" s="27">
        <v>4804</v>
      </c>
      <c r="K36" s="27">
        <v>4798</v>
      </c>
      <c r="L36" s="27">
        <v>4775</v>
      </c>
      <c r="M36" s="27">
        <v>4777</v>
      </c>
      <c r="N36" s="16">
        <v>4674</v>
      </c>
    </row>
    <row r="37" spans="1:14" ht="12.75">
      <c r="A37" s="1" t="s">
        <v>112</v>
      </c>
      <c r="B37" s="28">
        <v>13415</v>
      </c>
      <c r="C37" s="28">
        <v>13308</v>
      </c>
      <c r="D37" s="28">
        <v>13960</v>
      </c>
      <c r="E37" s="28">
        <v>14016</v>
      </c>
      <c r="F37" s="28">
        <v>13998</v>
      </c>
      <c r="G37" s="27">
        <v>13689</v>
      </c>
      <c r="H37" s="27">
        <v>14190</v>
      </c>
      <c r="I37" s="27">
        <v>13591</v>
      </c>
      <c r="J37" s="27">
        <v>15397</v>
      </c>
      <c r="K37" s="27">
        <v>14609</v>
      </c>
      <c r="L37" s="27">
        <v>15327</v>
      </c>
      <c r="M37" s="27">
        <v>15117</v>
      </c>
      <c r="N37" s="16">
        <v>4797</v>
      </c>
    </row>
    <row r="38" spans="1:14" ht="12.75">
      <c r="A38" s="1" t="s">
        <v>113</v>
      </c>
      <c r="B38" s="28">
        <v>214</v>
      </c>
      <c r="C38" s="28">
        <v>303</v>
      </c>
      <c r="D38" s="28">
        <v>295</v>
      </c>
      <c r="E38" s="28">
        <v>281</v>
      </c>
      <c r="F38" s="28">
        <v>275</v>
      </c>
      <c r="G38" s="28">
        <v>277</v>
      </c>
      <c r="H38" s="28">
        <v>275</v>
      </c>
      <c r="I38" s="28">
        <v>270</v>
      </c>
      <c r="J38" s="28">
        <v>267</v>
      </c>
      <c r="K38" s="28">
        <v>263</v>
      </c>
      <c r="L38" s="28">
        <v>238</v>
      </c>
      <c r="M38" s="28">
        <v>232</v>
      </c>
      <c r="N38" s="75">
        <v>273</v>
      </c>
    </row>
    <row r="39" spans="1:14" ht="12.75">
      <c r="A39" s="1" t="s">
        <v>114</v>
      </c>
      <c r="B39" s="28">
        <v>4020</v>
      </c>
      <c r="C39" s="28">
        <v>3417</v>
      </c>
      <c r="D39" s="28">
        <v>3484</v>
      </c>
      <c r="E39" s="28">
        <v>3758</v>
      </c>
      <c r="F39" s="28">
        <v>3900</v>
      </c>
      <c r="G39" s="27">
        <v>4101</v>
      </c>
      <c r="H39" s="27">
        <v>4374</v>
      </c>
      <c r="I39" s="27">
        <v>4505</v>
      </c>
      <c r="J39" s="27">
        <v>4662</v>
      </c>
      <c r="K39" s="27">
        <v>4554</v>
      </c>
      <c r="L39" s="27">
        <v>4707</v>
      </c>
      <c r="M39" s="27">
        <v>4793</v>
      </c>
      <c r="N39" s="16">
        <v>4990</v>
      </c>
    </row>
    <row r="40" spans="1:14" ht="12.75">
      <c r="A40" s="5" t="s">
        <v>115</v>
      </c>
      <c r="B40" s="28">
        <v>29</v>
      </c>
      <c r="C40" s="28">
        <v>29</v>
      </c>
      <c r="D40" s="28">
        <v>29</v>
      </c>
      <c r="E40" s="28">
        <v>29</v>
      </c>
      <c r="F40" s="28">
        <v>30</v>
      </c>
      <c r="G40" s="31">
        <v>30</v>
      </c>
      <c r="H40" s="31">
        <v>30</v>
      </c>
      <c r="I40" s="31">
        <v>30</v>
      </c>
      <c r="J40" s="31">
        <v>31</v>
      </c>
      <c r="K40" s="31">
        <v>30</v>
      </c>
      <c r="L40" s="31">
        <v>30</v>
      </c>
      <c r="M40" s="31">
        <v>30</v>
      </c>
      <c r="N40" s="75">
        <v>25</v>
      </c>
    </row>
    <row r="41" spans="1:14" ht="12.75">
      <c r="A41" s="10" t="s">
        <v>1</v>
      </c>
      <c r="B41" s="29">
        <v>15209359</v>
      </c>
      <c r="C41" s="29">
        <v>15648315</v>
      </c>
      <c r="D41" s="29">
        <v>15913658</v>
      </c>
      <c r="E41" s="29">
        <v>16369432</v>
      </c>
      <c r="F41" s="29">
        <v>17161216</v>
      </c>
      <c r="G41" s="29">
        <v>17870172</v>
      </c>
      <c r="H41" s="29">
        <v>18537893</v>
      </c>
      <c r="I41" s="29">
        <v>18894550</v>
      </c>
      <c r="J41" s="29">
        <f>SUM(J7:J40)</f>
        <v>19156767</v>
      </c>
      <c r="K41" s="29">
        <f>SUM(K7:K40)</f>
        <v>19520240</v>
      </c>
      <c r="L41" s="29">
        <f>SUM(L7:L40)</f>
        <v>19983397</v>
      </c>
      <c r="M41" s="29">
        <f>SUM(M7:M40)</f>
        <v>20545663</v>
      </c>
      <c r="N41" s="29">
        <f>SUM(N7:N40)</f>
        <v>21159094</v>
      </c>
    </row>
    <row r="42" spans="1:12" ht="12.75">
      <c r="A42" s="14" t="s">
        <v>141</v>
      </c>
      <c r="G42" s="16"/>
      <c r="H42" s="16"/>
      <c r="I42" s="16"/>
      <c r="J42" s="16"/>
      <c r="K42" s="16"/>
      <c r="L42" s="16"/>
    </row>
    <row r="43" spans="1:12" ht="12.75">
      <c r="A43" s="15" t="s">
        <v>16</v>
      </c>
      <c r="G43" s="27"/>
      <c r="H43" s="27"/>
      <c r="I43" s="27"/>
      <c r="J43" s="27"/>
      <c r="K43" s="27"/>
      <c r="L43" s="27"/>
    </row>
    <row r="44" spans="7:12" ht="12.75">
      <c r="G44" s="16"/>
      <c r="H44" s="16"/>
      <c r="I44" s="16"/>
      <c r="K44" s="16"/>
      <c r="L44" s="16"/>
    </row>
    <row r="45" spans="1:12" ht="12.75" customHeight="1">
      <c r="A45" s="52" t="s">
        <v>131</v>
      </c>
      <c r="B45" s="52"/>
      <c r="C45" s="52"/>
      <c r="D45" s="52"/>
      <c r="E45" s="52"/>
      <c r="L45" s="16"/>
    </row>
    <row r="46" spans="1:5" ht="12.75">
      <c r="A46" s="52"/>
      <c r="B46" s="52"/>
      <c r="C46" s="52"/>
      <c r="D46" s="52"/>
      <c r="E46" s="52"/>
    </row>
    <row r="48" ht="12.75">
      <c r="A48" s="36"/>
    </row>
  </sheetData>
  <mergeCells count="7">
    <mergeCell ref="M5:N5"/>
    <mergeCell ref="J5:L5"/>
    <mergeCell ref="A4:L4"/>
    <mergeCell ref="A45:E46"/>
    <mergeCell ref="F5:I5"/>
    <mergeCell ref="A5:A6"/>
    <mergeCell ref="B5:E5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82">
      <selection activeCell="A100" sqref="A100:E100"/>
    </sheetView>
  </sheetViews>
  <sheetFormatPr defaultColWidth="11.421875" defaultRowHeight="12.75"/>
  <cols>
    <col min="1" max="1" width="9.00390625" style="32" customWidth="1"/>
    <col min="2" max="2" width="6.8515625" style="32" customWidth="1"/>
    <col min="3" max="3" width="12.7109375" style="32" customWidth="1"/>
    <col min="4" max="4" width="8.8515625" style="32" customWidth="1"/>
    <col min="5" max="5" width="9.140625" style="32" customWidth="1"/>
    <col min="6" max="16384" width="11.421875" style="32" customWidth="1"/>
  </cols>
  <sheetData>
    <row r="1" spans="1:5" ht="12.75">
      <c r="A1" s="1" t="s">
        <v>116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140</v>
      </c>
      <c r="B3" s="1"/>
      <c r="C3" s="1"/>
      <c r="D3" s="2"/>
      <c r="E3" s="2"/>
    </row>
    <row r="4" spans="1:5" ht="12.75">
      <c r="A4" s="66" t="s">
        <v>2</v>
      </c>
      <c r="B4" s="66"/>
      <c r="C4" s="66"/>
      <c r="D4" s="66"/>
      <c r="E4" s="66"/>
    </row>
    <row r="5" spans="1:5" ht="12.75">
      <c r="A5" s="62" t="s">
        <v>3</v>
      </c>
      <c r="B5" s="62"/>
      <c r="C5" s="54" t="s">
        <v>35</v>
      </c>
      <c r="D5" s="64" t="s">
        <v>4</v>
      </c>
      <c r="E5" s="64"/>
    </row>
    <row r="6" spans="1:5" ht="19.5" customHeight="1">
      <c r="A6" s="63"/>
      <c r="B6" s="63"/>
      <c r="C6" s="55"/>
      <c r="D6" s="25" t="s">
        <v>5</v>
      </c>
      <c r="E6" s="25" t="s">
        <v>6</v>
      </c>
    </row>
    <row r="7" spans="1:5" ht="12.75">
      <c r="A7" s="59" t="s">
        <v>60</v>
      </c>
      <c r="B7" s="59"/>
      <c r="C7" s="59"/>
      <c r="D7" s="59"/>
      <c r="E7" s="59"/>
    </row>
    <row r="8" spans="1:5" ht="12.75">
      <c r="A8" s="5">
        <v>2007</v>
      </c>
      <c r="B8" s="5" t="s">
        <v>15</v>
      </c>
      <c r="C8" s="21">
        <v>151703</v>
      </c>
      <c r="D8" s="9">
        <v>2.762404741744291</v>
      </c>
      <c r="E8" s="9">
        <v>-1.7327598492013152</v>
      </c>
    </row>
    <row r="9" spans="1:5" ht="12.75">
      <c r="A9" s="5"/>
      <c r="B9" s="5" t="s">
        <v>12</v>
      </c>
      <c r="C9" s="21">
        <v>158089</v>
      </c>
      <c r="D9" s="9">
        <v>4.209541011054483</v>
      </c>
      <c r="E9" s="9">
        <v>5.144525586283038</v>
      </c>
    </row>
    <row r="10" spans="1:5" ht="12.75">
      <c r="A10" s="5"/>
      <c r="B10" s="5" t="s">
        <v>13</v>
      </c>
      <c r="C10" s="21">
        <v>197544</v>
      </c>
      <c r="D10" s="9">
        <v>24.95746067088791</v>
      </c>
      <c r="E10" s="9">
        <v>32.32764395380616</v>
      </c>
    </row>
    <row r="11" spans="1:5" ht="12.75">
      <c r="A11" s="5"/>
      <c r="B11" s="5" t="s">
        <v>14</v>
      </c>
      <c r="C11" s="21">
        <v>173975</v>
      </c>
      <c r="D11" s="9">
        <v>-11.931012837646293</v>
      </c>
      <c r="E11" s="9">
        <v>17.849280270956825</v>
      </c>
    </row>
    <row r="12" spans="1:5" ht="12.75">
      <c r="A12" s="5">
        <v>2008</v>
      </c>
      <c r="B12" s="5" t="s">
        <v>15</v>
      </c>
      <c r="C12" s="21">
        <v>173935</v>
      </c>
      <c r="D12" s="9">
        <v>-0.022991809167976385</v>
      </c>
      <c r="E12" s="9">
        <v>14.654950792008066</v>
      </c>
    </row>
    <row r="13" spans="1:5" ht="12.75">
      <c r="A13" s="5"/>
      <c r="B13" s="6" t="s">
        <v>12</v>
      </c>
      <c r="C13" s="21">
        <v>180531</v>
      </c>
      <c r="D13" s="9">
        <v>3.7922212320694655</v>
      </c>
      <c r="E13" s="9">
        <v>14.195801099380716</v>
      </c>
    </row>
    <row r="14" spans="1:5" ht="12.75">
      <c r="A14" s="5"/>
      <c r="B14" s="6" t="s">
        <v>10</v>
      </c>
      <c r="C14" s="21">
        <v>187468</v>
      </c>
      <c r="D14" s="9">
        <v>3.842553356487244</v>
      </c>
      <c r="E14" s="9">
        <v>-5.100635807718788</v>
      </c>
    </row>
    <row r="15" spans="1:5" ht="12.75">
      <c r="A15" s="5"/>
      <c r="B15" s="6" t="s">
        <v>14</v>
      </c>
      <c r="C15" s="21">
        <v>199479</v>
      </c>
      <c r="D15" s="9">
        <v>6.406960121194018</v>
      </c>
      <c r="E15" s="9">
        <v>14.659577525506535</v>
      </c>
    </row>
    <row r="16" spans="1:5" ht="12.75">
      <c r="A16" s="5">
        <v>2009</v>
      </c>
      <c r="B16" s="6" t="s">
        <v>15</v>
      </c>
      <c r="C16" s="21">
        <v>222316</v>
      </c>
      <c r="D16" s="9">
        <v>11.448322881105284</v>
      </c>
      <c r="E16" s="9">
        <v>27.815563285135255</v>
      </c>
    </row>
    <row r="17" spans="1:5" ht="12.75">
      <c r="A17" s="5"/>
      <c r="B17" s="6" t="s">
        <v>12</v>
      </c>
      <c r="C17" s="21">
        <v>217544</v>
      </c>
      <c r="D17" s="9">
        <v>-2.146494179456269</v>
      </c>
      <c r="E17" s="9">
        <v>20.5022960045643</v>
      </c>
    </row>
    <row r="18" spans="1:5" ht="12.75">
      <c r="A18" s="5"/>
      <c r="B18" s="6" t="s">
        <v>13</v>
      </c>
      <c r="C18" s="21">
        <v>231825</v>
      </c>
      <c r="D18" s="9">
        <v>6.5646489905490455</v>
      </c>
      <c r="E18" s="9">
        <v>23.661104828557413</v>
      </c>
    </row>
    <row r="19" spans="1:5" ht="12.75">
      <c r="A19" s="5"/>
      <c r="B19" s="6" t="s">
        <v>11</v>
      </c>
      <c r="C19" s="21">
        <v>228039</v>
      </c>
      <c r="D19" s="9">
        <v>-1.633128437398895</v>
      </c>
      <c r="E19" s="9">
        <v>14.317296557532373</v>
      </c>
    </row>
    <row r="20" spans="1:5" ht="12.75">
      <c r="A20" s="5">
        <v>2010</v>
      </c>
      <c r="B20" s="6" t="s">
        <v>145</v>
      </c>
      <c r="C20" s="21">
        <v>234198</v>
      </c>
      <c r="D20" s="9">
        <f>+C20/C19*100-100</f>
        <v>2.7008538013234613</v>
      </c>
      <c r="E20" s="9">
        <f>+C20/C16*100-100</f>
        <v>5.344644559995686</v>
      </c>
    </row>
    <row r="21" spans="1:5" ht="12.75">
      <c r="A21" s="59" t="s">
        <v>61</v>
      </c>
      <c r="B21" s="59"/>
      <c r="C21" s="59"/>
      <c r="D21" s="59"/>
      <c r="E21" s="59"/>
    </row>
    <row r="22" spans="1:5" ht="12.75">
      <c r="A22" s="5">
        <v>2007</v>
      </c>
      <c r="B22" s="5" t="s">
        <v>15</v>
      </c>
      <c r="C22" s="21">
        <v>328911</v>
      </c>
      <c r="D22" s="9">
        <v>20.101876871394154</v>
      </c>
      <c r="E22" s="9">
        <v>15.369721459313283</v>
      </c>
    </row>
    <row r="23" spans="1:5" ht="12.75">
      <c r="A23" s="5"/>
      <c r="B23" s="5" t="s">
        <v>12</v>
      </c>
      <c r="C23" s="21">
        <v>334259</v>
      </c>
      <c r="D23" s="9">
        <v>1.6259717674386138</v>
      </c>
      <c r="E23" s="9">
        <v>12.129822207312984</v>
      </c>
    </row>
    <row r="24" spans="1:5" ht="12.75">
      <c r="A24" s="5"/>
      <c r="B24" s="5" t="s">
        <v>13</v>
      </c>
      <c r="C24" s="21">
        <v>302059</v>
      </c>
      <c r="D24" s="9">
        <v>-9.633248469001586</v>
      </c>
      <c r="E24" s="9">
        <v>3.2775675019574493</v>
      </c>
    </row>
    <row r="25" spans="1:5" ht="12.75">
      <c r="A25" s="5"/>
      <c r="B25" s="5" t="s">
        <v>14</v>
      </c>
      <c r="C25" s="21">
        <v>291315</v>
      </c>
      <c r="D25" s="9">
        <v>-3.5569209988777004</v>
      </c>
      <c r="E25" s="9">
        <v>6.373694588475857</v>
      </c>
    </row>
    <row r="26" spans="1:5" ht="12.75">
      <c r="A26" s="5">
        <v>2008</v>
      </c>
      <c r="B26" s="5" t="s">
        <v>15</v>
      </c>
      <c r="C26" s="21">
        <v>362371</v>
      </c>
      <c r="D26" s="9">
        <v>24.391466282203126</v>
      </c>
      <c r="E26" s="9">
        <v>10.17296472297977</v>
      </c>
    </row>
    <row r="27" spans="1:5" ht="12.75">
      <c r="A27" s="5"/>
      <c r="B27" s="6" t="s">
        <v>12</v>
      </c>
      <c r="C27" s="21">
        <v>357082</v>
      </c>
      <c r="D27" s="9">
        <v>-1.4595538826230552</v>
      </c>
      <c r="E27" s="9">
        <v>6.827938813913775</v>
      </c>
    </row>
    <row r="28" spans="1:5" ht="12.75">
      <c r="A28" s="5"/>
      <c r="B28" s="6" t="s">
        <v>13</v>
      </c>
      <c r="C28" s="21">
        <v>378130</v>
      </c>
      <c r="D28" s="9">
        <v>5.894444413328031</v>
      </c>
      <c r="E28" s="9">
        <v>25.18415276485719</v>
      </c>
    </row>
    <row r="29" spans="1:5" ht="12.75">
      <c r="A29" s="5"/>
      <c r="B29" s="6" t="s">
        <v>14</v>
      </c>
      <c r="C29" s="21">
        <v>361743</v>
      </c>
      <c r="D29" s="9">
        <v>-4.333694761061011</v>
      </c>
      <c r="E29" s="9">
        <v>24.17589207558828</v>
      </c>
    </row>
    <row r="30" spans="1:5" ht="12.75">
      <c r="A30" s="5">
        <v>2009</v>
      </c>
      <c r="B30" s="6" t="s">
        <v>15</v>
      </c>
      <c r="C30" s="21">
        <v>343090</v>
      </c>
      <c r="D30" s="9">
        <v>-5.156423206530604</v>
      </c>
      <c r="E30" s="9">
        <v>-5.320790019068852</v>
      </c>
    </row>
    <row r="31" spans="1:5" ht="12.75">
      <c r="A31" s="5"/>
      <c r="B31" s="6" t="s">
        <v>12</v>
      </c>
      <c r="C31" s="21">
        <v>377067</v>
      </c>
      <c r="D31" s="9">
        <v>9.903232388003147</v>
      </c>
      <c r="E31" s="9">
        <v>5.596753686828237</v>
      </c>
    </row>
    <row r="32" spans="1:5" ht="12.75">
      <c r="A32" s="5"/>
      <c r="B32" s="6" t="s">
        <v>13</v>
      </c>
      <c r="C32" s="21">
        <v>359446</v>
      </c>
      <c r="D32" s="9">
        <v>-4.673174793869521</v>
      </c>
      <c r="E32" s="9">
        <v>-4.941157802872027</v>
      </c>
    </row>
    <row r="33" spans="1:5" ht="12.75">
      <c r="A33" s="5"/>
      <c r="B33" s="6" t="s">
        <v>11</v>
      </c>
      <c r="C33" s="21">
        <v>309797</v>
      </c>
      <c r="D33" s="9">
        <v>-13.812645014828377</v>
      </c>
      <c r="E33" s="9">
        <v>-14.359918505679445</v>
      </c>
    </row>
    <row r="34" spans="1:5" ht="12.75">
      <c r="A34" s="5">
        <v>2010</v>
      </c>
      <c r="B34" s="6" t="s">
        <v>145</v>
      </c>
      <c r="C34" s="21">
        <v>312455</v>
      </c>
      <c r="D34" s="9">
        <f>+C34/C33*100-100</f>
        <v>0.8579811941367979</v>
      </c>
      <c r="E34" s="9">
        <f>+C34/C30*100-100</f>
        <v>-8.929143956396274</v>
      </c>
    </row>
    <row r="35" spans="1:5" ht="12.75">
      <c r="A35" s="59" t="s">
        <v>62</v>
      </c>
      <c r="B35" s="59"/>
      <c r="C35" s="59"/>
      <c r="D35" s="59"/>
      <c r="E35" s="59"/>
    </row>
    <row r="36" spans="1:5" ht="12.75">
      <c r="A36" s="5">
        <v>2007</v>
      </c>
      <c r="B36" s="5" t="s">
        <v>15</v>
      </c>
      <c r="C36" s="21">
        <v>350592</v>
      </c>
      <c r="D36" s="9">
        <v>1.4600039936680105</v>
      </c>
      <c r="E36" s="9">
        <v>-17.645345422940494</v>
      </c>
    </row>
    <row r="37" spans="1:5" ht="12.75">
      <c r="A37" s="5"/>
      <c r="B37" s="5" t="s">
        <v>12</v>
      </c>
      <c r="C37" s="21">
        <v>9236</v>
      </c>
      <c r="D37" s="9">
        <v>-97.36559875867104</v>
      </c>
      <c r="E37" s="9">
        <v>-97.78635285094552</v>
      </c>
    </row>
    <row r="38" spans="1:5" ht="12.75">
      <c r="A38" s="5"/>
      <c r="B38" s="5" t="s">
        <v>13</v>
      </c>
      <c r="C38" s="21">
        <v>9214</v>
      </c>
      <c r="D38" s="9">
        <v>-0.2381983542659185</v>
      </c>
      <c r="E38" s="9">
        <v>-97.57993134296213</v>
      </c>
    </row>
    <row r="39" spans="1:5" ht="12.75">
      <c r="A39" s="5"/>
      <c r="B39" s="5" t="s">
        <v>14</v>
      </c>
      <c r="C39" s="21">
        <v>7636</v>
      </c>
      <c r="D39" s="9">
        <v>-17.12611243759497</v>
      </c>
      <c r="E39" s="9">
        <v>-97.79017036756215</v>
      </c>
    </row>
    <row r="40" spans="1:5" ht="12.75">
      <c r="A40" s="5">
        <v>2008</v>
      </c>
      <c r="B40" s="5" t="s">
        <v>15</v>
      </c>
      <c r="C40" s="21">
        <v>5082</v>
      </c>
      <c r="D40" s="9">
        <v>-33.44683080146673</v>
      </c>
      <c r="E40" s="9">
        <v>-98.55045180722891</v>
      </c>
    </row>
    <row r="41" spans="1:5" ht="12.75">
      <c r="A41" s="5"/>
      <c r="B41" s="6" t="s">
        <v>12</v>
      </c>
      <c r="C41" s="21">
        <v>4961</v>
      </c>
      <c r="D41" s="9">
        <v>-2.3809523809523796</v>
      </c>
      <c r="E41" s="9">
        <v>-46.28627111303595</v>
      </c>
    </row>
    <row r="42" spans="1:5" ht="12.75">
      <c r="A42" s="5"/>
      <c r="B42" s="6" t="s">
        <v>13</v>
      </c>
      <c r="C42" s="21">
        <v>10833</v>
      </c>
      <c r="D42" s="9">
        <v>118.36323321910905</v>
      </c>
      <c r="E42" s="9">
        <v>17.571087475580654</v>
      </c>
    </row>
    <row r="43" spans="1:5" ht="12.75">
      <c r="A43" s="5"/>
      <c r="B43" s="6" t="s">
        <v>14</v>
      </c>
      <c r="C43" s="21">
        <v>11227</v>
      </c>
      <c r="D43" s="9">
        <v>3.6370349856918835</v>
      </c>
      <c r="E43" s="9">
        <v>47.027239392352016</v>
      </c>
    </row>
    <row r="44" spans="1:5" ht="12.75">
      <c r="A44" s="5">
        <v>2009</v>
      </c>
      <c r="B44" s="6" t="s">
        <v>15</v>
      </c>
      <c r="C44" s="21">
        <v>10071</v>
      </c>
      <c r="D44" s="9">
        <v>-10.296606395297047</v>
      </c>
      <c r="E44" s="9">
        <v>98.17001180637544</v>
      </c>
    </row>
    <row r="45" spans="1:5" ht="12.75">
      <c r="A45" s="6"/>
      <c r="B45" s="6" t="s">
        <v>12</v>
      </c>
      <c r="C45" s="21">
        <v>8201</v>
      </c>
      <c r="D45" s="9">
        <v>-18.568166021249127</v>
      </c>
      <c r="E45" s="9">
        <v>65.30941342471277</v>
      </c>
    </row>
    <row r="46" spans="1:5" ht="12.75">
      <c r="A46" s="6"/>
      <c r="B46" s="6" t="s">
        <v>13</v>
      </c>
      <c r="C46" s="21">
        <v>8008</v>
      </c>
      <c r="D46" s="9">
        <v>-2.353371540056088</v>
      </c>
      <c r="E46" s="9">
        <v>-26.07772546847596</v>
      </c>
    </row>
    <row r="47" spans="1:5" ht="12.75">
      <c r="A47" s="5"/>
      <c r="B47" s="6" t="s">
        <v>11</v>
      </c>
      <c r="C47" s="21">
        <v>8088</v>
      </c>
      <c r="D47" s="9">
        <v>0.9990009990010122</v>
      </c>
      <c r="E47" s="9">
        <v>-27.959383628752107</v>
      </c>
    </row>
    <row r="48" spans="1:5" ht="12.75">
      <c r="A48" s="5">
        <v>2010</v>
      </c>
      <c r="B48" s="6" t="s">
        <v>145</v>
      </c>
      <c r="C48" s="21">
        <v>8074</v>
      </c>
      <c r="D48" s="9">
        <v>-0.173095944609301</v>
      </c>
      <c r="E48" s="9">
        <v>-19.829212590606687</v>
      </c>
    </row>
    <row r="49" spans="1:5" ht="12.75">
      <c r="A49" s="59" t="s">
        <v>63</v>
      </c>
      <c r="B49" s="59"/>
      <c r="C49" s="59"/>
      <c r="D49" s="59"/>
      <c r="E49" s="59"/>
    </row>
    <row r="50" spans="1:5" ht="12.75">
      <c r="A50" s="5">
        <v>2007</v>
      </c>
      <c r="B50" s="5" t="s">
        <v>15</v>
      </c>
      <c r="C50" s="21">
        <v>336347</v>
      </c>
      <c r="D50" s="9">
        <v>0.32482446354747196</v>
      </c>
      <c r="E50" s="9">
        <v>-13.996665695013377</v>
      </c>
    </row>
    <row r="51" spans="1:5" ht="12.75">
      <c r="A51" s="5"/>
      <c r="B51" s="5" t="s">
        <v>12</v>
      </c>
      <c r="C51" s="21">
        <v>332737</v>
      </c>
      <c r="D51" s="9">
        <v>-1.0732963278994703</v>
      </c>
      <c r="E51" s="9">
        <v>-14.266021478778882</v>
      </c>
    </row>
    <row r="52" spans="1:5" ht="12.75">
      <c r="A52" s="5"/>
      <c r="B52" s="5" t="s">
        <v>13</v>
      </c>
      <c r="C52" s="21">
        <v>269359</v>
      </c>
      <c r="D52" s="9">
        <v>-19.047475934446723</v>
      </c>
      <c r="E52" s="9">
        <v>-28.243455281195807</v>
      </c>
    </row>
    <row r="53" spans="1:5" ht="12.75">
      <c r="A53" s="5"/>
      <c r="B53" s="5" t="s">
        <v>14</v>
      </c>
      <c r="C53" s="21">
        <v>289836</v>
      </c>
      <c r="D53" s="9">
        <v>7.602122075000281</v>
      </c>
      <c r="E53" s="9">
        <v>-13.54837170179384</v>
      </c>
    </row>
    <row r="54" spans="1:5" ht="12.75">
      <c r="A54" s="5">
        <v>2008</v>
      </c>
      <c r="B54" s="5" t="s">
        <v>15</v>
      </c>
      <c r="C54" s="21">
        <v>306403</v>
      </c>
      <c r="D54" s="9">
        <v>5.7159911122151925</v>
      </c>
      <c r="E54" s="9">
        <v>-8.902710593523949</v>
      </c>
    </row>
    <row r="55" spans="1:5" ht="12.75">
      <c r="A55" s="5"/>
      <c r="B55" s="6" t="s">
        <v>12</v>
      </c>
      <c r="C55" s="21">
        <v>282128</v>
      </c>
      <c r="D55" s="9">
        <v>-7.922572559668154</v>
      </c>
      <c r="E55" s="9">
        <v>-15.209910529938071</v>
      </c>
    </row>
    <row r="56" spans="1:5" ht="12.75">
      <c r="A56" s="5"/>
      <c r="B56" s="6" t="s">
        <v>13</v>
      </c>
      <c r="C56" s="21">
        <v>312947</v>
      </c>
      <c r="D56" s="9">
        <v>10.923765099529277</v>
      </c>
      <c r="E56" s="9">
        <v>16.182121258246426</v>
      </c>
    </row>
    <row r="57" spans="1:5" ht="12.75">
      <c r="A57" s="5"/>
      <c r="B57" s="6" t="s">
        <v>14</v>
      </c>
      <c r="C57" s="21">
        <v>307305</v>
      </c>
      <c r="D57" s="9">
        <v>-1.8028611873576068</v>
      </c>
      <c r="E57" s="9">
        <v>6.027201589864603</v>
      </c>
    </row>
    <row r="58" spans="1:5" ht="12.75">
      <c r="A58" s="5">
        <v>2009</v>
      </c>
      <c r="B58" s="6" t="s">
        <v>15</v>
      </c>
      <c r="C58" s="21">
        <v>310092</v>
      </c>
      <c r="D58" s="9">
        <v>0.906916581246648</v>
      </c>
      <c r="E58" s="9">
        <v>1.2039699350202113</v>
      </c>
    </row>
    <row r="59" spans="1:5" ht="12.75">
      <c r="A59" s="5"/>
      <c r="B59" s="6" t="s">
        <v>12</v>
      </c>
      <c r="C59" s="21">
        <v>299051</v>
      </c>
      <c r="D59" s="9">
        <v>-3.560556222024431</v>
      </c>
      <c r="E59" s="9">
        <v>5.998341178472174</v>
      </c>
    </row>
    <row r="60" spans="1:5" ht="12.75">
      <c r="A60" s="5"/>
      <c r="B60" s="6" t="s">
        <v>13</v>
      </c>
      <c r="C60" s="21">
        <v>292903</v>
      </c>
      <c r="D60" s="9">
        <v>-2.055836629872502</v>
      </c>
      <c r="E60" s="9">
        <v>-6.4049184047138965</v>
      </c>
    </row>
    <row r="61" spans="1:5" ht="12.75">
      <c r="A61" s="5"/>
      <c r="B61" s="6" t="s">
        <v>11</v>
      </c>
      <c r="C61" s="21">
        <v>286444</v>
      </c>
      <c r="D61" s="9">
        <v>-2.2051668982564223</v>
      </c>
      <c r="E61" s="9">
        <v>-6.7883698605619855</v>
      </c>
    </row>
    <row r="62" spans="1:5" ht="12.75">
      <c r="A62" s="5">
        <v>2010</v>
      </c>
      <c r="B62" s="6" t="s">
        <v>145</v>
      </c>
      <c r="C62" s="21">
        <v>301346</v>
      </c>
      <c r="D62" s="9">
        <f>+C62/C61*100-100</f>
        <v>5.202413037103241</v>
      </c>
      <c r="E62" s="9">
        <f>+C62/C58*100-100</f>
        <v>-2.8204532848316006</v>
      </c>
    </row>
    <row r="63" spans="1:5" ht="12.75">
      <c r="A63" s="59" t="s">
        <v>64</v>
      </c>
      <c r="B63" s="59"/>
      <c r="C63" s="59"/>
      <c r="D63" s="59"/>
      <c r="E63" s="59"/>
    </row>
    <row r="64" spans="1:5" ht="12.75">
      <c r="A64" s="5">
        <v>2007</v>
      </c>
      <c r="B64" s="5" t="s">
        <v>15</v>
      </c>
      <c r="C64" s="21">
        <v>102</v>
      </c>
      <c r="D64" s="9">
        <v>2</v>
      </c>
      <c r="E64" s="9">
        <v>-91.08391608391608</v>
      </c>
    </row>
    <row r="65" spans="1:5" ht="12.75">
      <c r="A65" s="5"/>
      <c r="B65" s="5" t="s">
        <v>12</v>
      </c>
      <c r="C65" s="21">
        <v>99</v>
      </c>
      <c r="D65" s="9">
        <v>-2.941176470588232</v>
      </c>
      <c r="E65" s="9">
        <v>-91.95775792038992</v>
      </c>
    </row>
    <row r="66" spans="1:5" ht="12.75">
      <c r="A66" s="5"/>
      <c r="B66" s="5" t="s">
        <v>13</v>
      </c>
      <c r="C66" s="21">
        <v>101</v>
      </c>
      <c r="D66" s="9">
        <v>2.0202020202020066</v>
      </c>
      <c r="E66" s="9">
        <v>-9.82142857142857</v>
      </c>
    </row>
    <row r="67" spans="1:5" ht="12.75">
      <c r="A67" s="5"/>
      <c r="B67" s="5" t="s">
        <v>14</v>
      </c>
      <c r="C67" s="21">
        <v>98</v>
      </c>
      <c r="D67" s="9">
        <v>-2.9702970297029765</v>
      </c>
      <c r="E67" s="9">
        <v>-2</v>
      </c>
    </row>
    <row r="68" spans="1:5" ht="12.75">
      <c r="A68" s="5">
        <v>2008</v>
      </c>
      <c r="B68" s="5" t="s">
        <v>15</v>
      </c>
      <c r="C68" s="21">
        <v>95</v>
      </c>
      <c r="D68" s="9">
        <v>-3.0612244897959187</v>
      </c>
      <c r="E68" s="9">
        <v>-6.862745098039213</v>
      </c>
    </row>
    <row r="69" spans="1:5" ht="12.75">
      <c r="A69" s="5"/>
      <c r="B69" s="6" t="s">
        <v>12</v>
      </c>
      <c r="C69" s="21">
        <v>80</v>
      </c>
      <c r="D69" s="9">
        <v>-15.789473684210535</v>
      </c>
      <c r="E69" s="9">
        <v>-19.191919191919197</v>
      </c>
    </row>
    <row r="70" spans="1:5" ht="12.75">
      <c r="A70" s="5"/>
      <c r="B70" s="6" t="s">
        <v>13</v>
      </c>
      <c r="C70" s="21">
        <v>81</v>
      </c>
      <c r="D70" s="9">
        <v>1.25</v>
      </c>
      <c r="E70" s="9">
        <v>-19.80198019801979</v>
      </c>
    </row>
    <row r="71" spans="1:5" ht="12.75">
      <c r="A71" s="5"/>
      <c r="B71" s="6" t="s">
        <v>14</v>
      </c>
      <c r="C71" s="21">
        <v>73</v>
      </c>
      <c r="D71" s="9">
        <v>-9.876543209876544</v>
      </c>
      <c r="E71" s="9">
        <v>-25.51020408163265</v>
      </c>
    </row>
    <row r="72" spans="1:5" ht="12.75">
      <c r="A72" s="5">
        <v>2009</v>
      </c>
      <c r="B72" s="6" t="s">
        <v>15</v>
      </c>
      <c r="C72" s="21">
        <v>69</v>
      </c>
      <c r="D72" s="9">
        <v>-5.479452054794521</v>
      </c>
      <c r="E72" s="9">
        <v>-27.368421052631575</v>
      </c>
    </row>
    <row r="73" spans="1:5" ht="12.75">
      <c r="A73" s="5"/>
      <c r="B73" s="6" t="s">
        <v>12</v>
      </c>
      <c r="C73" s="21">
        <v>61</v>
      </c>
      <c r="D73" s="9">
        <v>-11.59420289855072</v>
      </c>
      <c r="E73" s="9">
        <v>-23.75</v>
      </c>
    </row>
    <row r="74" spans="1:5" ht="12.75">
      <c r="A74" s="5"/>
      <c r="B74" s="6" t="s">
        <v>13</v>
      </c>
      <c r="C74" s="21">
        <v>52</v>
      </c>
      <c r="D74" s="9">
        <v>-14.754098360655746</v>
      </c>
      <c r="E74" s="9">
        <v>-35.80246913580247</v>
      </c>
    </row>
    <row r="75" spans="1:5" ht="12.75">
      <c r="A75" s="5"/>
      <c r="B75" s="6" t="s">
        <v>11</v>
      </c>
      <c r="C75" s="21">
        <v>42</v>
      </c>
      <c r="D75" s="9">
        <v>-19.230769230769226</v>
      </c>
      <c r="E75" s="9">
        <v>-42.465753424657535</v>
      </c>
    </row>
    <row r="76" spans="1:5" ht="12.75">
      <c r="A76" s="5">
        <v>2010</v>
      </c>
      <c r="B76" s="6" t="s">
        <v>145</v>
      </c>
      <c r="C76" s="21">
        <v>41</v>
      </c>
      <c r="D76" s="9">
        <f>+C76/C75*100-100</f>
        <v>-2.3809523809523796</v>
      </c>
      <c r="E76" s="9">
        <f>+C76/C72*100-100</f>
        <v>-40.57971014492754</v>
      </c>
    </row>
    <row r="77" spans="1:5" ht="12.75">
      <c r="A77" s="59" t="s">
        <v>65</v>
      </c>
      <c r="B77" s="59"/>
      <c r="C77" s="59"/>
      <c r="D77" s="59"/>
      <c r="E77" s="59"/>
    </row>
    <row r="78" spans="1:5" ht="12.75">
      <c r="A78" s="5">
        <v>2007</v>
      </c>
      <c r="B78" s="5" t="s">
        <v>15</v>
      </c>
      <c r="C78" s="21">
        <v>25465</v>
      </c>
      <c r="D78" s="9">
        <v>4.300634855621553</v>
      </c>
      <c r="E78" s="9">
        <v>7.018281151502421</v>
      </c>
    </row>
    <row r="79" spans="1:5" ht="12.75">
      <c r="A79" s="5"/>
      <c r="B79" s="5" t="s">
        <v>12</v>
      </c>
      <c r="C79" s="21">
        <v>26713</v>
      </c>
      <c r="D79" s="9">
        <v>4.9008442960926715</v>
      </c>
      <c r="E79" s="9">
        <v>10.320475757826046</v>
      </c>
    </row>
    <row r="80" spans="1:5" ht="12.75">
      <c r="A80" s="5"/>
      <c r="B80" s="5" t="s">
        <v>13</v>
      </c>
      <c r="C80" s="21">
        <v>26629</v>
      </c>
      <c r="D80" s="9">
        <v>-0.31445363680605</v>
      </c>
      <c r="E80" s="9">
        <v>9.08606775633936</v>
      </c>
    </row>
    <row r="81" spans="1:5" ht="12.75">
      <c r="A81" s="5"/>
      <c r="B81" s="5" t="s">
        <v>14</v>
      </c>
      <c r="C81" s="21">
        <v>26379</v>
      </c>
      <c r="D81" s="9">
        <v>-0.9388260918547502</v>
      </c>
      <c r="E81" s="9">
        <v>8.04423510137211</v>
      </c>
    </row>
    <row r="82" spans="1:5" ht="12.75">
      <c r="A82" s="5">
        <v>2008</v>
      </c>
      <c r="B82" s="5" t="s">
        <v>15</v>
      </c>
      <c r="C82" s="21">
        <v>27168</v>
      </c>
      <c r="D82" s="9">
        <v>2.991015580575464</v>
      </c>
      <c r="E82" s="9">
        <v>6.687610445709808</v>
      </c>
    </row>
    <row r="83" spans="1:5" ht="12.75">
      <c r="A83" s="5"/>
      <c r="B83" s="6" t="s">
        <v>12</v>
      </c>
      <c r="C83" s="21">
        <v>28268</v>
      </c>
      <c r="D83" s="9">
        <v>4.048881036513549</v>
      </c>
      <c r="E83" s="9">
        <v>5.821135776588179</v>
      </c>
    </row>
    <row r="84" spans="1:5" ht="12.75">
      <c r="A84" s="5"/>
      <c r="B84" s="6" t="s">
        <v>13</v>
      </c>
      <c r="C84" s="21">
        <v>29162</v>
      </c>
      <c r="D84" s="9">
        <v>3.162586670440078</v>
      </c>
      <c r="E84" s="9">
        <v>9.512185962672277</v>
      </c>
    </row>
    <row r="85" spans="1:5" ht="12.75">
      <c r="A85" s="5"/>
      <c r="B85" s="6" t="s">
        <v>138</v>
      </c>
      <c r="C85" s="41">
        <v>29605</v>
      </c>
      <c r="D85" s="9">
        <v>1.5191001988889639</v>
      </c>
      <c r="E85" s="9">
        <v>12.229424921338932</v>
      </c>
    </row>
    <row r="86" spans="1:5" ht="12.75" hidden="1">
      <c r="A86" s="5"/>
      <c r="B86" s="6"/>
      <c r="C86" s="41"/>
      <c r="D86" s="9"/>
      <c r="E86" s="9"/>
    </row>
    <row r="87" spans="1:5" ht="12.75">
      <c r="A87" s="59" t="s">
        <v>66</v>
      </c>
      <c r="B87" s="59"/>
      <c r="C87" s="59"/>
      <c r="D87" s="59"/>
      <c r="E87" s="59"/>
    </row>
    <row r="88" spans="1:5" ht="12.75">
      <c r="A88" s="5">
        <v>2007</v>
      </c>
      <c r="B88" s="5" t="s">
        <v>15</v>
      </c>
      <c r="C88" s="21">
        <v>72787</v>
      </c>
      <c r="D88" s="9">
        <v>-2.2940829037800654</v>
      </c>
      <c r="E88" s="9">
        <v>147.5579892524318</v>
      </c>
    </row>
    <row r="89" spans="1:5" ht="12.75">
      <c r="A89" s="5"/>
      <c r="B89" s="5" t="s">
        <v>12</v>
      </c>
      <c r="C89" s="21">
        <v>366946</v>
      </c>
      <c r="D89" s="9">
        <v>404.1367277123662</v>
      </c>
      <c r="E89" s="9">
        <v>1140.9821096418548</v>
      </c>
    </row>
    <row r="90" spans="1:5" ht="12.75">
      <c r="A90" s="5"/>
      <c r="B90" s="5" t="s">
        <v>13</v>
      </c>
      <c r="C90" s="21">
        <v>338437</v>
      </c>
      <c r="D90" s="9">
        <v>-7.769263052329222</v>
      </c>
      <c r="E90" s="9">
        <v>1028.1233333333332</v>
      </c>
    </row>
    <row r="91" spans="1:5" ht="12.75">
      <c r="A91" s="5"/>
      <c r="B91" s="5" t="s">
        <v>14</v>
      </c>
      <c r="C91" s="21">
        <v>706757</v>
      </c>
      <c r="D91" s="9">
        <v>108.82970833567254</v>
      </c>
      <c r="E91" s="9">
        <v>848.7180519759451</v>
      </c>
    </row>
    <row r="92" spans="1:5" ht="12.75">
      <c r="A92" s="5">
        <v>2008</v>
      </c>
      <c r="B92" s="5" t="s">
        <v>15</v>
      </c>
      <c r="C92" s="21">
        <v>760213</v>
      </c>
      <c r="D92" s="9">
        <v>7.56356145039949</v>
      </c>
      <c r="E92" s="9">
        <v>944.4351326473134</v>
      </c>
    </row>
    <row r="93" spans="1:5" ht="12.75">
      <c r="A93" s="5"/>
      <c r="B93" s="6" t="s">
        <v>12</v>
      </c>
      <c r="C93" s="21">
        <v>739696</v>
      </c>
      <c r="D93" s="9">
        <v>-2.698848875249439</v>
      </c>
      <c r="E93" s="9">
        <v>101.58170411995226</v>
      </c>
    </row>
    <row r="94" spans="1:5" ht="12.75">
      <c r="A94" s="5"/>
      <c r="B94" s="6" t="s">
        <v>13</v>
      </c>
      <c r="C94" s="21">
        <v>695382</v>
      </c>
      <c r="D94" s="9">
        <v>-5.990839480002592</v>
      </c>
      <c r="E94" s="9">
        <v>105.46866920579015</v>
      </c>
    </row>
    <row r="95" spans="1:5" ht="12.75">
      <c r="A95" s="5"/>
      <c r="B95" s="6" t="s">
        <v>14</v>
      </c>
      <c r="C95" s="21">
        <v>673577</v>
      </c>
      <c r="D95" s="9">
        <v>-3.1356865722725047</v>
      </c>
      <c r="E95" s="9">
        <v>-4.694682896667459</v>
      </c>
    </row>
    <row r="96" spans="1:5" ht="12.75">
      <c r="A96" s="5">
        <v>2009</v>
      </c>
      <c r="B96" s="6" t="s">
        <v>15</v>
      </c>
      <c r="C96" s="21">
        <v>701920</v>
      </c>
      <c r="D96" s="9">
        <v>4.207833699784885</v>
      </c>
      <c r="E96" s="9">
        <v>-7.6679825259499665</v>
      </c>
    </row>
    <row r="97" spans="1:5" ht="12.75">
      <c r="A97" s="5"/>
      <c r="B97" s="6" t="s">
        <v>12</v>
      </c>
      <c r="C97" s="21">
        <v>669739</v>
      </c>
      <c r="D97" s="9">
        <v>-4.584710508320029</v>
      </c>
      <c r="E97" s="9">
        <v>-9.457533905820767</v>
      </c>
    </row>
    <row r="98" spans="1:5" s="46" customFormat="1" ht="12.75">
      <c r="A98" s="5"/>
      <c r="B98" s="6" t="s">
        <v>13</v>
      </c>
      <c r="C98" s="21">
        <v>653100</v>
      </c>
      <c r="D98" s="9">
        <v>-2.484400639652165</v>
      </c>
      <c r="E98" s="9">
        <v>-6.0803989749518905</v>
      </c>
    </row>
    <row r="99" spans="1:5" s="46" customFormat="1" ht="12.75">
      <c r="A99" s="5"/>
      <c r="B99" s="6" t="s">
        <v>11</v>
      </c>
      <c r="C99" s="21">
        <v>637788</v>
      </c>
      <c r="D99" s="9">
        <v>-2.3445107946715638</v>
      </c>
      <c r="E99" s="9">
        <v>-5.313275245443364</v>
      </c>
    </row>
    <row r="100" spans="1:5" ht="12.75">
      <c r="A100" s="10">
        <v>2010</v>
      </c>
      <c r="B100" s="11" t="s">
        <v>145</v>
      </c>
      <c r="C100" s="12">
        <v>589902</v>
      </c>
      <c r="D100" s="13">
        <f>+C100/C99*100-100</f>
        <v>-7.508137500235193</v>
      </c>
      <c r="E100" s="13">
        <f>+C100/C96*100-100</f>
        <v>-15.95879872350126</v>
      </c>
    </row>
    <row r="101" ht="12.75">
      <c r="A101" s="14" t="s">
        <v>141</v>
      </c>
    </row>
    <row r="102" ht="12.75">
      <c r="A102" s="15" t="s">
        <v>16</v>
      </c>
    </row>
    <row r="103" ht="12.75">
      <c r="A103" s="15" t="s">
        <v>21</v>
      </c>
    </row>
    <row r="105" spans="1:5" ht="12.75" customHeight="1">
      <c r="A105" s="52" t="s">
        <v>131</v>
      </c>
      <c r="B105" s="52"/>
      <c r="C105" s="52"/>
      <c r="D105" s="52"/>
      <c r="E105" s="52"/>
    </row>
    <row r="106" spans="1:5" ht="12.75">
      <c r="A106" s="52"/>
      <c r="B106" s="52"/>
      <c r="C106" s="52"/>
      <c r="D106" s="52"/>
      <c r="E106" s="52"/>
    </row>
    <row r="107" spans="1:5" ht="12.75">
      <c r="A107" s="38"/>
      <c r="B107" s="38"/>
      <c r="C107" s="38"/>
      <c r="D107" s="38"/>
      <c r="E107" s="38"/>
    </row>
    <row r="108" spans="1:5" ht="12.75">
      <c r="A108" s="38"/>
      <c r="B108" s="38"/>
      <c r="C108" s="38"/>
      <c r="D108" s="38"/>
      <c r="E108" s="38"/>
    </row>
    <row r="109" spans="1:5" ht="12.75">
      <c r="A109" s="65" t="s">
        <v>128</v>
      </c>
      <c r="B109" s="65"/>
      <c r="C109" s="65"/>
      <c r="D109" s="65"/>
      <c r="E109" s="65"/>
    </row>
    <row r="110" spans="1:5" ht="12.75">
      <c r="A110" s="65"/>
      <c r="B110" s="65"/>
      <c r="C110" s="65"/>
      <c r="D110" s="65"/>
      <c r="E110" s="65"/>
    </row>
    <row r="111" spans="1:5" ht="12.75">
      <c r="A111" s="65"/>
      <c r="B111" s="65"/>
      <c r="C111" s="65"/>
      <c r="D111" s="65"/>
      <c r="E111" s="65"/>
    </row>
  </sheetData>
  <mergeCells count="13">
    <mergeCell ref="A35:E35"/>
    <mergeCell ref="A49:E49"/>
    <mergeCell ref="A109:E111"/>
    <mergeCell ref="A105:E106"/>
    <mergeCell ref="A63:E63"/>
    <mergeCell ref="A77:E77"/>
    <mergeCell ref="A87:E87"/>
    <mergeCell ref="A7:E7"/>
    <mergeCell ref="A21:E21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3">
      <selection activeCell="A34" sqref="A34:E34"/>
    </sheetView>
  </sheetViews>
  <sheetFormatPr defaultColWidth="11.421875" defaultRowHeight="12.75"/>
  <cols>
    <col min="1" max="1" width="11.421875" style="32" customWidth="1"/>
    <col min="2" max="2" width="6.421875" style="32" customWidth="1"/>
    <col min="3" max="3" width="10.140625" style="32" customWidth="1"/>
    <col min="4" max="4" width="8.8515625" style="32" customWidth="1"/>
    <col min="5" max="5" width="8.28125" style="32" customWidth="1"/>
    <col min="6" max="16384" width="11.421875" style="32" customWidth="1"/>
  </cols>
  <sheetData>
    <row r="1" spans="1:5" ht="12.75">
      <c r="A1" s="1" t="s">
        <v>117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140</v>
      </c>
      <c r="B3" s="1"/>
      <c r="C3" s="1"/>
      <c r="D3" s="2"/>
      <c r="E3" s="2"/>
    </row>
    <row r="4" spans="1:5" ht="12.75">
      <c r="A4" s="53" t="s">
        <v>2</v>
      </c>
      <c r="B4" s="53"/>
      <c r="C4" s="53"/>
      <c r="D4" s="53"/>
      <c r="E4" s="53"/>
    </row>
    <row r="5" spans="1:5" ht="12.75">
      <c r="A5" s="54" t="s">
        <v>3</v>
      </c>
      <c r="B5" s="54"/>
      <c r="C5" s="54" t="s">
        <v>35</v>
      </c>
      <c r="D5" s="56" t="s">
        <v>4</v>
      </c>
      <c r="E5" s="56"/>
    </row>
    <row r="6" spans="1:5" ht="27.75" customHeight="1">
      <c r="A6" s="55"/>
      <c r="B6" s="55"/>
      <c r="C6" s="55"/>
      <c r="D6" s="4" t="s">
        <v>5</v>
      </c>
      <c r="E6" s="4" t="s">
        <v>6</v>
      </c>
    </row>
    <row r="7" spans="1:5" ht="12.75">
      <c r="A7" s="57" t="s">
        <v>76</v>
      </c>
      <c r="B7" s="57"/>
      <c r="C7" s="57"/>
      <c r="D7" s="57"/>
      <c r="E7" s="57"/>
    </row>
    <row r="8" spans="1:5" ht="12.75">
      <c r="A8" s="5">
        <v>2007</v>
      </c>
      <c r="B8" s="5" t="s">
        <v>15</v>
      </c>
      <c r="C8" s="7">
        <v>1097127</v>
      </c>
      <c r="D8" s="9">
        <v>0.40339739676898034</v>
      </c>
      <c r="E8" s="9">
        <v>-0.7855751509747648</v>
      </c>
    </row>
    <row r="9" spans="1:5" ht="12.75">
      <c r="A9" s="5"/>
      <c r="B9" s="5" t="s">
        <v>12</v>
      </c>
      <c r="C9" s="7">
        <v>1086311</v>
      </c>
      <c r="D9" s="9">
        <v>-0.9858475819116705</v>
      </c>
      <c r="E9" s="9">
        <v>-3.9734420261990806</v>
      </c>
    </row>
    <row r="10" spans="1:5" ht="12.75">
      <c r="A10" s="5"/>
      <c r="B10" s="5" t="s">
        <v>13</v>
      </c>
      <c r="C10" s="7">
        <v>965850</v>
      </c>
      <c r="D10" s="9">
        <v>-11.088997533855405</v>
      </c>
      <c r="E10" s="9">
        <v>-14.410586378535868</v>
      </c>
    </row>
    <row r="11" spans="1:5" ht="12.75">
      <c r="A11" s="5"/>
      <c r="B11" s="5" t="s">
        <v>14</v>
      </c>
      <c r="C11" s="7">
        <v>1194329</v>
      </c>
      <c r="D11" s="9">
        <v>23.655743645493615</v>
      </c>
      <c r="E11" s="9">
        <v>9.298822478606112</v>
      </c>
    </row>
    <row r="12" spans="1:5" ht="12.75">
      <c r="A12" s="5">
        <v>2008</v>
      </c>
      <c r="B12" s="5" t="s">
        <v>15</v>
      </c>
      <c r="C12" s="7">
        <v>1301690</v>
      </c>
      <c r="D12" s="9">
        <v>8.989231610385403</v>
      </c>
      <c r="E12" s="9">
        <v>18.645334587518136</v>
      </c>
    </row>
    <row r="13" spans="1:5" ht="12.75">
      <c r="A13" s="5"/>
      <c r="B13" s="6" t="s">
        <v>12</v>
      </c>
      <c r="C13" s="7">
        <v>1262688</v>
      </c>
      <c r="D13" s="9">
        <v>-2.996258709831068</v>
      </c>
      <c r="E13" s="9">
        <v>16.236326429539986</v>
      </c>
    </row>
    <row r="14" spans="1:5" ht="12.75">
      <c r="A14" s="5"/>
      <c r="B14" s="6" t="s">
        <v>13</v>
      </c>
      <c r="C14" s="7">
        <v>1289792</v>
      </c>
      <c r="D14" s="9">
        <v>2.146531843178991</v>
      </c>
      <c r="E14" s="9">
        <v>33.53957653880002</v>
      </c>
    </row>
    <row r="15" spans="1:5" ht="12.75">
      <c r="A15" s="5"/>
      <c r="B15" s="6" t="s">
        <v>14</v>
      </c>
      <c r="C15" s="7">
        <v>1263398</v>
      </c>
      <c r="D15" s="9">
        <v>-2.0463764700044607</v>
      </c>
      <c r="E15" s="9">
        <v>5.7830798716266685</v>
      </c>
    </row>
    <row r="16" spans="1:5" ht="12.75">
      <c r="A16" s="5">
        <v>2009</v>
      </c>
      <c r="B16" s="6" t="s">
        <v>15</v>
      </c>
      <c r="C16" s="7">
        <v>1256733</v>
      </c>
      <c r="D16" s="9">
        <v>-0.5275455557156192</v>
      </c>
      <c r="E16" s="9">
        <v>-3.4537409060529</v>
      </c>
    </row>
    <row r="17" spans="1:5" ht="12.75">
      <c r="A17" s="5"/>
      <c r="B17" s="6" t="s">
        <v>12</v>
      </c>
      <c r="C17" s="7">
        <v>1252165</v>
      </c>
      <c r="D17" s="9">
        <v>-0.3634821398021728</v>
      </c>
      <c r="E17" s="9">
        <v>-0.8333808510099061</v>
      </c>
    </row>
    <row r="18" spans="1:5" ht="12.75">
      <c r="A18" s="5"/>
      <c r="B18" s="6" t="s">
        <v>13</v>
      </c>
      <c r="C18" s="7">
        <v>1219320</v>
      </c>
      <c r="D18" s="9">
        <v>-2.623056865508943</v>
      </c>
      <c r="E18" s="9">
        <v>-5.463826725549552</v>
      </c>
    </row>
    <row r="19" spans="1:5" ht="12.75">
      <c r="A19" s="5"/>
      <c r="B19" s="6" t="s">
        <v>11</v>
      </c>
      <c r="C19" s="7">
        <v>1139590</v>
      </c>
      <c r="D19" s="9">
        <v>-6.538890529147395</v>
      </c>
      <c r="E19" s="9">
        <v>-9.799603925287201</v>
      </c>
    </row>
    <row r="20" spans="1:5" ht="12.75">
      <c r="A20" s="5">
        <v>2010</v>
      </c>
      <c r="B20" s="6" t="s">
        <v>145</v>
      </c>
      <c r="C20" s="7">
        <v>1088573</v>
      </c>
      <c r="D20" s="9">
        <v>-4.476785510578367</v>
      </c>
      <c r="E20" s="9">
        <v>-13.380726057165688</v>
      </c>
    </row>
    <row r="21" spans="1:5" ht="12.75">
      <c r="A21" s="58" t="s">
        <v>77</v>
      </c>
      <c r="B21" s="58"/>
      <c r="C21" s="58"/>
      <c r="D21" s="58"/>
      <c r="E21" s="58"/>
    </row>
    <row r="22" spans="1:5" ht="12.75">
      <c r="A22" s="5">
        <v>2007</v>
      </c>
      <c r="B22" s="5" t="s">
        <v>15</v>
      </c>
      <c r="C22" s="7">
        <v>168781</v>
      </c>
      <c r="D22" s="9">
        <v>55.44104916100275</v>
      </c>
      <c r="E22" s="9">
        <v>-17.584987841440665</v>
      </c>
    </row>
    <row r="23" spans="1:5" ht="12.75">
      <c r="A23" s="5"/>
      <c r="B23" s="5" t="s">
        <v>12</v>
      </c>
      <c r="C23" s="7">
        <v>141766</v>
      </c>
      <c r="D23" s="9">
        <v>-16.005948536861382</v>
      </c>
      <c r="E23" s="9">
        <v>-20.150275147712364</v>
      </c>
    </row>
    <row r="24" spans="1:5" ht="12.75">
      <c r="A24" s="5"/>
      <c r="B24" s="5" t="s">
        <v>13</v>
      </c>
      <c r="C24" s="7">
        <v>177493</v>
      </c>
      <c r="D24" s="9">
        <v>25.201388203095235</v>
      </c>
      <c r="E24" s="9">
        <v>43.228456380171565</v>
      </c>
    </row>
    <row r="25" spans="1:5" ht="12.75">
      <c r="A25" s="5"/>
      <c r="B25" s="5" t="s">
        <v>14</v>
      </c>
      <c r="C25" s="7">
        <v>301667</v>
      </c>
      <c r="D25" s="9">
        <v>69.95994208222297</v>
      </c>
      <c r="E25" s="9">
        <v>177.82413291337423</v>
      </c>
    </row>
    <row r="26" spans="1:5" ht="12.75">
      <c r="A26" s="5">
        <v>2008</v>
      </c>
      <c r="B26" s="5" t="s">
        <v>15</v>
      </c>
      <c r="C26" s="7">
        <v>333577</v>
      </c>
      <c r="D26" s="9">
        <v>10.577888864211204</v>
      </c>
      <c r="E26" s="9">
        <v>97.63895225173448</v>
      </c>
    </row>
    <row r="27" spans="1:5" ht="12.75">
      <c r="A27" s="5"/>
      <c r="B27" s="6" t="s">
        <v>12</v>
      </c>
      <c r="C27" s="7">
        <v>330058</v>
      </c>
      <c r="D27" s="9">
        <v>-1.0549288470128317</v>
      </c>
      <c r="E27" s="9">
        <v>132.81887053313207</v>
      </c>
    </row>
    <row r="28" spans="1:5" ht="12.75">
      <c r="A28" s="5"/>
      <c r="B28" s="6" t="s">
        <v>13</v>
      </c>
      <c r="C28" s="7">
        <v>324211</v>
      </c>
      <c r="D28" s="9">
        <v>-1.7715068260729936</v>
      </c>
      <c r="E28" s="9">
        <v>82.66128805079637</v>
      </c>
    </row>
    <row r="29" spans="1:5" ht="12.75">
      <c r="A29" s="5"/>
      <c r="B29" s="6" t="s">
        <v>14</v>
      </c>
      <c r="C29" s="7">
        <v>319611</v>
      </c>
      <c r="D29" s="9">
        <v>-1.4188290958665846</v>
      </c>
      <c r="E29" s="9">
        <v>5.948280720131805</v>
      </c>
    </row>
    <row r="30" spans="1:5" ht="12.75">
      <c r="A30" s="5">
        <v>2009</v>
      </c>
      <c r="B30" s="6" t="s">
        <v>15</v>
      </c>
      <c r="C30" s="7">
        <v>330826</v>
      </c>
      <c r="D30" s="9">
        <v>3.5089530710770305</v>
      </c>
      <c r="E30" s="9">
        <v>-0.8246971463859865</v>
      </c>
    </row>
    <row r="31" spans="1:5" ht="12.75">
      <c r="A31" s="5"/>
      <c r="B31" s="6" t="s">
        <v>12</v>
      </c>
      <c r="C31" s="7">
        <v>319500</v>
      </c>
      <c r="D31" s="9">
        <v>-3.423551957826774</v>
      </c>
      <c r="E31" s="9">
        <v>-3.198831720485501</v>
      </c>
    </row>
    <row r="32" spans="1:5" s="46" customFormat="1" ht="12.75">
      <c r="A32" s="5"/>
      <c r="B32" s="6" t="s">
        <v>13</v>
      </c>
      <c r="C32" s="7">
        <v>326014</v>
      </c>
      <c r="D32" s="9">
        <v>2.038810641627549</v>
      </c>
      <c r="E32" s="9">
        <v>0.5561193173581529</v>
      </c>
    </row>
    <row r="33" spans="1:5" s="46" customFormat="1" ht="12.75">
      <c r="A33" s="5"/>
      <c r="B33" s="6" t="s">
        <v>11</v>
      </c>
      <c r="C33" s="7">
        <v>330608</v>
      </c>
      <c r="D33" s="9">
        <v>1.409141938689757</v>
      </c>
      <c r="E33" s="9">
        <v>3.440745155830058</v>
      </c>
    </row>
    <row r="34" spans="1:5" s="46" customFormat="1" ht="12.75">
      <c r="A34" s="10">
        <v>2010</v>
      </c>
      <c r="B34" s="11" t="s">
        <v>145</v>
      </c>
      <c r="C34" s="12">
        <v>357443</v>
      </c>
      <c r="D34" s="13">
        <v>8.116863475777961</v>
      </c>
      <c r="E34" s="13">
        <v>8.045619147225437</v>
      </c>
    </row>
    <row r="35" ht="12.75">
      <c r="A35" s="14" t="s">
        <v>141</v>
      </c>
    </row>
    <row r="36" ht="12.75">
      <c r="A36" s="15" t="s">
        <v>16</v>
      </c>
    </row>
    <row r="37" ht="12.75">
      <c r="A37" s="15" t="s">
        <v>21</v>
      </c>
    </row>
    <row r="39" spans="1:5" ht="12.75" customHeight="1">
      <c r="A39" s="52" t="s">
        <v>131</v>
      </c>
      <c r="B39" s="52"/>
      <c r="C39" s="52"/>
      <c r="D39" s="52"/>
      <c r="E39" s="52"/>
    </row>
    <row r="40" spans="1:5" ht="12.75">
      <c r="A40" s="52"/>
      <c r="B40" s="52"/>
      <c r="C40" s="52"/>
      <c r="D40" s="52"/>
      <c r="E40" s="52"/>
    </row>
    <row r="42" ht="12.75">
      <c r="A42" s="36"/>
    </row>
  </sheetData>
  <mergeCells count="7">
    <mergeCell ref="A39:E40"/>
    <mergeCell ref="A7:E7"/>
    <mergeCell ref="A21:E21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E19">
      <selection activeCell="P9" sqref="P9"/>
    </sheetView>
  </sheetViews>
  <sheetFormatPr defaultColWidth="11.421875" defaultRowHeight="12.75"/>
  <cols>
    <col min="1" max="4" width="11.421875" style="32" customWidth="1"/>
    <col min="5" max="12" width="11.421875" style="30" customWidth="1"/>
    <col min="13" max="13" width="11.421875" style="32" customWidth="1"/>
    <col min="14" max="14" width="13.00390625" style="32" customWidth="1"/>
    <col min="15" max="16384" width="11.421875" style="32" customWidth="1"/>
  </cols>
  <sheetData>
    <row r="1" spans="1:4" ht="12.75">
      <c r="A1" s="1" t="s">
        <v>118</v>
      </c>
      <c r="B1" s="30"/>
      <c r="C1" s="1"/>
      <c r="D1" s="1"/>
    </row>
    <row r="2" spans="1:4" ht="12.75">
      <c r="A2" s="1" t="s">
        <v>1</v>
      </c>
      <c r="B2" s="30"/>
      <c r="C2" s="1"/>
      <c r="D2" s="1"/>
    </row>
    <row r="3" spans="1:4" ht="12.75">
      <c r="A3" s="1" t="s">
        <v>140</v>
      </c>
      <c r="B3" s="30"/>
      <c r="C3" s="1"/>
      <c r="D3" s="1"/>
    </row>
    <row r="4" spans="1:13" ht="12.7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ht="12.75">
      <c r="A5" s="69" t="s">
        <v>119</v>
      </c>
      <c r="B5" s="70" t="s">
        <v>80</v>
      </c>
      <c r="C5" s="70"/>
      <c r="D5" s="70"/>
      <c r="E5" s="70"/>
      <c r="F5" s="70" t="s">
        <v>81</v>
      </c>
      <c r="G5" s="70"/>
      <c r="H5" s="47"/>
      <c r="I5" s="47"/>
      <c r="J5" s="70" t="s">
        <v>130</v>
      </c>
      <c r="K5" s="70"/>
      <c r="L5" s="70"/>
      <c r="M5" s="70"/>
      <c r="N5" s="50" t="s">
        <v>146</v>
      </c>
    </row>
    <row r="6" spans="1:14" ht="12.75">
      <c r="A6" s="71"/>
      <c r="B6" s="3" t="s">
        <v>7</v>
      </c>
      <c r="C6" s="3" t="s">
        <v>9</v>
      </c>
      <c r="D6" s="3" t="s">
        <v>10</v>
      </c>
      <c r="E6" s="3" t="s">
        <v>11</v>
      </c>
      <c r="F6" s="3" t="s">
        <v>15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12</v>
      </c>
      <c r="L6" s="3" t="s">
        <v>13</v>
      </c>
      <c r="M6" s="3" t="s">
        <v>14</v>
      </c>
      <c r="N6" s="3" t="s">
        <v>145</v>
      </c>
    </row>
    <row r="7" spans="1:14" ht="12.75">
      <c r="A7" s="1" t="s">
        <v>82</v>
      </c>
      <c r="B7" s="31">
        <v>93183</v>
      </c>
      <c r="C7" s="31">
        <v>88678</v>
      </c>
      <c r="D7" s="31">
        <v>82803</v>
      </c>
      <c r="E7" s="27">
        <v>114033</v>
      </c>
      <c r="F7" s="27">
        <v>122118</v>
      </c>
      <c r="G7" s="27">
        <v>111288</v>
      </c>
      <c r="H7" s="27">
        <v>109143</v>
      </c>
      <c r="I7" s="27">
        <v>106590</v>
      </c>
      <c r="J7" s="27">
        <v>108083</v>
      </c>
      <c r="K7" s="27">
        <v>106798</v>
      </c>
      <c r="L7" s="27">
        <v>106644</v>
      </c>
      <c r="M7" s="27">
        <v>96579</v>
      </c>
      <c r="N7" s="76">
        <v>97049</v>
      </c>
    </row>
    <row r="8" spans="1:14" ht="12.75">
      <c r="A8" s="1" t="s">
        <v>83</v>
      </c>
      <c r="B8" s="31">
        <v>73141</v>
      </c>
      <c r="C8" s="31">
        <v>68442</v>
      </c>
      <c r="D8" s="31">
        <v>67480</v>
      </c>
      <c r="E8" s="27">
        <v>82440</v>
      </c>
      <c r="F8" s="27">
        <v>91523</v>
      </c>
      <c r="G8" s="27">
        <v>86767</v>
      </c>
      <c r="H8" s="27">
        <v>88811</v>
      </c>
      <c r="I8" s="27">
        <v>88703</v>
      </c>
      <c r="J8" s="27">
        <v>87415</v>
      </c>
      <c r="K8" s="27">
        <v>88664</v>
      </c>
      <c r="L8" s="27">
        <v>87687</v>
      </c>
      <c r="M8" s="27">
        <v>83258</v>
      </c>
      <c r="N8" s="76">
        <v>82306</v>
      </c>
    </row>
    <row r="9" spans="1:14" ht="12.75">
      <c r="A9" s="1" t="s">
        <v>84</v>
      </c>
      <c r="B9" s="31">
        <v>592921</v>
      </c>
      <c r="C9" s="31">
        <v>541248</v>
      </c>
      <c r="D9" s="31">
        <v>514345</v>
      </c>
      <c r="E9" s="27">
        <v>640622</v>
      </c>
      <c r="F9" s="27">
        <v>687778</v>
      </c>
      <c r="G9" s="27">
        <v>709497</v>
      </c>
      <c r="H9" s="27">
        <v>730208</v>
      </c>
      <c r="I9" s="27">
        <v>714943</v>
      </c>
      <c r="J9" s="27">
        <v>719303</v>
      </c>
      <c r="K9" s="27">
        <v>702878</v>
      </c>
      <c r="L9" s="27">
        <v>689415</v>
      </c>
      <c r="M9" s="27">
        <v>652206</v>
      </c>
      <c r="N9" s="76">
        <v>658626</v>
      </c>
    </row>
    <row r="10" spans="1:14" ht="12.75">
      <c r="A10" s="1" t="s">
        <v>85</v>
      </c>
      <c r="B10" s="31">
        <v>41361</v>
      </c>
      <c r="C10" s="31">
        <v>43709</v>
      </c>
      <c r="D10" s="31">
        <v>41973</v>
      </c>
      <c r="E10" s="27">
        <v>57744</v>
      </c>
      <c r="F10" s="27">
        <v>62641</v>
      </c>
      <c r="G10" s="27">
        <v>59896</v>
      </c>
      <c r="H10" s="27">
        <v>60756</v>
      </c>
      <c r="I10" s="27">
        <v>60088</v>
      </c>
      <c r="J10" s="27">
        <v>60477</v>
      </c>
      <c r="K10" s="27">
        <v>60588</v>
      </c>
      <c r="L10" s="27">
        <v>59003</v>
      </c>
      <c r="M10" s="27">
        <v>55910</v>
      </c>
      <c r="N10" s="76">
        <v>56563</v>
      </c>
    </row>
    <row r="11" spans="1:14" ht="12.75">
      <c r="A11" s="1" t="s">
        <v>86</v>
      </c>
      <c r="B11" s="31">
        <v>13624</v>
      </c>
      <c r="C11" s="31">
        <v>13099</v>
      </c>
      <c r="D11" s="31">
        <v>13367</v>
      </c>
      <c r="E11" s="27">
        <v>16589</v>
      </c>
      <c r="F11" s="27">
        <v>18940</v>
      </c>
      <c r="G11" s="27">
        <v>16323</v>
      </c>
      <c r="H11" s="27">
        <v>16429</v>
      </c>
      <c r="I11" s="27">
        <v>15870</v>
      </c>
      <c r="J11" s="27">
        <v>16049</v>
      </c>
      <c r="K11" s="27">
        <v>16060</v>
      </c>
      <c r="L11" s="27">
        <v>15390</v>
      </c>
      <c r="M11" s="27">
        <v>15661</v>
      </c>
      <c r="N11" s="76">
        <v>16556</v>
      </c>
    </row>
    <row r="12" spans="1:14" ht="12.75">
      <c r="A12" s="1" t="s">
        <v>87</v>
      </c>
      <c r="B12" s="31">
        <v>15334</v>
      </c>
      <c r="C12" s="31">
        <v>16408</v>
      </c>
      <c r="D12" s="31">
        <v>15241</v>
      </c>
      <c r="E12" s="27">
        <v>25019</v>
      </c>
      <c r="F12" s="27">
        <v>28031</v>
      </c>
      <c r="G12" s="27">
        <v>27086</v>
      </c>
      <c r="H12" s="27">
        <v>26814</v>
      </c>
      <c r="I12" s="27">
        <v>26435</v>
      </c>
      <c r="J12" s="27">
        <v>27055</v>
      </c>
      <c r="K12" s="27">
        <v>26751</v>
      </c>
      <c r="L12" s="27">
        <v>26929</v>
      </c>
      <c r="M12" s="27">
        <v>25722</v>
      </c>
      <c r="N12" s="76">
        <v>25125</v>
      </c>
    </row>
    <row r="13" spans="1:14" ht="12.75">
      <c r="A13" s="1" t="s">
        <v>88</v>
      </c>
      <c r="B13" s="31">
        <v>1114</v>
      </c>
      <c r="C13" s="31">
        <v>1168</v>
      </c>
      <c r="D13" s="31">
        <v>1270</v>
      </c>
      <c r="E13" s="27">
        <v>2176</v>
      </c>
      <c r="F13" s="27">
        <v>2540</v>
      </c>
      <c r="G13" s="27">
        <v>2470</v>
      </c>
      <c r="H13" s="27">
        <v>2535</v>
      </c>
      <c r="I13" s="27">
        <v>2550</v>
      </c>
      <c r="J13" s="27">
        <v>2756</v>
      </c>
      <c r="K13" s="27">
        <v>2913</v>
      </c>
      <c r="L13" s="27">
        <v>2898</v>
      </c>
      <c r="M13" s="27">
        <v>2928</v>
      </c>
      <c r="N13" s="76">
        <v>2888</v>
      </c>
    </row>
    <row r="14" spans="1:14" ht="12.75">
      <c r="A14" s="1" t="s">
        <v>89</v>
      </c>
      <c r="B14" s="31">
        <v>14753</v>
      </c>
      <c r="C14" s="31">
        <v>11317</v>
      </c>
      <c r="D14" s="31">
        <v>15786</v>
      </c>
      <c r="E14" s="27">
        <v>24038</v>
      </c>
      <c r="F14" s="27">
        <v>25977</v>
      </c>
      <c r="G14" s="27">
        <v>23529</v>
      </c>
      <c r="H14" s="27">
        <v>24214</v>
      </c>
      <c r="I14" s="27">
        <v>23674</v>
      </c>
      <c r="J14" s="27">
        <v>23685</v>
      </c>
      <c r="K14" s="27">
        <v>23482</v>
      </c>
      <c r="L14" s="27">
        <v>22180</v>
      </c>
      <c r="M14" s="27">
        <v>21741</v>
      </c>
      <c r="N14" s="76">
        <v>21774</v>
      </c>
    </row>
    <row r="15" spans="1:14" ht="12.75">
      <c r="A15" s="1" t="s">
        <v>90</v>
      </c>
      <c r="B15" s="31">
        <v>12699</v>
      </c>
      <c r="C15" s="31">
        <v>13240</v>
      </c>
      <c r="D15" s="31">
        <v>13718</v>
      </c>
      <c r="E15" s="27">
        <v>17633</v>
      </c>
      <c r="F15" s="27">
        <v>20064</v>
      </c>
      <c r="G15" s="27">
        <v>18549</v>
      </c>
      <c r="H15" s="27">
        <v>18765</v>
      </c>
      <c r="I15" s="27">
        <v>18225</v>
      </c>
      <c r="J15" s="27">
        <v>18036</v>
      </c>
      <c r="K15" s="27">
        <v>17560</v>
      </c>
      <c r="L15" s="27">
        <v>16965</v>
      </c>
      <c r="M15" s="27">
        <v>17005</v>
      </c>
      <c r="N15" s="76">
        <v>17432</v>
      </c>
    </row>
    <row r="16" spans="1:14" ht="12.75">
      <c r="A16" s="1" t="s">
        <v>91</v>
      </c>
      <c r="B16" s="31">
        <v>7966</v>
      </c>
      <c r="C16" s="31">
        <v>10581</v>
      </c>
      <c r="D16" s="31">
        <v>9219</v>
      </c>
      <c r="E16" s="27">
        <v>12560</v>
      </c>
      <c r="F16" s="27">
        <v>13937</v>
      </c>
      <c r="G16" s="27">
        <v>13396</v>
      </c>
      <c r="H16" s="27">
        <v>13407</v>
      </c>
      <c r="I16" s="27">
        <v>13066</v>
      </c>
      <c r="J16" s="27">
        <v>13102</v>
      </c>
      <c r="K16" s="27">
        <v>13190</v>
      </c>
      <c r="L16" s="27">
        <v>12978</v>
      </c>
      <c r="M16" s="27">
        <v>12674</v>
      </c>
      <c r="N16" s="76">
        <v>12252</v>
      </c>
    </row>
    <row r="17" spans="1:14" ht="12.75">
      <c r="A17" s="1" t="s">
        <v>92</v>
      </c>
      <c r="B17" s="31">
        <v>12602</v>
      </c>
      <c r="C17" s="31">
        <v>12744</v>
      </c>
      <c r="D17" s="31">
        <v>12046</v>
      </c>
      <c r="E17" s="27">
        <v>29473</v>
      </c>
      <c r="F17" s="27">
        <v>42007</v>
      </c>
      <c r="G17" s="27">
        <v>39425</v>
      </c>
      <c r="H17" s="27">
        <v>39060</v>
      </c>
      <c r="I17" s="27">
        <v>37167</v>
      </c>
      <c r="J17" s="27">
        <v>34387</v>
      </c>
      <c r="K17" s="27">
        <v>33025</v>
      </c>
      <c r="L17" s="27">
        <v>34240</v>
      </c>
      <c r="M17" s="27">
        <v>32025</v>
      </c>
      <c r="N17" s="76">
        <v>30758</v>
      </c>
    </row>
    <row r="18" spans="1:14" ht="12.75">
      <c r="A18" s="1" t="s">
        <v>93</v>
      </c>
      <c r="B18" s="31">
        <v>4876</v>
      </c>
      <c r="C18" s="31">
        <v>5485</v>
      </c>
      <c r="D18" s="31">
        <v>5084</v>
      </c>
      <c r="E18" s="27">
        <v>5752</v>
      </c>
      <c r="F18" s="27">
        <v>6570</v>
      </c>
      <c r="G18" s="27">
        <v>6580</v>
      </c>
      <c r="H18" s="27">
        <v>7064</v>
      </c>
      <c r="I18" s="27">
        <v>6937</v>
      </c>
      <c r="J18" s="27">
        <v>6871</v>
      </c>
      <c r="K18" s="27">
        <v>7093</v>
      </c>
      <c r="L18" s="27">
        <v>6975</v>
      </c>
      <c r="M18" s="27">
        <v>6852</v>
      </c>
      <c r="N18" s="76">
        <v>6443</v>
      </c>
    </row>
    <row r="19" spans="1:14" ht="12.75">
      <c r="A19" s="1" t="s">
        <v>94</v>
      </c>
      <c r="B19" s="31">
        <v>15633</v>
      </c>
      <c r="C19" s="31">
        <v>15956</v>
      </c>
      <c r="D19" s="31">
        <v>14995</v>
      </c>
      <c r="E19" s="27">
        <v>20106</v>
      </c>
      <c r="F19" s="27">
        <v>22011</v>
      </c>
      <c r="G19" s="27">
        <v>20839</v>
      </c>
      <c r="H19" s="27">
        <v>20813</v>
      </c>
      <c r="I19" s="27">
        <v>20621</v>
      </c>
      <c r="J19" s="27">
        <v>20829</v>
      </c>
      <c r="K19" s="27">
        <v>20273</v>
      </c>
      <c r="L19" s="27">
        <v>20177</v>
      </c>
      <c r="M19" s="27">
        <v>19849</v>
      </c>
      <c r="N19" s="76">
        <v>19000</v>
      </c>
    </row>
    <row r="20" spans="1:14" ht="12.75">
      <c r="A20" s="1" t="s">
        <v>95</v>
      </c>
      <c r="B20" s="31">
        <v>5562</v>
      </c>
      <c r="C20" s="31">
        <v>6245</v>
      </c>
      <c r="D20" s="31">
        <v>6071</v>
      </c>
      <c r="E20" s="27">
        <v>7406</v>
      </c>
      <c r="F20" s="27">
        <v>9071</v>
      </c>
      <c r="G20" s="27">
        <v>8708</v>
      </c>
      <c r="H20" s="27">
        <v>9382</v>
      </c>
      <c r="I20" s="27">
        <v>9273</v>
      </c>
      <c r="J20" s="27">
        <v>9155</v>
      </c>
      <c r="K20" s="27">
        <v>9339</v>
      </c>
      <c r="L20" s="27">
        <v>9032</v>
      </c>
      <c r="M20" s="27">
        <v>8648</v>
      </c>
      <c r="N20" s="76">
        <v>8749</v>
      </c>
    </row>
    <row r="21" spans="1:14" ht="12.75">
      <c r="A21" s="1" t="s">
        <v>96</v>
      </c>
      <c r="B21" s="31">
        <v>34836</v>
      </c>
      <c r="C21" s="31">
        <v>34962</v>
      </c>
      <c r="D21" s="31">
        <v>34287</v>
      </c>
      <c r="E21" s="27">
        <v>50322</v>
      </c>
      <c r="F21" s="27">
        <v>54856</v>
      </c>
      <c r="G21" s="27">
        <v>52117</v>
      </c>
      <c r="H21" s="27">
        <v>52711</v>
      </c>
      <c r="I21" s="27">
        <v>51428</v>
      </c>
      <c r="J21" s="27">
        <v>51050</v>
      </c>
      <c r="K21" s="27">
        <v>50558</v>
      </c>
      <c r="L21" s="27">
        <v>49903</v>
      </c>
      <c r="M21" s="27">
        <v>48459</v>
      </c>
      <c r="N21" s="76">
        <v>47843</v>
      </c>
    </row>
    <row r="22" spans="1:14" ht="12.75">
      <c r="A22" s="1" t="s">
        <v>97</v>
      </c>
      <c r="B22" s="31">
        <v>20506</v>
      </c>
      <c r="C22" s="31">
        <v>20519</v>
      </c>
      <c r="D22" s="31">
        <v>19725</v>
      </c>
      <c r="E22" s="27">
        <v>24543</v>
      </c>
      <c r="F22" s="27">
        <v>27532</v>
      </c>
      <c r="G22" s="27">
        <v>26163</v>
      </c>
      <c r="H22" s="27">
        <v>26090</v>
      </c>
      <c r="I22" s="27">
        <v>25490</v>
      </c>
      <c r="J22" s="27">
        <v>25726</v>
      </c>
      <c r="K22" s="27">
        <v>25788</v>
      </c>
      <c r="L22" s="27">
        <v>25165</v>
      </c>
      <c r="M22" s="27">
        <v>23923</v>
      </c>
      <c r="N22" s="76">
        <v>23714</v>
      </c>
    </row>
    <row r="23" spans="1:14" ht="12.75">
      <c r="A23" s="1" t="s">
        <v>98</v>
      </c>
      <c r="B23" s="31">
        <v>7372</v>
      </c>
      <c r="C23" s="31">
        <v>8175</v>
      </c>
      <c r="D23" s="31">
        <v>7557</v>
      </c>
      <c r="E23" s="27">
        <v>10658</v>
      </c>
      <c r="F23" s="27">
        <v>12768</v>
      </c>
      <c r="G23" s="27">
        <v>12457</v>
      </c>
      <c r="H23" s="27">
        <v>12179</v>
      </c>
      <c r="I23" s="27">
        <v>12091</v>
      </c>
      <c r="J23" s="27">
        <v>12381</v>
      </c>
      <c r="K23" s="27">
        <v>13524</v>
      </c>
      <c r="L23" s="27">
        <v>13460</v>
      </c>
      <c r="M23" s="27">
        <v>12787</v>
      </c>
      <c r="N23" s="76">
        <v>12216</v>
      </c>
    </row>
    <row r="24" spans="1:14" ht="12.75">
      <c r="A24" s="1" t="s">
        <v>99</v>
      </c>
      <c r="B24" s="31">
        <v>18040</v>
      </c>
      <c r="C24" s="31">
        <v>18242</v>
      </c>
      <c r="D24" s="31">
        <v>16847</v>
      </c>
      <c r="E24" s="27">
        <v>21035</v>
      </c>
      <c r="F24" s="27">
        <v>23225</v>
      </c>
      <c r="G24" s="27">
        <v>22544</v>
      </c>
      <c r="H24" s="27">
        <v>21573</v>
      </c>
      <c r="I24" s="27">
        <v>20760</v>
      </c>
      <c r="J24" s="27">
        <v>20232</v>
      </c>
      <c r="K24" s="27">
        <v>19037</v>
      </c>
      <c r="L24" s="27">
        <v>18203</v>
      </c>
      <c r="M24" s="27">
        <v>16659</v>
      </c>
      <c r="N24" s="76">
        <v>16490</v>
      </c>
    </row>
    <row r="25" spans="1:14" ht="12.75">
      <c r="A25" s="1" t="s">
        <v>100</v>
      </c>
      <c r="B25" s="31">
        <v>13347</v>
      </c>
      <c r="C25" s="31">
        <v>10971</v>
      </c>
      <c r="D25" s="31">
        <v>14574</v>
      </c>
      <c r="E25" s="27">
        <v>25094</v>
      </c>
      <c r="F25" s="27">
        <v>27937</v>
      </c>
      <c r="G25" s="27">
        <v>26791</v>
      </c>
      <c r="H25" s="27">
        <v>26599</v>
      </c>
      <c r="I25" s="27">
        <v>26351</v>
      </c>
      <c r="J25" s="27">
        <v>26339</v>
      </c>
      <c r="K25" s="27">
        <v>26022</v>
      </c>
      <c r="L25" s="27">
        <v>25700</v>
      </c>
      <c r="M25" s="27">
        <v>25243</v>
      </c>
      <c r="N25" s="76">
        <v>24914</v>
      </c>
    </row>
    <row r="26" spans="1:14" ht="12.75">
      <c r="A26" s="1" t="s">
        <v>101</v>
      </c>
      <c r="B26" s="31">
        <v>13796</v>
      </c>
      <c r="C26" s="31">
        <v>13440</v>
      </c>
      <c r="D26" s="31">
        <v>13780</v>
      </c>
      <c r="E26" s="27">
        <v>19554</v>
      </c>
      <c r="F26" s="27">
        <v>21084</v>
      </c>
      <c r="G26" s="27">
        <v>20575</v>
      </c>
      <c r="H26" s="27">
        <v>20663</v>
      </c>
      <c r="I26" s="27">
        <v>19865</v>
      </c>
      <c r="J26" s="27">
        <v>19886</v>
      </c>
      <c r="K26" s="27">
        <v>20075</v>
      </c>
      <c r="L26" s="27">
        <v>19532</v>
      </c>
      <c r="M26" s="27">
        <v>19411</v>
      </c>
      <c r="N26" s="76">
        <v>18983</v>
      </c>
    </row>
    <row r="27" spans="1:14" ht="12.75">
      <c r="A27" s="1" t="s">
        <v>102</v>
      </c>
      <c r="B27" s="31">
        <v>57298</v>
      </c>
      <c r="C27" s="31">
        <v>57680</v>
      </c>
      <c r="D27" s="31">
        <v>48370</v>
      </c>
      <c r="E27" s="27">
        <v>65356</v>
      </c>
      <c r="F27" s="27">
        <v>69963</v>
      </c>
      <c r="G27" s="27">
        <v>62715</v>
      </c>
      <c r="H27" s="27">
        <v>60174</v>
      </c>
      <c r="I27" s="27">
        <v>57821</v>
      </c>
      <c r="J27" s="27">
        <v>55983</v>
      </c>
      <c r="K27" s="27">
        <v>54319</v>
      </c>
      <c r="L27" s="27">
        <v>52038</v>
      </c>
      <c r="M27" s="27">
        <v>49377</v>
      </c>
      <c r="N27" s="76">
        <v>48338</v>
      </c>
    </row>
    <row r="28" spans="1:14" ht="12.75">
      <c r="A28" s="1" t="s">
        <v>103</v>
      </c>
      <c r="B28" s="31">
        <v>7884</v>
      </c>
      <c r="C28" s="31">
        <v>7584</v>
      </c>
      <c r="D28" s="31">
        <v>8369</v>
      </c>
      <c r="E28" s="27">
        <v>12809</v>
      </c>
      <c r="F28" s="27">
        <v>14562</v>
      </c>
      <c r="G28" s="27">
        <v>13362</v>
      </c>
      <c r="H28" s="27">
        <v>13497</v>
      </c>
      <c r="I28" s="27">
        <v>13163</v>
      </c>
      <c r="J28" s="27">
        <v>13378</v>
      </c>
      <c r="K28" s="27">
        <v>13036</v>
      </c>
      <c r="L28" s="27">
        <v>12743</v>
      </c>
      <c r="M28" s="27">
        <v>12435</v>
      </c>
      <c r="N28" s="76">
        <v>12877</v>
      </c>
    </row>
    <row r="29" spans="1:14" ht="12.75">
      <c r="A29" s="1" t="s">
        <v>104</v>
      </c>
      <c r="B29" s="31">
        <v>30923</v>
      </c>
      <c r="C29" s="31">
        <v>33500</v>
      </c>
      <c r="D29" s="31">
        <v>29205</v>
      </c>
      <c r="E29" s="27">
        <v>41498</v>
      </c>
      <c r="F29" s="27">
        <v>46605</v>
      </c>
      <c r="G29" s="27">
        <v>41296</v>
      </c>
      <c r="H29" s="27">
        <v>40822</v>
      </c>
      <c r="I29" s="27">
        <v>39999</v>
      </c>
      <c r="J29" s="27">
        <v>39850</v>
      </c>
      <c r="K29" s="27">
        <v>38934</v>
      </c>
      <c r="L29" s="27">
        <v>38123</v>
      </c>
      <c r="M29" s="27">
        <v>36920</v>
      </c>
      <c r="N29" s="76">
        <v>36233</v>
      </c>
    </row>
    <row r="30" spans="1:14" ht="12.75">
      <c r="A30" s="1" t="s">
        <v>105</v>
      </c>
      <c r="B30" s="31">
        <v>148635</v>
      </c>
      <c r="C30" s="31">
        <v>166090</v>
      </c>
      <c r="D30" s="31">
        <v>129679</v>
      </c>
      <c r="E30" s="27">
        <v>159593</v>
      </c>
      <c r="F30" s="27">
        <v>172789</v>
      </c>
      <c r="G30" s="27">
        <v>159669</v>
      </c>
      <c r="H30" s="27">
        <v>161172</v>
      </c>
      <c r="I30" s="27">
        <v>160961</v>
      </c>
      <c r="J30" s="27">
        <v>164397</v>
      </c>
      <c r="K30" s="27">
        <v>170456</v>
      </c>
      <c r="L30" s="27">
        <v>168451</v>
      </c>
      <c r="M30" s="27">
        <v>162183</v>
      </c>
      <c r="N30" s="76">
        <v>137904</v>
      </c>
    </row>
    <row r="31" spans="1:14" ht="12.75">
      <c r="A31" s="1" t="s">
        <v>106</v>
      </c>
      <c r="B31" s="31">
        <v>1427</v>
      </c>
      <c r="C31" s="31">
        <v>1509</v>
      </c>
      <c r="D31" s="31">
        <v>1459</v>
      </c>
      <c r="E31" s="27">
        <v>2089</v>
      </c>
      <c r="F31" s="27">
        <v>2289</v>
      </c>
      <c r="G31" s="27">
        <v>2317</v>
      </c>
      <c r="H31" s="27">
        <v>2353</v>
      </c>
      <c r="I31" s="27">
        <v>2327</v>
      </c>
      <c r="J31" s="27">
        <v>2335</v>
      </c>
      <c r="K31" s="27">
        <v>2275</v>
      </c>
      <c r="L31" s="27">
        <v>2281</v>
      </c>
      <c r="M31" s="27">
        <v>2317</v>
      </c>
      <c r="N31" s="76">
        <v>2310</v>
      </c>
    </row>
    <row r="32" spans="1:14" ht="12.75">
      <c r="A32" s="1" t="s">
        <v>107</v>
      </c>
      <c r="B32" s="31">
        <v>2357</v>
      </c>
      <c r="C32" s="31">
        <v>2438</v>
      </c>
      <c r="D32" s="31">
        <v>2448</v>
      </c>
      <c r="E32" s="27">
        <v>3842</v>
      </c>
      <c r="F32" s="27">
        <v>4047</v>
      </c>
      <c r="G32" s="27">
        <v>3964</v>
      </c>
      <c r="H32" s="27">
        <v>3845</v>
      </c>
      <c r="I32" s="27">
        <v>3664</v>
      </c>
      <c r="J32" s="27">
        <v>3745</v>
      </c>
      <c r="K32" s="27">
        <v>3711</v>
      </c>
      <c r="L32" s="27">
        <v>3774</v>
      </c>
      <c r="M32" s="27">
        <v>4006</v>
      </c>
      <c r="N32" s="76">
        <v>3276</v>
      </c>
    </row>
    <row r="33" spans="1:14" ht="12.75">
      <c r="A33" s="1" t="s">
        <v>108</v>
      </c>
      <c r="B33" s="31">
        <v>990</v>
      </c>
      <c r="C33" s="31">
        <v>1006</v>
      </c>
      <c r="D33" s="31">
        <v>1029</v>
      </c>
      <c r="E33" s="31">
        <v>1044</v>
      </c>
      <c r="F33" s="31">
        <v>1105</v>
      </c>
      <c r="G33" s="31">
        <v>1152</v>
      </c>
      <c r="H33" s="31">
        <v>1334</v>
      </c>
      <c r="I33" s="31">
        <v>1386</v>
      </c>
      <c r="J33" s="31">
        <v>1444</v>
      </c>
      <c r="K33" s="31">
        <v>1529</v>
      </c>
      <c r="L33" s="31">
        <v>1671</v>
      </c>
      <c r="M33" s="31">
        <v>1635</v>
      </c>
      <c r="N33" s="76">
        <v>1631</v>
      </c>
    </row>
    <row r="34" spans="1:14" ht="12.75">
      <c r="A34" s="1" t="s">
        <v>109</v>
      </c>
      <c r="B34" s="31">
        <v>1681</v>
      </c>
      <c r="C34" s="31">
        <v>2199</v>
      </c>
      <c r="D34" s="31">
        <v>1142</v>
      </c>
      <c r="E34" s="31">
        <v>1482</v>
      </c>
      <c r="F34" s="31">
        <v>1660</v>
      </c>
      <c r="G34" s="31">
        <v>1641</v>
      </c>
      <c r="H34" s="31">
        <v>1832</v>
      </c>
      <c r="I34" s="31">
        <v>1763</v>
      </c>
      <c r="J34" s="31">
        <v>1791</v>
      </c>
      <c r="K34" s="31">
        <v>1911</v>
      </c>
      <c r="L34" s="31">
        <v>1830</v>
      </c>
      <c r="M34" s="31">
        <v>1826</v>
      </c>
      <c r="N34" s="76">
        <v>1828</v>
      </c>
    </row>
    <row r="35" spans="1:14" ht="12.75">
      <c r="A35" s="1" t="s">
        <v>110</v>
      </c>
      <c r="B35" s="31">
        <v>385</v>
      </c>
      <c r="C35" s="31">
        <v>377</v>
      </c>
      <c r="D35" s="31">
        <v>375</v>
      </c>
      <c r="E35" s="31">
        <v>385</v>
      </c>
      <c r="F35" s="31">
        <v>448</v>
      </c>
      <c r="G35" s="31">
        <v>460</v>
      </c>
      <c r="H35" s="31">
        <v>476</v>
      </c>
      <c r="I35" s="31">
        <v>447</v>
      </c>
      <c r="J35" s="31">
        <v>451</v>
      </c>
      <c r="K35" s="31">
        <v>463</v>
      </c>
      <c r="L35" s="31">
        <v>473</v>
      </c>
      <c r="M35" s="31">
        <v>460</v>
      </c>
      <c r="N35" s="76">
        <v>466</v>
      </c>
    </row>
    <row r="36" spans="1:14" ht="12.75">
      <c r="A36" s="1" t="s">
        <v>111</v>
      </c>
      <c r="B36" s="31">
        <v>228</v>
      </c>
      <c r="C36" s="31">
        <v>233</v>
      </c>
      <c r="D36" s="31">
        <v>251</v>
      </c>
      <c r="E36" s="31">
        <v>243</v>
      </c>
      <c r="F36" s="31">
        <v>283</v>
      </c>
      <c r="G36" s="31">
        <v>288</v>
      </c>
      <c r="H36" s="31">
        <v>350</v>
      </c>
      <c r="I36" s="31">
        <v>376</v>
      </c>
      <c r="J36" s="31">
        <v>382</v>
      </c>
      <c r="K36" s="31">
        <v>382</v>
      </c>
      <c r="L36" s="31">
        <v>408</v>
      </c>
      <c r="M36" s="31">
        <v>414</v>
      </c>
      <c r="N36" s="76">
        <v>401</v>
      </c>
    </row>
    <row r="37" spans="1:14" ht="12.75">
      <c r="A37" s="1" t="s">
        <v>112</v>
      </c>
      <c r="B37" s="31">
        <v>494</v>
      </c>
      <c r="C37" s="31">
        <v>515</v>
      </c>
      <c r="D37" s="31">
        <v>536</v>
      </c>
      <c r="E37" s="31">
        <v>569</v>
      </c>
      <c r="F37" s="31">
        <v>586</v>
      </c>
      <c r="G37" s="31">
        <v>565</v>
      </c>
      <c r="H37" s="31">
        <v>593</v>
      </c>
      <c r="I37" s="31">
        <v>616</v>
      </c>
      <c r="J37" s="31">
        <v>616</v>
      </c>
      <c r="K37" s="31">
        <v>646</v>
      </c>
      <c r="L37" s="31">
        <v>675</v>
      </c>
      <c r="M37" s="31">
        <v>697</v>
      </c>
      <c r="N37" s="76">
        <v>691</v>
      </c>
    </row>
    <row r="38" spans="1:14" ht="12.75">
      <c r="A38" s="1" t="s">
        <v>113</v>
      </c>
      <c r="B38" s="31">
        <v>31</v>
      </c>
      <c r="C38" s="31">
        <v>33</v>
      </c>
      <c r="D38" s="31">
        <v>30</v>
      </c>
      <c r="E38" s="31">
        <v>29</v>
      </c>
      <c r="F38" s="31">
        <v>30</v>
      </c>
      <c r="G38" s="31">
        <v>32</v>
      </c>
      <c r="H38" s="31">
        <v>33</v>
      </c>
      <c r="I38" s="31">
        <v>35</v>
      </c>
      <c r="J38" s="31">
        <v>37</v>
      </c>
      <c r="K38" s="31">
        <v>38</v>
      </c>
      <c r="L38" s="31">
        <v>40</v>
      </c>
      <c r="M38" s="31">
        <v>41</v>
      </c>
      <c r="N38" s="76">
        <v>42</v>
      </c>
    </row>
    <row r="39" spans="1:14" ht="12.75">
      <c r="A39" s="1" t="s">
        <v>114</v>
      </c>
      <c r="B39" s="31">
        <v>906</v>
      </c>
      <c r="C39" s="31">
        <v>282</v>
      </c>
      <c r="D39" s="31">
        <v>280</v>
      </c>
      <c r="E39" s="31">
        <v>258</v>
      </c>
      <c r="F39" s="31">
        <v>288</v>
      </c>
      <c r="G39" s="31">
        <v>282</v>
      </c>
      <c r="H39" s="31">
        <v>303</v>
      </c>
      <c r="I39" s="31">
        <v>320</v>
      </c>
      <c r="J39" s="31">
        <v>329</v>
      </c>
      <c r="K39" s="31">
        <v>343</v>
      </c>
      <c r="L39" s="31">
        <v>346</v>
      </c>
      <c r="M39" s="31">
        <v>342</v>
      </c>
      <c r="N39" s="76">
        <v>337</v>
      </c>
    </row>
    <row r="40" spans="1:14" ht="12.75">
      <c r="A40" s="5" t="s">
        <v>115</v>
      </c>
      <c r="B40" s="31">
        <v>2</v>
      </c>
      <c r="C40" s="31">
        <v>2</v>
      </c>
      <c r="D40" s="31">
        <v>2</v>
      </c>
      <c r="E40" s="31">
        <v>2</v>
      </c>
      <c r="F40" s="31">
        <v>3</v>
      </c>
      <c r="G40" s="31">
        <v>4</v>
      </c>
      <c r="H40" s="31">
        <v>3</v>
      </c>
      <c r="I40" s="31">
        <v>4</v>
      </c>
      <c r="J40" s="31">
        <v>4</v>
      </c>
      <c r="K40" s="31">
        <v>4</v>
      </c>
      <c r="L40" s="31">
        <v>5</v>
      </c>
      <c r="M40" s="31">
        <v>5</v>
      </c>
      <c r="N40" s="76">
        <v>1</v>
      </c>
    </row>
    <row r="41" spans="1:14" ht="12.75">
      <c r="A41" s="10" t="s">
        <v>1</v>
      </c>
      <c r="B41" s="29">
        <v>1265907</v>
      </c>
      <c r="C41" s="29">
        <v>1228077</v>
      </c>
      <c r="D41" s="29">
        <v>1143343</v>
      </c>
      <c r="E41" s="29">
        <v>1495996</v>
      </c>
      <c r="F41" s="29">
        <v>1635268</v>
      </c>
      <c r="G41" s="29">
        <v>1592747</v>
      </c>
      <c r="H41" s="29">
        <v>1614003</v>
      </c>
      <c r="I41" s="29">
        <v>1583009</v>
      </c>
      <c r="J41" s="29">
        <v>1587559</v>
      </c>
      <c r="K41" s="29">
        <v>1571665</v>
      </c>
      <c r="L41" s="29">
        <v>1545334</v>
      </c>
      <c r="M41" s="29">
        <v>1470198</v>
      </c>
      <c r="N41" s="29">
        <f>SUM(N7:N40)</f>
        <v>1446016</v>
      </c>
    </row>
    <row r="42" spans="1:12" ht="12.75">
      <c r="A42" s="14"/>
      <c r="E42" s="16"/>
      <c r="F42" s="16"/>
      <c r="G42" s="16"/>
      <c r="H42" s="16"/>
      <c r="I42" s="16"/>
      <c r="J42" s="16"/>
      <c r="K42" s="16"/>
      <c r="L42" s="16"/>
    </row>
    <row r="43" ht="12.75">
      <c r="A43" s="14" t="s">
        <v>141</v>
      </c>
    </row>
    <row r="44" spans="1:12" ht="12.75">
      <c r="A44" s="15"/>
      <c r="E44" s="48"/>
      <c r="F44" s="48"/>
      <c r="G44" s="48"/>
      <c r="H44" s="48"/>
      <c r="I44" s="48"/>
      <c r="J44" s="48"/>
      <c r="K44" s="48"/>
      <c r="L44" s="48"/>
    </row>
    <row r="46" spans="1:5" ht="12.75">
      <c r="A46" s="52"/>
      <c r="B46" s="52"/>
      <c r="C46" s="52"/>
      <c r="D46" s="52"/>
      <c r="E46" s="52"/>
    </row>
    <row r="47" spans="1:5" ht="12.75">
      <c r="A47" s="52"/>
      <c r="B47" s="52"/>
      <c r="C47" s="52"/>
      <c r="D47" s="52"/>
      <c r="E47" s="52"/>
    </row>
    <row r="49" ht="12.75">
      <c r="A49" s="36"/>
    </row>
  </sheetData>
  <mergeCells count="6">
    <mergeCell ref="F5:G5"/>
    <mergeCell ref="A4:M4"/>
    <mergeCell ref="A46:E47"/>
    <mergeCell ref="A5:A6"/>
    <mergeCell ref="B5:E5"/>
    <mergeCell ref="J5:M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3">
      <selection activeCell="A35" sqref="A35:E35"/>
    </sheetView>
  </sheetViews>
  <sheetFormatPr defaultColWidth="11.421875" defaultRowHeight="12.75"/>
  <cols>
    <col min="1" max="1" width="11.421875" style="32" customWidth="1"/>
    <col min="2" max="2" width="6.00390625" style="32" customWidth="1"/>
    <col min="3" max="3" width="9.8515625" style="32" customWidth="1"/>
    <col min="4" max="4" width="9.57421875" style="32" customWidth="1"/>
    <col min="5" max="5" width="9.140625" style="32" customWidth="1"/>
    <col min="6" max="16384" width="11.421875" style="32" customWidth="1"/>
  </cols>
  <sheetData>
    <row r="1" spans="1:5" ht="12.75">
      <c r="A1" s="1" t="s">
        <v>17</v>
      </c>
      <c r="B1" s="1"/>
      <c r="C1" s="1"/>
      <c r="D1" s="2"/>
      <c r="E1" s="2"/>
    </row>
    <row r="2" spans="1:5" ht="12.75">
      <c r="A2" s="1" t="s">
        <v>18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 customHeight="1">
      <c r="A4" s="1" t="s">
        <v>140</v>
      </c>
      <c r="B4" s="1"/>
      <c r="C4" s="1"/>
      <c r="D4" s="2"/>
      <c r="E4" s="2"/>
    </row>
    <row r="5" spans="1:5" ht="12.75">
      <c r="A5" s="53" t="s">
        <v>2</v>
      </c>
      <c r="B5" s="53"/>
      <c r="C5" s="53"/>
      <c r="D5" s="53"/>
      <c r="E5" s="53"/>
    </row>
    <row r="6" spans="1:5" ht="12.75">
      <c r="A6" s="54" t="s">
        <v>3</v>
      </c>
      <c r="B6" s="54"/>
      <c r="C6" s="54" t="s">
        <v>0</v>
      </c>
      <c r="D6" s="56" t="s">
        <v>4</v>
      </c>
      <c r="E6" s="56"/>
    </row>
    <row r="7" spans="1:5" ht="12.75">
      <c r="A7" s="55"/>
      <c r="B7" s="55"/>
      <c r="C7" s="55"/>
      <c r="D7" s="4" t="s">
        <v>5</v>
      </c>
      <c r="E7" s="4" t="s">
        <v>6</v>
      </c>
    </row>
    <row r="8" spans="1:5" ht="12.75">
      <c r="A8" s="57" t="s">
        <v>19</v>
      </c>
      <c r="B8" s="57"/>
      <c r="C8" s="57"/>
      <c r="D8" s="57"/>
      <c r="E8" s="57"/>
    </row>
    <row r="9" spans="1:5" ht="12.75">
      <c r="A9" s="5">
        <v>2007</v>
      </c>
      <c r="B9" s="6" t="s">
        <v>15</v>
      </c>
      <c r="C9" s="16">
        <v>5468497</v>
      </c>
      <c r="D9" s="2">
        <v>4.737143812595008</v>
      </c>
      <c r="E9" s="2">
        <v>9.344200375231665</v>
      </c>
    </row>
    <row r="10" spans="1:5" ht="12.75">
      <c r="A10" s="5"/>
      <c r="B10" s="6" t="s">
        <v>12</v>
      </c>
      <c r="C10" s="16">
        <v>5716703</v>
      </c>
      <c r="D10" s="2">
        <v>4.538833979427977</v>
      </c>
      <c r="E10" s="2">
        <v>12.885981210231392</v>
      </c>
    </row>
    <row r="11" spans="1:5" ht="12.75">
      <c r="A11" s="5"/>
      <c r="B11" s="6" t="s">
        <v>13</v>
      </c>
      <c r="C11" s="16">
        <v>5834558</v>
      </c>
      <c r="D11" s="2">
        <v>2.0615903957228454</v>
      </c>
      <c r="E11" s="2">
        <v>13.666228851317214</v>
      </c>
    </row>
    <row r="12" spans="1:5" ht="12.75">
      <c r="A12" s="5"/>
      <c r="B12" s="6" t="s">
        <v>14</v>
      </c>
      <c r="C12" s="16">
        <v>5987835</v>
      </c>
      <c r="D12" s="2">
        <v>2.6270541830246685</v>
      </c>
      <c r="E12" s="2">
        <v>14.683931530197384</v>
      </c>
    </row>
    <row r="13" spans="1:5" ht="12.75">
      <c r="A13" s="5">
        <v>2008</v>
      </c>
      <c r="B13" s="6" t="s">
        <v>15</v>
      </c>
      <c r="C13" s="16">
        <v>6210196</v>
      </c>
      <c r="D13" s="2">
        <v>3.7135458809402877</v>
      </c>
      <c r="E13" s="2">
        <v>13.563123468843457</v>
      </c>
    </row>
    <row r="14" spans="1:5" ht="12.75">
      <c r="A14" s="5"/>
      <c r="B14" s="6" t="s">
        <v>127</v>
      </c>
      <c r="C14" s="7">
        <v>6443024</v>
      </c>
      <c r="D14" s="9">
        <v>3.7491248263339827</v>
      </c>
      <c r="E14" s="9">
        <v>12.705242864637185</v>
      </c>
    </row>
    <row r="15" spans="1:5" ht="12.75">
      <c r="A15" s="5"/>
      <c r="B15" s="6" t="s">
        <v>13</v>
      </c>
      <c r="C15" s="7">
        <v>6670556</v>
      </c>
      <c r="D15" s="9">
        <v>3.53144734522175</v>
      </c>
      <c r="E15" s="9">
        <v>14.328386143389096</v>
      </c>
    </row>
    <row r="16" spans="1:5" ht="12.75">
      <c r="A16" s="5"/>
      <c r="B16" s="6" t="s">
        <v>14</v>
      </c>
      <c r="C16" s="7">
        <v>6796596</v>
      </c>
      <c r="D16" s="9">
        <v>1.8894976670610362</v>
      </c>
      <c r="E16" s="9">
        <v>13.506734905019925</v>
      </c>
    </row>
    <row r="17" spans="1:5" ht="12.75">
      <c r="A17" s="5">
        <v>2009</v>
      </c>
      <c r="B17" s="6" t="s">
        <v>15</v>
      </c>
      <c r="C17" s="7">
        <v>6840937</v>
      </c>
      <c r="D17" s="9">
        <v>0.6524001132331563</v>
      </c>
      <c r="E17" s="9">
        <v>10.156539342719626</v>
      </c>
    </row>
    <row r="18" spans="1:5" ht="12.75">
      <c r="A18" s="5"/>
      <c r="B18" s="6" t="s">
        <v>12</v>
      </c>
      <c r="C18" s="16">
        <v>7006576</v>
      </c>
      <c r="D18" s="2">
        <v>2.42129111845351</v>
      </c>
      <c r="E18" s="2">
        <v>8.746700307184938</v>
      </c>
    </row>
    <row r="19" spans="1:5" ht="12.75">
      <c r="A19" s="5"/>
      <c r="B19" s="6" t="s">
        <v>13</v>
      </c>
      <c r="C19" s="16">
        <v>7069854</v>
      </c>
      <c r="D19" s="2">
        <v>0.9031230090132567</v>
      </c>
      <c r="E19" s="2">
        <v>5.98597778056282</v>
      </c>
    </row>
    <row r="20" spans="1:5" ht="12.75">
      <c r="A20" s="5"/>
      <c r="B20" s="6" t="s">
        <v>11</v>
      </c>
      <c r="C20" s="16">
        <v>7090910</v>
      </c>
      <c r="D20" s="2">
        <v>0.2978279325145792</v>
      </c>
      <c r="E20" s="2">
        <v>4.330314763449223</v>
      </c>
    </row>
    <row r="21" spans="1:5" ht="12.75">
      <c r="A21" s="5">
        <v>2010</v>
      </c>
      <c r="B21" s="6" t="s">
        <v>145</v>
      </c>
      <c r="C21" s="7">
        <v>7445673</v>
      </c>
      <c r="D21" s="9">
        <f>+C21/C20*100-100</f>
        <v>5.003067307299062</v>
      </c>
      <c r="E21" s="9">
        <f>+C21/C17*100-100</f>
        <v>8.839958619703708</v>
      </c>
    </row>
    <row r="22" spans="1:5" ht="12.75">
      <c r="A22" s="58" t="s">
        <v>20</v>
      </c>
      <c r="B22" s="58"/>
      <c r="C22" s="58"/>
      <c r="D22" s="58"/>
      <c r="E22" s="58"/>
    </row>
    <row r="23" spans="1:5" ht="12.75">
      <c r="A23" s="5">
        <v>2007</v>
      </c>
      <c r="B23" s="6" t="s">
        <v>15</v>
      </c>
      <c r="C23" s="16">
        <v>9740862</v>
      </c>
      <c r="D23" s="2">
        <v>7.438569106666691</v>
      </c>
      <c r="E23" s="2">
        <v>12.365942797184502</v>
      </c>
    </row>
    <row r="24" spans="1:5" ht="12.75">
      <c r="A24" s="5"/>
      <c r="B24" s="6" t="s">
        <v>12</v>
      </c>
      <c r="C24" s="16">
        <v>9931613</v>
      </c>
      <c r="D24" s="2">
        <v>1.95825585045759</v>
      </c>
      <c r="E24" s="2">
        <v>14.552652270594237</v>
      </c>
    </row>
    <row r="25" spans="1:5" ht="12.75">
      <c r="A25" s="5"/>
      <c r="B25" s="6" t="s">
        <v>13</v>
      </c>
      <c r="C25" s="16">
        <v>10079101</v>
      </c>
      <c r="D25" s="2">
        <v>1.4850357137355275</v>
      </c>
      <c r="E25" s="2">
        <v>13.353553602231642</v>
      </c>
    </row>
    <row r="26" spans="1:5" ht="12.75">
      <c r="A26" s="5"/>
      <c r="B26" s="6" t="s">
        <v>14</v>
      </c>
      <c r="C26" s="16">
        <v>10381597</v>
      </c>
      <c r="D26" s="2">
        <v>3.0012200492881362</v>
      </c>
      <c r="E26" s="2">
        <v>14.505669695563242</v>
      </c>
    </row>
    <row r="27" spans="1:5" ht="12.75">
      <c r="A27" s="5">
        <v>2008</v>
      </c>
      <c r="B27" s="6" t="s">
        <v>15</v>
      </c>
      <c r="C27" s="16">
        <v>10951020</v>
      </c>
      <c r="D27" s="2">
        <v>5.484926837364242</v>
      </c>
      <c r="E27" s="2">
        <v>12.423520628872481</v>
      </c>
    </row>
    <row r="28" spans="1:5" ht="12.75">
      <c r="A28" s="5"/>
      <c r="B28" s="6" t="s">
        <v>127</v>
      </c>
      <c r="C28" s="7">
        <v>11427148</v>
      </c>
      <c r="D28" s="9">
        <v>4.347795913074776</v>
      </c>
      <c r="E28" s="9">
        <v>15.058329397248954</v>
      </c>
    </row>
    <row r="29" spans="1:5" ht="12.75">
      <c r="A29" s="5"/>
      <c r="B29" s="6" t="s">
        <v>13</v>
      </c>
      <c r="C29" s="7">
        <v>11867337</v>
      </c>
      <c r="D29" s="9">
        <v>3.852133533231566</v>
      </c>
      <c r="E29" s="9">
        <v>17.74201885664209</v>
      </c>
    </row>
    <row r="30" spans="1:5" ht="12.75">
      <c r="A30" s="5"/>
      <c r="B30" s="6" t="s">
        <v>14</v>
      </c>
      <c r="C30" s="7">
        <v>12097955</v>
      </c>
      <c r="D30" s="9">
        <v>1.9433003377252902</v>
      </c>
      <c r="E30" s="9">
        <v>16.53269723338326</v>
      </c>
    </row>
    <row r="31" spans="1:5" ht="12.75">
      <c r="A31" s="5">
        <v>2009</v>
      </c>
      <c r="B31" s="6" t="s">
        <v>15</v>
      </c>
      <c r="C31" s="7">
        <v>12315830</v>
      </c>
      <c r="D31" s="9">
        <v>1.8009242057851935</v>
      </c>
      <c r="E31" s="9">
        <v>12.462857341142652</v>
      </c>
    </row>
    <row r="32" spans="1:5" ht="12.75">
      <c r="A32" s="5"/>
      <c r="B32" s="6" t="s">
        <v>12</v>
      </c>
      <c r="C32" s="7">
        <v>12513664</v>
      </c>
      <c r="D32" s="9">
        <v>1.6063391586275628</v>
      </c>
      <c r="E32" s="9">
        <v>9.508199246216108</v>
      </c>
    </row>
    <row r="33" spans="1:5" s="46" customFormat="1" ht="12.75">
      <c r="A33" s="5"/>
      <c r="B33" s="6" t="s">
        <v>13</v>
      </c>
      <c r="C33" s="7">
        <v>12913542</v>
      </c>
      <c r="D33" s="9">
        <v>3.1955309012612076</v>
      </c>
      <c r="E33" s="9">
        <v>8.815836273967776</v>
      </c>
    </row>
    <row r="34" spans="1:5" s="46" customFormat="1" ht="12.75">
      <c r="A34" s="5"/>
      <c r="B34" s="6" t="s">
        <v>11</v>
      </c>
      <c r="C34" s="7">
        <v>13454753</v>
      </c>
      <c r="D34" s="9">
        <v>4.191026428610641</v>
      </c>
      <c r="E34" s="9">
        <v>11.215102056504605</v>
      </c>
    </row>
    <row r="35" spans="1:5" s="46" customFormat="1" ht="12.75">
      <c r="A35" s="10">
        <v>2010</v>
      </c>
      <c r="B35" s="11" t="s">
        <v>145</v>
      </c>
      <c r="C35" s="12">
        <v>13713421</v>
      </c>
      <c r="D35" s="13">
        <f>+C35/C34*100-100</f>
        <v>1.9225027765281197</v>
      </c>
      <c r="E35" s="13">
        <f>+C35/C31*100-100</f>
        <v>11.347923769652539</v>
      </c>
    </row>
    <row r="36" spans="1:4" ht="12.75">
      <c r="A36" s="14" t="s">
        <v>141</v>
      </c>
      <c r="B36" s="5"/>
      <c r="C36" s="14"/>
      <c r="D36" s="5"/>
    </row>
    <row r="37" spans="1:4" ht="12.75">
      <c r="A37" s="15" t="s">
        <v>16</v>
      </c>
      <c r="B37" s="1"/>
      <c r="C37" s="15"/>
      <c r="D37" s="1"/>
    </row>
    <row r="38" spans="1:4" ht="12.75">
      <c r="A38" s="14"/>
      <c r="B38" s="5"/>
      <c r="C38" s="14"/>
      <c r="D38" s="5"/>
    </row>
    <row r="40" spans="1:5" ht="12.75" customHeight="1">
      <c r="A40" s="52" t="s">
        <v>131</v>
      </c>
      <c r="B40" s="52"/>
      <c r="C40" s="52"/>
      <c r="D40" s="52"/>
      <c r="E40" s="52"/>
    </row>
    <row r="41" spans="1:5" ht="12.75">
      <c r="A41" s="52"/>
      <c r="B41" s="52"/>
      <c r="C41" s="52"/>
      <c r="D41" s="52"/>
      <c r="E41" s="52"/>
    </row>
    <row r="43" ht="12.75">
      <c r="A43" s="36"/>
    </row>
  </sheetData>
  <mergeCells count="7">
    <mergeCell ref="A40:E41"/>
    <mergeCell ref="A8:E8"/>
    <mergeCell ref="A22:E22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82">
      <selection activeCell="A98" sqref="A98:E98"/>
    </sheetView>
  </sheetViews>
  <sheetFormatPr defaultColWidth="11.421875" defaultRowHeight="12.75"/>
  <cols>
    <col min="1" max="1" width="11.421875" style="32" customWidth="1"/>
    <col min="2" max="2" width="7.00390625" style="32" customWidth="1"/>
    <col min="3" max="3" width="12.00390625" style="32" customWidth="1"/>
    <col min="4" max="4" width="10.28125" style="32" customWidth="1"/>
    <col min="5" max="5" width="8.8515625" style="32" customWidth="1"/>
    <col min="6" max="16384" width="11.421875" style="32" customWidth="1"/>
  </cols>
  <sheetData>
    <row r="1" spans="1:5" ht="12.75">
      <c r="A1" s="1" t="s">
        <v>120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140</v>
      </c>
      <c r="B3" s="1"/>
      <c r="C3" s="1"/>
      <c r="D3" s="2"/>
      <c r="E3" s="2"/>
    </row>
    <row r="4" spans="1:5" ht="12.75">
      <c r="A4" s="62" t="s">
        <v>3</v>
      </c>
      <c r="B4" s="62"/>
      <c r="C4" s="62" t="s">
        <v>48</v>
      </c>
      <c r="D4" s="64" t="s">
        <v>121</v>
      </c>
      <c r="E4" s="64"/>
    </row>
    <row r="5" spans="1:5" ht="12.75">
      <c r="A5" s="63"/>
      <c r="B5" s="63"/>
      <c r="C5" s="63"/>
      <c r="D5" s="25" t="s">
        <v>5</v>
      </c>
      <c r="E5" s="25" t="s">
        <v>6</v>
      </c>
    </row>
    <row r="6" spans="1:5" ht="12.75">
      <c r="A6" s="59" t="s">
        <v>60</v>
      </c>
      <c r="B6" s="59"/>
      <c r="C6" s="59"/>
      <c r="D6" s="59"/>
      <c r="E6" s="59"/>
    </row>
    <row r="7" spans="1:5" ht="12.75">
      <c r="A7" s="1">
        <v>2007</v>
      </c>
      <c r="B7" s="6" t="s">
        <v>15</v>
      </c>
      <c r="C7" s="20">
        <v>556377</v>
      </c>
      <c r="D7" s="2">
        <v>5.1766280461177985</v>
      </c>
      <c r="E7" s="2">
        <v>6.270891191986962</v>
      </c>
    </row>
    <row r="8" spans="1:5" ht="12.75">
      <c r="A8" s="1"/>
      <c r="B8" s="6" t="s">
        <v>12</v>
      </c>
      <c r="C8" s="20">
        <v>562863</v>
      </c>
      <c r="D8" s="2">
        <v>1.1657563127160273</v>
      </c>
      <c r="E8" s="2">
        <v>4.218835057158415</v>
      </c>
    </row>
    <row r="9" spans="1:5" ht="12.75">
      <c r="A9" s="1"/>
      <c r="B9" s="6" t="s">
        <v>13</v>
      </c>
      <c r="C9" s="20">
        <v>568592</v>
      </c>
      <c r="D9" s="2">
        <v>1.0178320479406153</v>
      </c>
      <c r="E9" s="2">
        <v>2.6076348661534325</v>
      </c>
    </row>
    <row r="10" spans="1:5" ht="12.75">
      <c r="A10" s="1"/>
      <c r="B10" s="6" t="s">
        <v>14</v>
      </c>
      <c r="C10" s="20">
        <v>563351</v>
      </c>
      <c r="D10" s="2">
        <v>-0.9217505698286317</v>
      </c>
      <c r="E10" s="2">
        <v>6.494981975186803</v>
      </c>
    </row>
    <row r="11" spans="1:5" ht="12.75">
      <c r="A11" s="1">
        <v>2008</v>
      </c>
      <c r="B11" s="6" t="s">
        <v>15</v>
      </c>
      <c r="C11" s="20">
        <v>568822</v>
      </c>
      <c r="D11" s="2">
        <v>0.9711529756759205</v>
      </c>
      <c r="E11" s="2">
        <v>2.2367926783458074</v>
      </c>
    </row>
    <row r="12" spans="1:5" ht="12.75">
      <c r="A12" s="1"/>
      <c r="B12" s="6" t="s">
        <v>12</v>
      </c>
      <c r="C12" s="20">
        <v>571813</v>
      </c>
      <c r="D12" s="2">
        <v>0.5258235440963972</v>
      </c>
      <c r="E12" s="2">
        <v>1.59008497627309</v>
      </c>
    </row>
    <row r="13" spans="1:5" ht="12.75">
      <c r="A13" s="1"/>
      <c r="B13" s="6" t="s">
        <v>13</v>
      </c>
      <c r="C13" s="20">
        <v>578046</v>
      </c>
      <c r="D13" s="2">
        <v>1.0900416744635208</v>
      </c>
      <c r="E13" s="2">
        <v>1.6627036609730794</v>
      </c>
    </row>
    <row r="14" spans="1:5" ht="12.75">
      <c r="A14" s="1"/>
      <c r="B14" s="6" t="s">
        <v>14</v>
      </c>
      <c r="C14" s="20">
        <v>568938</v>
      </c>
      <c r="D14" s="2">
        <v>-1.5756531487113534</v>
      </c>
      <c r="E14" s="2">
        <v>0.9917440458967945</v>
      </c>
    </row>
    <row r="15" spans="1:5" ht="12.75">
      <c r="A15" s="5">
        <v>2009</v>
      </c>
      <c r="B15" s="6" t="s">
        <v>15</v>
      </c>
      <c r="C15" s="20">
        <v>561734</v>
      </c>
      <c r="D15" s="2">
        <v>-1.2662188147038904</v>
      </c>
      <c r="E15" s="2">
        <v>-1.2460840122217434</v>
      </c>
    </row>
    <row r="16" spans="1:5" ht="12.75">
      <c r="A16" s="5"/>
      <c r="B16" s="6" t="s">
        <v>12</v>
      </c>
      <c r="C16" s="20">
        <v>558726</v>
      </c>
      <c r="D16" s="2">
        <v>-0.5354847668113365</v>
      </c>
      <c r="E16" s="2">
        <v>-2.288685286973191</v>
      </c>
    </row>
    <row r="17" spans="1:5" ht="12.75">
      <c r="A17" s="5"/>
      <c r="B17" s="6" t="s">
        <v>13</v>
      </c>
      <c r="C17" s="20">
        <v>563851</v>
      </c>
      <c r="D17" s="2">
        <v>0.9172653501000383</v>
      </c>
      <c r="E17" s="2">
        <v>-2.455686917650155</v>
      </c>
    </row>
    <row r="18" spans="1:5" ht="12.75">
      <c r="A18" s="5"/>
      <c r="B18" s="6" t="s">
        <v>11</v>
      </c>
      <c r="C18" s="20">
        <v>574114</v>
      </c>
      <c r="D18" s="2">
        <v>1.8201617093877758</v>
      </c>
      <c r="E18" s="2">
        <v>0.9097652116750936</v>
      </c>
    </row>
    <row r="19" spans="1:5" ht="12.75">
      <c r="A19" s="5">
        <v>2010</v>
      </c>
      <c r="B19" s="6" t="s">
        <v>145</v>
      </c>
      <c r="C19" s="21">
        <v>577856</v>
      </c>
      <c r="D19" s="9">
        <f>+C19/C18*100-100</f>
        <v>0.6517869273349817</v>
      </c>
      <c r="E19" s="9">
        <f>+C19/C15*100-100</f>
        <v>2.870041692331256</v>
      </c>
    </row>
    <row r="20" spans="1:5" ht="12.75">
      <c r="A20" s="59" t="s">
        <v>61</v>
      </c>
      <c r="B20" s="59"/>
      <c r="C20" s="59"/>
      <c r="D20" s="59"/>
      <c r="E20" s="59"/>
    </row>
    <row r="21" spans="1:5" ht="12.75">
      <c r="A21" s="1">
        <v>2007</v>
      </c>
      <c r="B21" s="6" t="s">
        <v>15</v>
      </c>
      <c r="C21" s="20">
        <v>18213</v>
      </c>
      <c r="D21" s="2">
        <v>12.787961357443649</v>
      </c>
      <c r="E21" s="2">
        <v>-3.0088401320694516</v>
      </c>
    </row>
    <row r="22" spans="1:5" ht="12.75">
      <c r="A22" s="1"/>
      <c r="B22" s="6" t="s">
        <v>12</v>
      </c>
      <c r="C22" s="20">
        <v>17889</v>
      </c>
      <c r="D22" s="2">
        <v>-1.7789491022895731</v>
      </c>
      <c r="E22" s="2">
        <v>-3.55814329613456</v>
      </c>
    </row>
    <row r="23" spans="1:5" ht="12.75">
      <c r="A23" s="1"/>
      <c r="B23" s="6" t="s">
        <v>13</v>
      </c>
      <c r="C23" s="20">
        <v>16150</v>
      </c>
      <c r="D23" s="2">
        <v>-9.721057633182411</v>
      </c>
      <c r="E23" s="2">
        <v>-11.579523679167806</v>
      </c>
    </row>
    <row r="24" spans="1:5" ht="12.75">
      <c r="A24" s="1"/>
      <c r="B24" s="6" t="s">
        <v>14</v>
      </c>
      <c r="C24" s="20">
        <v>16016</v>
      </c>
      <c r="D24" s="2">
        <v>-0.829721362229094</v>
      </c>
      <c r="E24" s="2">
        <v>-0.8174386920980936</v>
      </c>
    </row>
    <row r="25" spans="1:5" ht="12.75">
      <c r="A25" s="1">
        <v>2008</v>
      </c>
      <c r="B25" s="6" t="s">
        <v>15</v>
      </c>
      <c r="C25" s="20">
        <v>18662</v>
      </c>
      <c r="D25" s="2">
        <v>16.520979020979027</v>
      </c>
      <c r="E25" s="2">
        <v>2.4652720584198278</v>
      </c>
    </row>
    <row r="26" spans="1:5" ht="12.75">
      <c r="A26" s="1"/>
      <c r="B26" s="6" t="s">
        <v>12</v>
      </c>
      <c r="C26" s="20">
        <v>17963</v>
      </c>
      <c r="D26" s="2">
        <v>-3.7455792519558457</v>
      </c>
      <c r="E26" s="2">
        <v>0.41366202694392484</v>
      </c>
    </row>
    <row r="27" spans="1:5" ht="12.75">
      <c r="A27" s="1"/>
      <c r="B27" s="6" t="s">
        <v>13</v>
      </c>
      <c r="C27" s="20">
        <v>18614</v>
      </c>
      <c r="D27" s="2">
        <v>3.624116238935599</v>
      </c>
      <c r="E27" s="2">
        <v>15.256965944272437</v>
      </c>
    </row>
    <row r="28" spans="1:5" ht="12.75">
      <c r="A28" s="1"/>
      <c r="B28" s="6" t="s">
        <v>14</v>
      </c>
      <c r="C28" s="20">
        <v>17996</v>
      </c>
      <c r="D28" s="2">
        <v>-3.320081658966373</v>
      </c>
      <c r="E28" s="2">
        <v>12.362637362637358</v>
      </c>
    </row>
    <row r="29" spans="1:5" ht="12.75">
      <c r="A29" s="5">
        <v>2009</v>
      </c>
      <c r="B29" s="6" t="s">
        <v>15</v>
      </c>
      <c r="C29" s="20">
        <v>17438</v>
      </c>
      <c r="D29" s="2">
        <v>-3.1006890420093356</v>
      </c>
      <c r="E29" s="2">
        <v>-6.558782552781054</v>
      </c>
    </row>
    <row r="30" spans="1:5" ht="12.75">
      <c r="A30" s="5"/>
      <c r="B30" s="6" t="s">
        <v>12</v>
      </c>
      <c r="C30" s="20">
        <v>18705</v>
      </c>
      <c r="D30" s="2">
        <v>7.265741484115139</v>
      </c>
      <c r="E30" s="2">
        <v>4.130713132550241</v>
      </c>
    </row>
    <row r="31" spans="1:5" ht="12.75">
      <c r="A31" s="5"/>
      <c r="B31" s="6" t="s">
        <v>13</v>
      </c>
      <c r="C31" s="20">
        <v>17403</v>
      </c>
      <c r="D31" s="2">
        <v>-6.960705693664792</v>
      </c>
      <c r="E31" s="2">
        <v>-6.505855807456754</v>
      </c>
    </row>
    <row r="32" spans="1:5" ht="12.75">
      <c r="A32" s="5"/>
      <c r="B32" s="6" t="s">
        <v>11</v>
      </c>
      <c r="C32" s="20">
        <v>14366</v>
      </c>
      <c r="D32" s="2">
        <v>-17.451014192955242</v>
      </c>
      <c r="E32" s="2">
        <v>-20.171149144254272</v>
      </c>
    </row>
    <row r="33" spans="1:5" ht="12.75">
      <c r="A33" s="5">
        <v>2010</v>
      </c>
      <c r="B33" s="6" t="s">
        <v>145</v>
      </c>
      <c r="C33" s="21">
        <v>15679</v>
      </c>
      <c r="D33" s="9">
        <f>+C33/C32*100-100</f>
        <v>9.139635249895576</v>
      </c>
      <c r="E33" s="9">
        <f>+C33/C29*100-100</f>
        <v>-10.087165959399016</v>
      </c>
    </row>
    <row r="34" spans="1:5" ht="12.75">
      <c r="A34" s="59" t="s">
        <v>62</v>
      </c>
      <c r="B34" s="59"/>
      <c r="C34" s="59"/>
      <c r="D34" s="59"/>
      <c r="E34" s="59"/>
    </row>
    <row r="35" spans="1:5" ht="12.75">
      <c r="A35" s="1">
        <v>2007</v>
      </c>
      <c r="B35" s="6" t="s">
        <v>15</v>
      </c>
      <c r="C35" s="21">
        <v>45289</v>
      </c>
      <c r="D35" s="9">
        <v>-2.099005620406402</v>
      </c>
      <c r="E35" s="9">
        <v>5.357558274787138</v>
      </c>
    </row>
    <row r="36" spans="1:5" ht="12.75">
      <c r="A36" s="1"/>
      <c r="B36" s="6" t="s">
        <v>12</v>
      </c>
      <c r="C36" s="21">
        <v>1003</v>
      </c>
      <c r="D36" s="9">
        <v>-97.78533418710946</v>
      </c>
      <c r="E36" s="9">
        <v>-97.62771996215704</v>
      </c>
    </row>
    <row r="37" spans="1:5" ht="12.75">
      <c r="A37" s="1"/>
      <c r="B37" s="6" t="s">
        <v>13</v>
      </c>
      <c r="C37" s="21">
        <v>884</v>
      </c>
      <c r="D37" s="9">
        <v>-11.864406779661024</v>
      </c>
      <c r="E37" s="9">
        <v>-97.8279564608467</v>
      </c>
    </row>
    <row r="38" spans="1:5" ht="12.75">
      <c r="A38" s="1"/>
      <c r="B38" s="6" t="s">
        <v>14</v>
      </c>
      <c r="C38" s="21">
        <v>769</v>
      </c>
      <c r="D38" s="9">
        <v>-13.009049773755649</v>
      </c>
      <c r="E38" s="9">
        <v>-98.33765672287073</v>
      </c>
    </row>
    <row r="39" spans="1:5" ht="12.75">
      <c r="A39" s="1">
        <v>2008</v>
      </c>
      <c r="B39" s="6" t="s">
        <v>15</v>
      </c>
      <c r="C39" s="21">
        <v>516</v>
      </c>
      <c r="D39" s="9">
        <v>-32.8998699609883</v>
      </c>
      <c r="E39" s="9">
        <v>-98.86065048908124</v>
      </c>
    </row>
    <row r="40" spans="1:5" ht="12.75">
      <c r="A40" s="1"/>
      <c r="B40" s="6" t="s">
        <v>12</v>
      </c>
      <c r="C40" s="21">
        <v>515</v>
      </c>
      <c r="D40" s="9">
        <v>-0.19379844961240167</v>
      </c>
      <c r="E40" s="9">
        <v>-48.65403788634097</v>
      </c>
    </row>
    <row r="41" spans="1:5" ht="12.75">
      <c r="A41" s="1"/>
      <c r="B41" s="6" t="s">
        <v>13</v>
      </c>
      <c r="C41" s="21">
        <v>973</v>
      </c>
      <c r="D41" s="9">
        <v>88.93203883495147</v>
      </c>
      <c r="E41" s="9">
        <v>10.067873303167431</v>
      </c>
    </row>
    <row r="42" spans="1:5" ht="12.75">
      <c r="A42" s="1"/>
      <c r="B42" s="6" t="s">
        <v>14</v>
      </c>
      <c r="C42" s="21">
        <v>980</v>
      </c>
      <c r="D42" s="9">
        <v>0.7194244604316538</v>
      </c>
      <c r="E42" s="9">
        <v>27.438231469440822</v>
      </c>
    </row>
    <row r="43" spans="1:5" ht="12.75">
      <c r="A43" s="5">
        <v>2009</v>
      </c>
      <c r="B43" s="6" t="s">
        <v>15</v>
      </c>
      <c r="C43" s="21">
        <v>958</v>
      </c>
      <c r="D43" s="9">
        <v>-2.2448979591836746</v>
      </c>
      <c r="E43" s="9">
        <v>85.65891472868216</v>
      </c>
    </row>
    <row r="44" spans="1:5" ht="12.75">
      <c r="A44" s="5"/>
      <c r="B44" s="6" t="s">
        <v>12</v>
      </c>
      <c r="C44" s="21">
        <v>679</v>
      </c>
      <c r="D44" s="9">
        <v>-29.12317327766179</v>
      </c>
      <c r="E44" s="9">
        <v>31.844660194174764</v>
      </c>
    </row>
    <row r="45" spans="1:5" ht="12.75">
      <c r="A45" s="5"/>
      <c r="B45" s="6" t="s">
        <v>13</v>
      </c>
      <c r="C45" s="21">
        <v>656</v>
      </c>
      <c r="D45" s="9">
        <v>-3.387334315169369</v>
      </c>
      <c r="E45" s="9">
        <v>-32.57965056526207</v>
      </c>
    </row>
    <row r="46" spans="1:5" ht="12.75">
      <c r="A46" s="5"/>
      <c r="B46" s="6" t="s">
        <v>11</v>
      </c>
      <c r="C46" s="21">
        <v>627</v>
      </c>
      <c r="D46" s="9">
        <v>-4.420731707317074</v>
      </c>
      <c r="E46" s="9">
        <v>-36.0204081632653</v>
      </c>
    </row>
    <row r="47" spans="1:5" ht="12.75">
      <c r="A47" s="5">
        <v>2010</v>
      </c>
      <c r="B47" s="6" t="s">
        <v>145</v>
      </c>
      <c r="C47" s="21">
        <v>582</v>
      </c>
      <c r="D47" s="9">
        <v>-7.1770334928229715</v>
      </c>
      <c r="E47" s="9">
        <v>-39.24843423799582</v>
      </c>
    </row>
    <row r="48" spans="1:5" ht="12.75">
      <c r="A48" s="59" t="s">
        <v>63</v>
      </c>
      <c r="B48" s="59"/>
      <c r="C48" s="59"/>
      <c r="D48" s="59"/>
      <c r="E48" s="59"/>
    </row>
    <row r="49" spans="1:5" ht="12.75">
      <c r="A49" s="1">
        <v>2007</v>
      </c>
      <c r="B49" s="6" t="s">
        <v>15</v>
      </c>
      <c r="C49" s="20">
        <v>125947</v>
      </c>
      <c r="D49" s="2">
        <v>-6.595916672228768</v>
      </c>
      <c r="E49" s="2">
        <v>-15.389472977058219</v>
      </c>
    </row>
    <row r="50" spans="1:5" ht="12.75">
      <c r="A50" s="1"/>
      <c r="B50" s="6" t="s">
        <v>12</v>
      </c>
      <c r="C50" s="20">
        <v>120818</v>
      </c>
      <c r="D50" s="2">
        <v>-4.072347892367418</v>
      </c>
      <c r="E50" s="2">
        <v>-4.253278915877473</v>
      </c>
    </row>
    <row r="51" spans="1:5" ht="12.75">
      <c r="A51" s="1"/>
      <c r="B51" s="6" t="s">
        <v>13</v>
      </c>
      <c r="C51" s="20">
        <v>118525</v>
      </c>
      <c r="D51" s="2">
        <v>-1.8978960088728485</v>
      </c>
      <c r="E51" s="2">
        <v>9.164172231176607</v>
      </c>
    </row>
    <row r="52" spans="1:5" ht="12.75">
      <c r="A52" s="1"/>
      <c r="B52" s="6" t="s">
        <v>14</v>
      </c>
      <c r="C52" s="20">
        <v>129918</v>
      </c>
      <c r="D52" s="2">
        <v>9.612318076355209</v>
      </c>
      <c r="E52" s="2">
        <v>-3.650966694106401</v>
      </c>
    </row>
    <row r="53" spans="1:5" ht="12.75">
      <c r="A53" s="1">
        <v>2008</v>
      </c>
      <c r="B53" s="6" t="s">
        <v>15</v>
      </c>
      <c r="C53" s="20">
        <v>127447</v>
      </c>
      <c r="D53" s="2">
        <v>-1.9019689342508315</v>
      </c>
      <c r="E53" s="2">
        <v>1.1909771570581427</v>
      </c>
    </row>
    <row r="54" spans="1:5" ht="12.75">
      <c r="A54" s="1"/>
      <c r="B54" s="6" t="s">
        <v>12</v>
      </c>
      <c r="C54" s="20">
        <v>129651</v>
      </c>
      <c r="D54" s="2">
        <v>1.7293463165080283</v>
      </c>
      <c r="E54" s="2">
        <v>7.310996705788881</v>
      </c>
    </row>
    <row r="55" spans="1:5" ht="12.75">
      <c r="A55" s="1"/>
      <c r="B55" s="6" t="s">
        <v>13</v>
      </c>
      <c r="C55" s="20">
        <v>129259</v>
      </c>
      <c r="D55" s="2">
        <v>-0.30235015541722987</v>
      </c>
      <c r="E55" s="2">
        <v>9.056317232651338</v>
      </c>
    </row>
    <row r="56" spans="1:5" ht="12.75">
      <c r="A56" s="1"/>
      <c r="B56" s="6" t="s">
        <v>14</v>
      </c>
      <c r="C56" s="20">
        <v>140809</v>
      </c>
      <c r="D56" s="2">
        <v>8.935548008262487</v>
      </c>
      <c r="E56" s="2">
        <v>8.382980033559633</v>
      </c>
    </row>
    <row r="57" spans="1:5" ht="12.75">
      <c r="A57" s="5">
        <v>2009</v>
      </c>
      <c r="B57" s="6" t="s">
        <v>15</v>
      </c>
      <c r="C57" s="20">
        <v>141847</v>
      </c>
      <c r="D57" s="2">
        <v>0.7371687889268514</v>
      </c>
      <c r="E57" s="2">
        <v>11.29881440912692</v>
      </c>
    </row>
    <row r="58" spans="1:5" ht="12.75">
      <c r="A58" s="5"/>
      <c r="B58" s="6" t="s">
        <v>12</v>
      </c>
      <c r="C58" s="20">
        <v>141106</v>
      </c>
      <c r="D58" s="2">
        <v>-0.5223938468913616</v>
      </c>
      <c r="E58" s="2">
        <v>8.83525773036844</v>
      </c>
    </row>
    <row r="59" spans="1:5" ht="12.75">
      <c r="A59" s="5"/>
      <c r="B59" s="6" t="s">
        <v>13</v>
      </c>
      <c r="C59" s="20">
        <v>139710</v>
      </c>
      <c r="D59" s="2">
        <v>-0.9893271724802588</v>
      </c>
      <c r="E59" s="2">
        <v>8.085317076567208</v>
      </c>
    </row>
    <row r="60" spans="1:5" ht="12.75">
      <c r="A60" s="5"/>
      <c r="B60" s="6" t="s">
        <v>11</v>
      </c>
      <c r="C60" s="20">
        <v>137354</v>
      </c>
      <c r="D60" s="2">
        <v>-1.6863502970438873</v>
      </c>
      <c r="E60" s="2">
        <v>-2.4536783870349126</v>
      </c>
    </row>
    <row r="61" spans="1:5" ht="12.75">
      <c r="A61" s="5">
        <v>2010</v>
      </c>
      <c r="B61" s="6" t="s">
        <v>145</v>
      </c>
      <c r="C61" s="20">
        <v>142844</v>
      </c>
      <c r="D61" s="2">
        <v>3.996971329557212</v>
      </c>
      <c r="E61" s="2">
        <v>0.702869993725642</v>
      </c>
    </row>
    <row r="62" spans="1:5" ht="12.75">
      <c r="A62" s="59" t="s">
        <v>64</v>
      </c>
      <c r="B62" s="59"/>
      <c r="C62" s="59"/>
      <c r="D62" s="59"/>
      <c r="E62" s="59"/>
    </row>
    <row r="63" spans="1:5" ht="12.75">
      <c r="A63" s="1">
        <v>2007</v>
      </c>
      <c r="B63" s="6" t="s">
        <v>15</v>
      </c>
      <c r="C63" s="20">
        <v>310</v>
      </c>
      <c r="D63" s="2">
        <v>-9.883720930232556</v>
      </c>
      <c r="E63" s="2">
        <v>-35.684647302904565</v>
      </c>
    </row>
    <row r="64" spans="1:5" ht="12.75">
      <c r="A64" s="1"/>
      <c r="B64" s="6" t="s">
        <v>12</v>
      </c>
      <c r="C64" s="20">
        <v>292</v>
      </c>
      <c r="D64" s="2">
        <v>-5.806451612903231</v>
      </c>
      <c r="E64" s="2">
        <v>-37.473233404710925</v>
      </c>
    </row>
    <row r="65" spans="1:5" ht="12.75">
      <c r="A65" s="1"/>
      <c r="B65" s="6" t="s">
        <v>13</v>
      </c>
      <c r="C65" s="20">
        <v>280</v>
      </c>
      <c r="D65" s="2">
        <v>-4.1095890410959015</v>
      </c>
      <c r="E65" s="2">
        <v>-25.729442970822276</v>
      </c>
    </row>
    <row r="66" spans="1:5" ht="12.75">
      <c r="A66" s="1"/>
      <c r="B66" s="6" t="s">
        <v>14</v>
      </c>
      <c r="C66" s="20">
        <v>267</v>
      </c>
      <c r="D66" s="2">
        <v>-4.642857142857139</v>
      </c>
      <c r="E66" s="2">
        <v>-22.383720930232556</v>
      </c>
    </row>
    <row r="67" spans="1:5" ht="12.75">
      <c r="A67" s="1">
        <v>2008</v>
      </c>
      <c r="B67" s="6" t="s">
        <v>15</v>
      </c>
      <c r="C67" s="20">
        <v>253</v>
      </c>
      <c r="D67" s="2">
        <v>-5.2434456928838955</v>
      </c>
      <c r="E67" s="2">
        <v>-18.38709677419355</v>
      </c>
    </row>
    <row r="68" spans="1:5" ht="12.75">
      <c r="A68" s="1"/>
      <c r="B68" s="6" t="s">
        <v>12</v>
      </c>
      <c r="C68" s="20">
        <v>238</v>
      </c>
      <c r="D68" s="2">
        <v>-5.928853754940704</v>
      </c>
      <c r="E68" s="2">
        <v>-18.493150684931507</v>
      </c>
    </row>
    <row r="69" spans="1:5" ht="12.75">
      <c r="A69" s="1"/>
      <c r="B69" s="6" t="s">
        <v>13</v>
      </c>
      <c r="C69" s="20">
        <v>225</v>
      </c>
      <c r="D69" s="2">
        <v>-5.462184873949582</v>
      </c>
      <c r="E69" s="2">
        <v>-19.64285714285714</v>
      </c>
    </row>
    <row r="70" spans="1:5" ht="12.75">
      <c r="A70" s="1"/>
      <c r="B70" s="6" t="s">
        <v>14</v>
      </c>
      <c r="C70" s="20">
        <v>182</v>
      </c>
      <c r="D70" s="2">
        <v>-19.111111111111114</v>
      </c>
      <c r="E70" s="2">
        <v>-31.83520599250936</v>
      </c>
    </row>
    <row r="71" spans="1:5" ht="12.75">
      <c r="A71" s="5">
        <v>2009</v>
      </c>
      <c r="B71" s="6" t="s">
        <v>15</v>
      </c>
      <c r="C71" s="20">
        <v>99</v>
      </c>
      <c r="D71" s="2">
        <v>-45.604395604395606</v>
      </c>
      <c r="E71" s="2">
        <v>-60.869565217391305</v>
      </c>
    </row>
    <row r="72" spans="1:5" ht="12.75">
      <c r="A72" s="5"/>
      <c r="B72" s="6" t="s">
        <v>12</v>
      </c>
      <c r="C72" s="20">
        <v>43</v>
      </c>
      <c r="D72" s="2">
        <v>-56.56565656565656</v>
      </c>
      <c r="E72" s="2">
        <v>-81.9327731092437</v>
      </c>
    </row>
    <row r="73" spans="1:5" ht="12.75">
      <c r="A73" s="5"/>
      <c r="B73" s="6" t="s">
        <v>13</v>
      </c>
      <c r="C73" s="20">
        <v>30</v>
      </c>
      <c r="D73" s="2">
        <v>-30.232558139534888</v>
      </c>
      <c r="E73" s="2">
        <v>-86.66666666666667</v>
      </c>
    </row>
    <row r="74" spans="1:5" ht="12.75">
      <c r="A74" s="5"/>
      <c r="B74" s="6" t="s">
        <v>11</v>
      </c>
      <c r="C74" s="20">
        <v>27</v>
      </c>
      <c r="D74" s="2">
        <v>-10</v>
      </c>
      <c r="E74" s="2">
        <v>-85.16483516483517</v>
      </c>
    </row>
    <row r="75" spans="1:5" ht="12.75">
      <c r="A75" s="5">
        <v>2010</v>
      </c>
      <c r="B75" s="6" t="s">
        <v>145</v>
      </c>
      <c r="C75" s="20">
        <v>23</v>
      </c>
      <c r="D75" s="2">
        <v>-14.81481481481481</v>
      </c>
      <c r="E75" s="2">
        <v>-76.76767676767676</v>
      </c>
    </row>
    <row r="76" spans="1:5" ht="12.75">
      <c r="A76" s="59" t="s">
        <v>65</v>
      </c>
      <c r="B76" s="59"/>
      <c r="C76" s="59"/>
      <c r="D76" s="59"/>
      <c r="E76" s="59"/>
    </row>
    <row r="77" spans="1:5" ht="12.75">
      <c r="A77" s="1">
        <v>2007</v>
      </c>
      <c r="B77" s="6" t="s">
        <v>15</v>
      </c>
      <c r="C77" s="20">
        <v>1691</v>
      </c>
      <c r="D77" s="2">
        <v>-3.5367940673131812</v>
      </c>
      <c r="E77" s="2">
        <v>-15.786852589641427</v>
      </c>
    </row>
    <row r="78" spans="1:5" ht="12.75">
      <c r="A78" s="1"/>
      <c r="B78" s="6" t="s">
        <v>12</v>
      </c>
      <c r="C78" s="20">
        <v>1617</v>
      </c>
      <c r="D78" s="2">
        <v>-4.376108811354229</v>
      </c>
      <c r="E78" s="2">
        <v>-15.868886576482836</v>
      </c>
    </row>
    <row r="79" spans="1:5" ht="12.75">
      <c r="A79" s="1"/>
      <c r="B79" s="6" t="s">
        <v>13</v>
      </c>
      <c r="C79" s="20">
        <v>1541</v>
      </c>
      <c r="D79" s="2">
        <v>-4.700061842918984</v>
      </c>
      <c r="E79" s="2">
        <v>-15.976008724100339</v>
      </c>
    </row>
    <row r="80" spans="1:5" ht="12.75">
      <c r="A80" s="1"/>
      <c r="B80" s="6" t="s">
        <v>14</v>
      </c>
      <c r="C80" s="20">
        <v>1485</v>
      </c>
      <c r="D80" s="2">
        <v>-3.6340038935755956</v>
      </c>
      <c r="E80" s="2">
        <v>-15.288077581289215</v>
      </c>
    </row>
    <row r="81" spans="1:5" ht="12.75">
      <c r="A81" s="1">
        <v>2008</v>
      </c>
      <c r="B81" s="6" t="s">
        <v>12</v>
      </c>
      <c r="C81" s="20">
        <v>1370</v>
      </c>
      <c r="D81" s="2">
        <v>-7.744107744107737</v>
      </c>
      <c r="E81" s="2">
        <v>-18.982850384387945</v>
      </c>
    </row>
    <row r="82" spans="1:5" ht="12.75">
      <c r="A82" s="1"/>
      <c r="B82" s="6" t="s">
        <v>9</v>
      </c>
      <c r="C82" s="20">
        <v>1340</v>
      </c>
      <c r="D82" s="2">
        <v>-2.189781021897801</v>
      </c>
      <c r="E82" s="2">
        <v>-17.130488559059984</v>
      </c>
    </row>
    <row r="83" spans="1:5" ht="12.75">
      <c r="A83" s="1"/>
      <c r="B83" s="6" t="s">
        <v>13</v>
      </c>
      <c r="C83" s="20">
        <v>1319</v>
      </c>
      <c r="D83" s="2">
        <v>-1.5671641791044806</v>
      </c>
      <c r="E83" s="2">
        <v>-14.406229720960411</v>
      </c>
    </row>
    <row r="84" spans="1:5" ht="12.75">
      <c r="A84" s="1"/>
      <c r="B84" s="6" t="s">
        <v>14</v>
      </c>
      <c r="C84" s="42" t="s">
        <v>134</v>
      </c>
      <c r="D84" s="2">
        <v>-3.7149355572403238</v>
      </c>
      <c r="E84" s="2">
        <v>-14.478114478114477</v>
      </c>
    </row>
    <row r="85" spans="1:5" ht="12.75">
      <c r="A85" s="59" t="s">
        <v>66</v>
      </c>
      <c r="B85" s="59"/>
      <c r="C85" s="59"/>
      <c r="D85" s="59"/>
      <c r="E85" s="59"/>
    </row>
    <row r="86" spans="1:5" ht="12.75">
      <c r="A86" s="5">
        <v>2007</v>
      </c>
      <c r="B86" s="6" t="s">
        <v>15</v>
      </c>
      <c r="C86" s="21">
        <v>4256</v>
      </c>
      <c r="D86" s="9">
        <v>-16.907458024209305</v>
      </c>
      <c r="E86" s="9">
        <v>1.7694882831181076</v>
      </c>
    </row>
    <row r="87" spans="1:5" ht="12.75">
      <c r="A87" s="5"/>
      <c r="B87" s="6" t="s">
        <v>12</v>
      </c>
      <c r="C87" s="21">
        <v>45596</v>
      </c>
      <c r="D87" s="9">
        <v>971.3345864661655</v>
      </c>
      <c r="E87" s="9">
        <v>1028.8932904184203</v>
      </c>
    </row>
    <row r="88" spans="1:5" ht="12.75">
      <c r="A88" s="5"/>
      <c r="B88" s="6" t="s">
        <v>10</v>
      </c>
      <c r="C88" s="21">
        <v>42511</v>
      </c>
      <c r="D88" s="9">
        <v>-6.765944381086058</v>
      </c>
      <c r="E88" s="9">
        <v>992.2661870503598</v>
      </c>
    </row>
    <row r="89" spans="1:5" ht="12.75">
      <c r="A89" s="5"/>
      <c r="B89" s="6" t="s">
        <v>14</v>
      </c>
      <c r="C89" s="21">
        <v>40115</v>
      </c>
      <c r="D89" s="9">
        <v>-5.636188280680301</v>
      </c>
      <c r="E89" s="9">
        <v>683.1901600937134</v>
      </c>
    </row>
    <row r="90" spans="1:5" ht="12.75">
      <c r="A90" s="5">
        <v>2008</v>
      </c>
      <c r="B90" s="6" t="s">
        <v>15</v>
      </c>
      <c r="C90" s="21">
        <v>43780</v>
      </c>
      <c r="D90" s="9">
        <v>9.136233329178609</v>
      </c>
      <c r="E90" s="9">
        <v>928.6654135338345</v>
      </c>
    </row>
    <row r="91" spans="1:5" ht="12.75">
      <c r="A91" s="5"/>
      <c r="B91" s="6" t="s">
        <v>12</v>
      </c>
      <c r="C91" s="21">
        <v>41954</v>
      </c>
      <c r="D91" s="9">
        <v>-4.170854271356788</v>
      </c>
      <c r="E91" s="9">
        <v>-7.987542766909385</v>
      </c>
    </row>
    <row r="92" spans="1:5" ht="12.75">
      <c r="A92" s="5"/>
      <c r="B92" s="6" t="s">
        <v>13</v>
      </c>
      <c r="C92" s="21">
        <v>37962</v>
      </c>
      <c r="D92" s="9">
        <v>-9.515183295990852</v>
      </c>
      <c r="E92" s="9">
        <v>-10.700759803345022</v>
      </c>
    </row>
    <row r="93" spans="1:5" ht="12.75">
      <c r="A93" s="5"/>
      <c r="B93" s="6" t="s">
        <v>14</v>
      </c>
      <c r="C93" s="21">
        <v>36126</v>
      </c>
      <c r="D93" s="9">
        <v>-4.836415362731145</v>
      </c>
      <c r="E93" s="9">
        <v>-9.943911255141472</v>
      </c>
    </row>
    <row r="94" spans="1:5" ht="12.75">
      <c r="A94" s="5">
        <v>2009</v>
      </c>
      <c r="B94" s="6" t="s">
        <v>15</v>
      </c>
      <c r="C94" s="21">
        <v>36514</v>
      </c>
      <c r="D94" s="8">
        <v>1.0740187122847829</v>
      </c>
      <c r="E94" s="8">
        <v>-16.59661946094107</v>
      </c>
    </row>
    <row r="95" spans="1:5" ht="12.75">
      <c r="A95" s="5"/>
      <c r="B95" s="6" t="s">
        <v>12</v>
      </c>
      <c r="C95" s="21">
        <v>33642</v>
      </c>
      <c r="D95" s="8">
        <v>-7.865476255682751</v>
      </c>
      <c r="E95" s="8">
        <v>-19.812175239548083</v>
      </c>
    </row>
    <row r="96" spans="1:5" s="46" customFormat="1" ht="12.75">
      <c r="A96" s="5"/>
      <c r="B96" s="6" t="s">
        <v>13</v>
      </c>
      <c r="C96" s="21">
        <v>32257</v>
      </c>
      <c r="D96" s="8">
        <v>-4.116877712383328</v>
      </c>
      <c r="E96" s="8">
        <v>-15.028186080817662</v>
      </c>
    </row>
    <row r="97" spans="1:5" s="46" customFormat="1" ht="12.75">
      <c r="A97" s="5"/>
      <c r="B97" s="6" t="s">
        <v>11</v>
      </c>
      <c r="C97" s="21">
        <v>32158</v>
      </c>
      <c r="D97" s="8">
        <v>-0.30691012803421813</v>
      </c>
      <c r="E97" s="8">
        <v>-10.98377899573714</v>
      </c>
    </row>
    <row r="98" spans="1:5" ht="12.75">
      <c r="A98" s="10">
        <v>2010</v>
      </c>
      <c r="B98" s="11" t="s">
        <v>145</v>
      </c>
      <c r="C98" s="12">
        <v>29941</v>
      </c>
      <c r="D98" s="13">
        <v>-6.894085453075434</v>
      </c>
      <c r="E98" s="13">
        <v>-18.00131456427671</v>
      </c>
    </row>
    <row r="99" spans="1:3" ht="12.75">
      <c r="A99" s="14" t="s">
        <v>141</v>
      </c>
      <c r="B99" s="5"/>
      <c r="C99" s="5"/>
    </row>
    <row r="100" spans="1:3" ht="12.75">
      <c r="A100" s="15" t="s">
        <v>16</v>
      </c>
      <c r="B100" s="1"/>
      <c r="C100" s="1"/>
    </row>
    <row r="101" spans="1:3" ht="12.75">
      <c r="A101" s="15" t="s">
        <v>21</v>
      </c>
      <c r="B101" s="1"/>
      <c r="C101" s="1"/>
    </row>
    <row r="103" spans="1:5" ht="12.75" customHeight="1">
      <c r="A103" s="52" t="s">
        <v>131</v>
      </c>
      <c r="B103" s="52"/>
      <c r="C103" s="52"/>
      <c r="D103" s="52"/>
      <c r="E103" s="52"/>
    </row>
    <row r="104" spans="1:5" ht="12.75">
      <c r="A104" s="52"/>
      <c r="B104" s="52"/>
      <c r="C104" s="52"/>
      <c r="D104" s="52"/>
      <c r="E104" s="52"/>
    </row>
    <row r="106" spans="1:5" ht="12.75">
      <c r="A106" s="52" t="s">
        <v>128</v>
      </c>
      <c r="B106" s="52"/>
      <c r="C106" s="52"/>
      <c r="D106" s="52"/>
      <c r="E106" s="52"/>
    </row>
    <row r="107" spans="1:5" ht="12.75">
      <c r="A107" s="52"/>
      <c r="B107" s="52"/>
      <c r="C107" s="52"/>
      <c r="D107" s="52"/>
      <c r="E107" s="52"/>
    </row>
    <row r="108" spans="1:5" ht="12.75" customHeight="1">
      <c r="A108" s="40"/>
      <c r="B108" s="40"/>
      <c r="C108" s="40"/>
      <c r="D108" s="40"/>
      <c r="E108" s="40"/>
    </row>
  </sheetData>
  <mergeCells count="12">
    <mergeCell ref="A4:B5"/>
    <mergeCell ref="C4:C5"/>
    <mergeCell ref="D4:E4"/>
    <mergeCell ref="A6:E6"/>
    <mergeCell ref="A76:E76"/>
    <mergeCell ref="A85:E85"/>
    <mergeCell ref="A20:E20"/>
    <mergeCell ref="A106:E107"/>
    <mergeCell ref="A34:E34"/>
    <mergeCell ref="A48:E48"/>
    <mergeCell ref="A62:E62"/>
    <mergeCell ref="A103:E104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82">
      <selection activeCell="A91" sqref="A91:E91"/>
    </sheetView>
  </sheetViews>
  <sheetFormatPr defaultColWidth="11.421875" defaultRowHeight="12.75"/>
  <cols>
    <col min="1" max="1" width="9.421875" style="32" customWidth="1"/>
    <col min="2" max="2" width="6.421875" style="32" customWidth="1"/>
    <col min="3" max="3" width="9.28125" style="32" customWidth="1"/>
    <col min="4" max="4" width="8.8515625" style="32" customWidth="1"/>
    <col min="5" max="5" width="8.421875" style="32" customWidth="1"/>
    <col min="6" max="16384" width="11.421875" style="32" customWidth="1"/>
  </cols>
  <sheetData>
    <row r="1" spans="1:5" ht="12.75">
      <c r="A1" s="1" t="s">
        <v>122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140</v>
      </c>
      <c r="B3" s="1"/>
      <c r="C3" s="1"/>
      <c r="D3" s="2"/>
      <c r="E3" s="2"/>
    </row>
    <row r="4" spans="1:5" ht="12.75">
      <c r="A4" s="62" t="s">
        <v>3</v>
      </c>
      <c r="B4" s="62"/>
      <c r="C4" s="62" t="s">
        <v>48</v>
      </c>
      <c r="D4" s="72" t="s">
        <v>4</v>
      </c>
      <c r="E4" s="72"/>
    </row>
    <row r="5" spans="1:5" ht="19.5" customHeight="1">
      <c r="A5" s="63"/>
      <c r="B5" s="63"/>
      <c r="C5" s="63"/>
      <c r="D5" s="25" t="s">
        <v>5</v>
      </c>
      <c r="E5" s="25" t="s">
        <v>6</v>
      </c>
    </row>
    <row r="6" spans="1:5" ht="12.75">
      <c r="A6" s="57" t="s">
        <v>32</v>
      </c>
      <c r="B6" s="57"/>
      <c r="C6" s="57"/>
      <c r="D6" s="57"/>
      <c r="E6" s="57"/>
    </row>
    <row r="7" spans="1:5" ht="12.75">
      <c r="A7" s="59" t="s">
        <v>68</v>
      </c>
      <c r="B7" s="59"/>
      <c r="C7" s="59"/>
      <c r="D7" s="59"/>
      <c r="E7" s="59"/>
    </row>
    <row r="8" spans="1:5" ht="12.75">
      <c r="A8" s="5">
        <v>2007</v>
      </c>
      <c r="B8" s="5" t="s">
        <v>15</v>
      </c>
      <c r="C8" s="21">
        <v>442970</v>
      </c>
      <c r="D8" s="9">
        <v>4.295720760492074</v>
      </c>
      <c r="E8" s="9">
        <v>6.44581469003667</v>
      </c>
    </row>
    <row r="9" spans="1:5" ht="12.75">
      <c r="A9" s="5"/>
      <c r="B9" s="5" t="s">
        <v>12</v>
      </c>
      <c r="C9" s="21">
        <v>450954</v>
      </c>
      <c r="D9" s="9">
        <v>1.8023793936383896</v>
      </c>
      <c r="E9" s="9">
        <v>7.596978387741757</v>
      </c>
    </row>
    <row r="10" spans="1:5" ht="12.75">
      <c r="A10" s="5"/>
      <c r="B10" s="5" t="s">
        <v>13</v>
      </c>
      <c r="C10" s="21">
        <v>456804</v>
      </c>
      <c r="D10" s="9">
        <v>1.2972498303596325</v>
      </c>
      <c r="E10" s="9">
        <v>11.165893200882905</v>
      </c>
    </row>
    <row r="11" spans="1:5" ht="12.75">
      <c r="A11" s="5"/>
      <c r="B11" s="5" t="s">
        <v>14</v>
      </c>
      <c r="C11" s="21">
        <v>476387</v>
      </c>
      <c r="D11" s="9">
        <v>4.286958958327872</v>
      </c>
      <c r="E11" s="9">
        <v>12.163635293425173</v>
      </c>
    </row>
    <row r="12" spans="1:5" ht="12.75">
      <c r="A12" s="5">
        <v>2008</v>
      </c>
      <c r="B12" s="5" t="s">
        <v>15</v>
      </c>
      <c r="C12" s="21">
        <v>464268</v>
      </c>
      <c r="D12" s="9">
        <v>-2.543940115914168</v>
      </c>
      <c r="E12" s="9">
        <v>4.808000541797412</v>
      </c>
    </row>
    <row r="13" spans="1:5" ht="12.75">
      <c r="A13" s="5"/>
      <c r="B13" s="6" t="s">
        <v>12</v>
      </c>
      <c r="C13" s="21">
        <v>470000</v>
      </c>
      <c r="D13" s="9">
        <v>1.2346317213333577</v>
      </c>
      <c r="E13" s="9">
        <v>4.223490644278584</v>
      </c>
    </row>
    <row r="14" spans="1:5" ht="12.75">
      <c r="A14" s="5"/>
      <c r="B14" s="6" t="s">
        <v>13</v>
      </c>
      <c r="C14" s="21">
        <v>475577</v>
      </c>
      <c r="D14" s="9">
        <v>1.186595744680858</v>
      </c>
      <c r="E14" s="9">
        <v>4.109640020665324</v>
      </c>
    </row>
    <row r="15" spans="1:5" ht="12.75">
      <c r="A15" s="5"/>
      <c r="B15" s="6" t="s">
        <v>14</v>
      </c>
      <c r="C15" s="21">
        <v>488621</v>
      </c>
      <c r="D15" s="9">
        <v>2.742773515119538</v>
      </c>
      <c r="E15" s="9">
        <v>2.5680801533207216</v>
      </c>
    </row>
    <row r="16" spans="1:5" ht="12.75">
      <c r="A16" s="5">
        <v>2009</v>
      </c>
      <c r="B16" s="6" t="s">
        <v>15</v>
      </c>
      <c r="C16" s="21">
        <v>473649</v>
      </c>
      <c r="D16" s="9">
        <v>-3.0641335513618913</v>
      </c>
      <c r="E16" s="9">
        <v>2.020600170591109</v>
      </c>
    </row>
    <row r="17" spans="1:5" ht="12.75">
      <c r="A17" s="5"/>
      <c r="B17" s="6" t="s">
        <v>12</v>
      </c>
      <c r="C17" s="21">
        <v>468389</v>
      </c>
      <c r="D17" s="9">
        <v>-1.1105269936176398</v>
      </c>
      <c r="E17" s="9">
        <v>-0.34276595744681515</v>
      </c>
    </row>
    <row r="18" spans="1:5" ht="12.75">
      <c r="A18" s="5"/>
      <c r="B18" s="6" t="s">
        <v>13</v>
      </c>
      <c r="C18" s="21">
        <v>477717</v>
      </c>
      <c r="D18" s="9">
        <v>1.9915070593032596</v>
      </c>
      <c r="E18" s="9">
        <v>0.449979708858919</v>
      </c>
    </row>
    <row r="19" spans="1:5" ht="12.75">
      <c r="A19" s="5"/>
      <c r="B19" s="6" t="s">
        <v>11</v>
      </c>
      <c r="C19" s="21">
        <v>507757</v>
      </c>
      <c r="D19" s="9">
        <v>6.288241783315215</v>
      </c>
      <c r="E19" s="9">
        <v>3.9163277877946285</v>
      </c>
    </row>
    <row r="20" spans="1:5" ht="12.75">
      <c r="A20" s="5">
        <v>2010</v>
      </c>
      <c r="B20" s="6" t="s">
        <v>145</v>
      </c>
      <c r="C20" s="21">
        <v>506336</v>
      </c>
      <c r="D20" s="9">
        <v>-0.27985827866478985</v>
      </c>
      <c r="E20" s="9">
        <v>6.901101870794619</v>
      </c>
    </row>
    <row r="21" spans="1:5" ht="12.75">
      <c r="A21" s="59" t="s">
        <v>69</v>
      </c>
      <c r="B21" s="59"/>
      <c r="C21" s="59"/>
      <c r="D21" s="59"/>
      <c r="E21" s="59"/>
    </row>
    <row r="22" spans="1:5" ht="12.75">
      <c r="A22" s="5">
        <v>2007</v>
      </c>
      <c r="B22" s="5" t="s">
        <v>15</v>
      </c>
      <c r="C22" s="21">
        <v>165725</v>
      </c>
      <c r="D22" s="9">
        <v>2.0593542347934886</v>
      </c>
      <c r="E22" s="9">
        <v>0.7550932315193677</v>
      </c>
    </row>
    <row r="23" spans="1:5" ht="12.75">
      <c r="A23" s="5"/>
      <c r="B23" s="5" t="s">
        <v>12</v>
      </c>
      <c r="C23" s="21">
        <v>155312</v>
      </c>
      <c r="D23" s="9">
        <v>-6.283300648664962</v>
      </c>
      <c r="E23" s="9">
        <v>-1.2820268354848707</v>
      </c>
    </row>
    <row r="24" spans="1:5" ht="12.75">
      <c r="A24" s="5"/>
      <c r="B24" s="5" t="s">
        <v>10</v>
      </c>
      <c r="C24" s="21">
        <v>154917</v>
      </c>
      <c r="D24" s="9">
        <v>-0.2543267744926254</v>
      </c>
      <c r="E24" s="9">
        <v>-6.717527834145216</v>
      </c>
    </row>
    <row r="25" spans="1:5" ht="12.75">
      <c r="A25" s="5"/>
      <c r="B25" s="5" t="s">
        <v>14</v>
      </c>
      <c r="C25" s="21">
        <v>140379</v>
      </c>
      <c r="D25" s="9">
        <v>-9.384380022850948</v>
      </c>
      <c r="E25" s="9">
        <v>-13.549614794834369</v>
      </c>
    </row>
    <row r="26" spans="1:5" ht="12.75">
      <c r="A26" s="5">
        <v>2008</v>
      </c>
      <c r="B26" s="5" t="s">
        <v>15</v>
      </c>
      <c r="C26" s="21">
        <v>161400</v>
      </c>
      <c r="D26" s="9">
        <v>14.974461992178306</v>
      </c>
      <c r="E26" s="9">
        <v>-2.609745059586672</v>
      </c>
    </row>
    <row r="27" spans="1:5" ht="12.75">
      <c r="A27" s="5"/>
      <c r="B27" s="6" t="s">
        <v>12</v>
      </c>
      <c r="C27" s="21">
        <v>157383</v>
      </c>
      <c r="D27" s="9">
        <v>-2.488847583643121</v>
      </c>
      <c r="E27" s="9">
        <v>1.333444936643673</v>
      </c>
    </row>
    <row r="28" spans="1:5" ht="12.75">
      <c r="A28" s="5"/>
      <c r="B28" s="6" t="s">
        <v>13</v>
      </c>
      <c r="C28" s="21">
        <v>154443</v>
      </c>
      <c r="D28" s="9">
        <v>-1.8680543641943501</v>
      </c>
      <c r="E28" s="9">
        <v>-0.30597029377020135</v>
      </c>
    </row>
    <row r="29" spans="1:5" ht="12.75">
      <c r="A29" s="5"/>
      <c r="B29" s="6" t="s">
        <v>14</v>
      </c>
      <c r="C29" s="21">
        <v>139864</v>
      </c>
      <c r="D29" s="9">
        <v>-9.439728573001034</v>
      </c>
      <c r="E29" s="9">
        <v>-0.3668639896280723</v>
      </c>
    </row>
    <row r="30" spans="1:5" ht="12.75">
      <c r="A30" s="5">
        <v>2009</v>
      </c>
      <c r="B30" s="6" t="s">
        <v>15</v>
      </c>
      <c r="C30" s="21">
        <v>151080</v>
      </c>
      <c r="D30" s="9">
        <v>8.019218669564722</v>
      </c>
      <c r="E30" s="9">
        <v>-6.394052044609666</v>
      </c>
    </row>
    <row r="31" spans="1:5" ht="12.75">
      <c r="A31" s="5"/>
      <c r="B31" s="6" t="s">
        <v>12</v>
      </c>
      <c r="C31" s="21">
        <v>148911</v>
      </c>
      <c r="D31" s="9">
        <v>-1.435663224781564</v>
      </c>
      <c r="E31" s="9">
        <v>-5.383046453555977</v>
      </c>
    </row>
    <row r="32" spans="1:5" ht="12.75">
      <c r="A32" s="5"/>
      <c r="B32" s="6" t="s">
        <v>13</v>
      </c>
      <c r="C32" s="21">
        <v>145337</v>
      </c>
      <c r="D32" s="9">
        <v>-2.400091329720439</v>
      </c>
      <c r="E32" s="9">
        <v>-5.8960263657142065</v>
      </c>
    </row>
    <row r="33" spans="1:5" ht="12.75">
      <c r="A33" s="5"/>
      <c r="B33" s="6" t="s">
        <v>11</v>
      </c>
      <c r="C33" s="21">
        <v>129554</v>
      </c>
      <c r="D33" s="9">
        <v>-10.859588404879688</v>
      </c>
      <c r="E33" s="9">
        <v>-7.3714465480752835</v>
      </c>
    </row>
    <row r="34" spans="1:5" ht="12.75">
      <c r="A34" s="5">
        <v>2010</v>
      </c>
      <c r="B34" s="6" t="s">
        <v>145</v>
      </c>
      <c r="C34" s="21">
        <v>148234</v>
      </c>
      <c r="D34" s="9">
        <v>14.4186979946586</v>
      </c>
      <c r="E34" s="9">
        <v>-1.8837701879798772</v>
      </c>
    </row>
    <row r="35" spans="1:5" ht="12.75">
      <c r="A35" s="59" t="s">
        <v>70</v>
      </c>
      <c r="B35" s="59"/>
      <c r="C35" s="59"/>
      <c r="D35" s="59"/>
      <c r="E35" s="59"/>
    </row>
    <row r="36" spans="1:5" ht="12.75">
      <c r="A36" s="5">
        <v>2007</v>
      </c>
      <c r="B36" s="5" t="s">
        <v>15</v>
      </c>
      <c r="C36" s="21">
        <v>28781</v>
      </c>
      <c r="D36" s="9">
        <v>-4.4740947260114865</v>
      </c>
      <c r="E36" s="9">
        <v>-6.235543248086003</v>
      </c>
    </row>
    <row r="37" spans="1:5" ht="12.75">
      <c r="A37" s="5"/>
      <c r="B37" s="5" t="s">
        <v>12</v>
      </c>
      <c r="C37" s="21">
        <v>32685</v>
      </c>
      <c r="D37" s="9">
        <v>13.564504360515613</v>
      </c>
      <c r="E37" s="9">
        <v>0.7738792625023194</v>
      </c>
    </row>
    <row r="38" spans="1:5" ht="12.75">
      <c r="A38" s="5"/>
      <c r="B38" s="5" t="s">
        <v>13</v>
      </c>
      <c r="C38" s="21">
        <v>31437</v>
      </c>
      <c r="D38" s="9">
        <v>-3.8182652592932556</v>
      </c>
      <c r="E38" s="9">
        <v>2.447370136218467</v>
      </c>
    </row>
    <row r="39" spans="1:5" ht="12.75">
      <c r="A39" s="5"/>
      <c r="B39" s="5" t="s">
        <v>14</v>
      </c>
      <c r="C39" s="21">
        <v>31351</v>
      </c>
      <c r="D39" s="9">
        <v>-0.2735629990139046</v>
      </c>
      <c r="E39" s="9">
        <v>4.055892993461455</v>
      </c>
    </row>
    <row r="40" spans="1:5" ht="12.75">
      <c r="A40" s="5">
        <v>2008</v>
      </c>
      <c r="B40" s="5" t="s">
        <v>15</v>
      </c>
      <c r="C40" s="21">
        <v>31952</v>
      </c>
      <c r="D40" s="9">
        <v>1.9170042422889395</v>
      </c>
      <c r="E40" s="9">
        <v>11.017685278482332</v>
      </c>
    </row>
    <row r="41" spans="1:5" ht="12.75">
      <c r="A41" s="5"/>
      <c r="B41" s="6" t="s">
        <v>12</v>
      </c>
      <c r="C41" s="21">
        <v>33998</v>
      </c>
      <c r="D41" s="9">
        <v>6.403355032548831</v>
      </c>
      <c r="E41" s="9">
        <v>4.017133241548109</v>
      </c>
    </row>
    <row r="42" spans="1:5" ht="12.75">
      <c r="A42" s="5"/>
      <c r="B42" s="6" t="s">
        <v>13</v>
      </c>
      <c r="C42" s="21">
        <v>32968</v>
      </c>
      <c r="D42" s="9">
        <v>-3.029589975880924</v>
      </c>
      <c r="E42" s="9">
        <v>4.870057575468394</v>
      </c>
    </row>
    <row r="43" spans="1:5" ht="12.75">
      <c r="A43" s="5"/>
      <c r="B43" s="6" t="s">
        <v>14</v>
      </c>
      <c r="C43" s="21">
        <v>33137</v>
      </c>
      <c r="D43" s="9">
        <v>0.512618296529979</v>
      </c>
      <c r="E43" s="9">
        <v>5.696787981244626</v>
      </c>
    </row>
    <row r="44" spans="1:5" ht="12.75">
      <c r="A44" s="5">
        <v>2009</v>
      </c>
      <c r="B44" s="6" t="s">
        <v>15</v>
      </c>
      <c r="C44" s="21">
        <v>31941</v>
      </c>
      <c r="D44" s="9">
        <v>-3.6092585327579485</v>
      </c>
      <c r="E44" s="9">
        <v>-0.034426639959946215</v>
      </c>
    </row>
    <row r="45" spans="1:5" ht="12.75">
      <c r="A45" s="5"/>
      <c r="B45" s="6" t="s">
        <v>12</v>
      </c>
      <c r="C45" s="21">
        <v>33582</v>
      </c>
      <c r="D45" s="9">
        <v>5.137597445289742</v>
      </c>
      <c r="E45" s="9">
        <v>-1.2236013883169647</v>
      </c>
    </row>
    <row r="46" spans="1:5" ht="12.75">
      <c r="A46" s="5"/>
      <c r="B46" s="6" t="s">
        <v>13</v>
      </c>
      <c r="C46" s="21">
        <v>30063</v>
      </c>
      <c r="D46" s="9">
        <v>-10.478827943541177</v>
      </c>
      <c r="E46" s="9">
        <v>-8.811574860470756</v>
      </c>
    </row>
    <row r="47" spans="1:5" ht="12.75">
      <c r="A47" s="5"/>
      <c r="B47" s="6" t="s">
        <v>11</v>
      </c>
      <c r="C47" s="21">
        <v>25868</v>
      </c>
      <c r="D47" s="9">
        <v>-13.95402987060507</v>
      </c>
      <c r="E47" s="9">
        <v>-21.936204242991224</v>
      </c>
    </row>
    <row r="48" spans="1:5" ht="12.75">
      <c r="A48" s="5">
        <v>2010</v>
      </c>
      <c r="B48" s="6" t="s">
        <v>145</v>
      </c>
      <c r="C48" s="21">
        <v>24689</v>
      </c>
      <c r="D48" s="9">
        <v>-4.5577547549095385</v>
      </c>
      <c r="E48" s="9">
        <v>-22.704361165899627</v>
      </c>
    </row>
    <row r="49" spans="1:5" ht="12.75">
      <c r="A49" s="58" t="s">
        <v>71</v>
      </c>
      <c r="B49" s="58"/>
      <c r="C49" s="58"/>
      <c r="D49" s="58"/>
      <c r="E49" s="58"/>
    </row>
    <row r="50" spans="1:5" ht="12.75">
      <c r="A50" s="59" t="s">
        <v>72</v>
      </c>
      <c r="B50" s="59"/>
      <c r="C50" s="59"/>
      <c r="D50" s="59"/>
      <c r="E50" s="59"/>
    </row>
    <row r="51" spans="1:5" ht="12.75">
      <c r="A51" s="5">
        <v>2007</v>
      </c>
      <c r="B51" s="5" t="s">
        <v>15</v>
      </c>
      <c r="C51" s="21">
        <v>9636</v>
      </c>
      <c r="D51" s="9">
        <v>-4.195665142175386</v>
      </c>
      <c r="E51" s="9">
        <v>-3.822736800079852</v>
      </c>
    </row>
    <row r="52" spans="1:5" ht="12.75">
      <c r="A52" s="5"/>
      <c r="B52" s="5" t="s">
        <v>12</v>
      </c>
      <c r="C52" s="21">
        <v>9873</v>
      </c>
      <c r="D52" s="9">
        <v>2.459526774595261</v>
      </c>
      <c r="E52" s="9">
        <v>-2.228163992869881</v>
      </c>
    </row>
    <row r="53" spans="1:5" ht="12.75">
      <c r="A53" s="5"/>
      <c r="B53" s="5" t="s">
        <v>13</v>
      </c>
      <c r="C53" s="21">
        <v>10597</v>
      </c>
      <c r="D53" s="9">
        <v>7.3331307606603815</v>
      </c>
      <c r="E53" s="9">
        <v>14.66132871672798</v>
      </c>
    </row>
    <row r="54" spans="1:5" ht="12.75">
      <c r="A54" s="5"/>
      <c r="B54" s="5" t="s">
        <v>14</v>
      </c>
      <c r="C54" s="21">
        <v>10695</v>
      </c>
      <c r="D54" s="9">
        <v>0.9247900349155458</v>
      </c>
      <c r="E54" s="9">
        <v>6.333267051103604</v>
      </c>
    </row>
    <row r="55" spans="1:5" ht="12.75">
      <c r="A55" s="5">
        <v>2008</v>
      </c>
      <c r="B55" s="5" t="s">
        <v>15</v>
      </c>
      <c r="C55" s="21">
        <v>10495</v>
      </c>
      <c r="D55" s="9">
        <v>-1.870032725572699</v>
      </c>
      <c r="E55" s="9">
        <v>8.914487339144884</v>
      </c>
    </row>
    <row r="56" spans="1:5" ht="12.75">
      <c r="A56" s="5"/>
      <c r="B56" s="6" t="s">
        <v>12</v>
      </c>
      <c r="C56" s="21">
        <v>10875</v>
      </c>
      <c r="D56" s="9">
        <v>3.620771796093365</v>
      </c>
      <c r="E56" s="9">
        <v>10.14889091461562</v>
      </c>
    </row>
    <row r="57" spans="1:5" ht="12.75">
      <c r="A57" s="5"/>
      <c r="B57" s="6" t="s">
        <v>13</v>
      </c>
      <c r="C57" s="21">
        <v>11095</v>
      </c>
      <c r="D57" s="9">
        <v>2.0229885057471364</v>
      </c>
      <c r="E57" s="9">
        <v>4.699443238652464</v>
      </c>
    </row>
    <row r="58" spans="1:5" ht="12.75">
      <c r="A58" s="5"/>
      <c r="B58" s="6" t="s">
        <v>14</v>
      </c>
      <c r="C58" s="21">
        <v>11963</v>
      </c>
      <c r="D58" s="9">
        <v>7.823343848580436</v>
      </c>
      <c r="E58" s="9">
        <v>11.856007480130899</v>
      </c>
    </row>
    <row r="59" spans="1:5" ht="12.75">
      <c r="A59" s="5">
        <v>2009</v>
      </c>
      <c r="B59" s="6" t="s">
        <v>15</v>
      </c>
      <c r="C59" s="21">
        <v>11251</v>
      </c>
      <c r="D59" s="9">
        <v>-5.951684360110349</v>
      </c>
      <c r="E59" s="9">
        <v>7.203430204859444</v>
      </c>
    </row>
    <row r="60" spans="1:5" ht="12.75">
      <c r="A60" s="5"/>
      <c r="B60" s="6" t="s">
        <v>12</v>
      </c>
      <c r="C60" s="21">
        <v>12629</v>
      </c>
      <c r="D60" s="9">
        <v>12.247800195538176</v>
      </c>
      <c r="E60" s="9">
        <v>16.128735632183904</v>
      </c>
    </row>
    <row r="61" spans="1:5" ht="12.75">
      <c r="A61" s="5"/>
      <c r="B61" s="6" t="s">
        <v>13</v>
      </c>
      <c r="C61" s="21">
        <v>11851</v>
      </c>
      <c r="D61" s="9">
        <v>-6.160424419985745</v>
      </c>
      <c r="E61" s="9">
        <v>6.813880126182966</v>
      </c>
    </row>
    <row r="62" spans="1:5" ht="12.75">
      <c r="A62" s="5"/>
      <c r="B62" s="6" t="s">
        <v>11</v>
      </c>
      <c r="C62" s="21">
        <v>11120</v>
      </c>
      <c r="D62" s="9">
        <v>-6.168255843388749</v>
      </c>
      <c r="E62" s="9">
        <v>-7.04672740951267</v>
      </c>
    </row>
    <row r="63" spans="1:5" ht="12.75">
      <c r="A63" s="5">
        <v>2010</v>
      </c>
      <c r="B63" s="6" t="s">
        <v>145</v>
      </c>
      <c r="C63" s="21">
        <v>9701</v>
      </c>
      <c r="D63" s="9">
        <v>-12.760791366906474</v>
      </c>
      <c r="E63" s="9">
        <v>-13.776553195271532</v>
      </c>
    </row>
    <row r="64" spans="1:5" ht="12.75">
      <c r="A64" s="59" t="s">
        <v>73</v>
      </c>
      <c r="B64" s="59"/>
      <c r="C64" s="59"/>
      <c r="D64" s="59"/>
      <c r="E64" s="59"/>
    </row>
    <row r="65" spans="1:5" ht="12.75">
      <c r="A65" s="5">
        <v>2007</v>
      </c>
      <c r="B65" s="5" t="s">
        <v>15</v>
      </c>
      <c r="C65" s="21">
        <v>12324</v>
      </c>
      <c r="D65" s="9">
        <v>-9.115044247787608</v>
      </c>
      <c r="E65" s="9">
        <v>-24.18332820670564</v>
      </c>
    </row>
    <row r="66" spans="1:5" ht="12.75">
      <c r="A66" s="5"/>
      <c r="B66" s="5" t="s">
        <v>12</v>
      </c>
      <c r="C66" s="21">
        <v>12710</v>
      </c>
      <c r="D66" s="9">
        <v>3.132099967542999</v>
      </c>
      <c r="E66" s="9">
        <v>-12.375043088590147</v>
      </c>
    </row>
    <row r="67" spans="1:5" ht="12.75">
      <c r="A67" s="5"/>
      <c r="B67" s="5" t="s">
        <v>13</v>
      </c>
      <c r="C67" s="21">
        <v>13379</v>
      </c>
      <c r="D67" s="9">
        <v>5.263571990558631</v>
      </c>
      <c r="E67" s="9">
        <v>0.4731150495644414</v>
      </c>
    </row>
    <row r="68" spans="1:5" ht="12.75">
      <c r="A68" s="5"/>
      <c r="B68" s="5" t="s">
        <v>14</v>
      </c>
      <c r="C68" s="21">
        <v>14187</v>
      </c>
      <c r="D68" s="9">
        <v>6.039315344943574</v>
      </c>
      <c r="E68" s="9">
        <v>4.6238938053097485</v>
      </c>
    </row>
    <row r="69" spans="1:5" ht="12.75">
      <c r="A69" s="5">
        <v>2008</v>
      </c>
      <c r="B69" s="5" t="s">
        <v>15</v>
      </c>
      <c r="C69" s="21">
        <v>13738</v>
      </c>
      <c r="D69" s="9">
        <v>-3.164869246493268</v>
      </c>
      <c r="E69" s="9">
        <v>11.473547549496914</v>
      </c>
    </row>
    <row r="70" spans="1:5" ht="12.75">
      <c r="A70" s="5"/>
      <c r="B70" s="6" t="s">
        <v>12</v>
      </c>
      <c r="C70" s="21">
        <v>13705</v>
      </c>
      <c r="D70" s="9">
        <v>-0.24020963750182034</v>
      </c>
      <c r="E70" s="9">
        <v>7.828481510621572</v>
      </c>
    </row>
    <row r="71" spans="1:5" ht="12.75">
      <c r="A71" s="5"/>
      <c r="B71" s="6" t="s">
        <v>13</v>
      </c>
      <c r="C71" s="21">
        <v>14681</v>
      </c>
      <c r="D71" s="9">
        <v>7.12148850784385</v>
      </c>
      <c r="E71" s="9">
        <v>9.731669033560067</v>
      </c>
    </row>
    <row r="72" spans="1:5" ht="12.75">
      <c r="A72" s="5"/>
      <c r="B72" s="6" t="s">
        <v>14</v>
      </c>
      <c r="C72" s="21">
        <v>15960</v>
      </c>
      <c r="D72" s="9">
        <v>8.711940603501134</v>
      </c>
      <c r="E72" s="9">
        <v>12.497356735039105</v>
      </c>
    </row>
    <row r="73" spans="1:5" ht="12.75">
      <c r="A73" s="5">
        <v>2009</v>
      </c>
      <c r="B73" s="6" t="s">
        <v>15</v>
      </c>
      <c r="C73" s="21">
        <v>14644</v>
      </c>
      <c r="D73" s="9">
        <v>-8.245614035087726</v>
      </c>
      <c r="E73" s="9">
        <v>6.5948464114135845</v>
      </c>
    </row>
    <row r="74" spans="1:5" ht="12.75">
      <c r="A74" s="5"/>
      <c r="B74" s="6" t="s">
        <v>12</v>
      </c>
      <c r="C74" s="21">
        <v>14403</v>
      </c>
      <c r="D74" s="9">
        <v>-1.6457252116908023</v>
      </c>
      <c r="E74" s="9">
        <v>5.093031740240789</v>
      </c>
    </row>
    <row r="75" spans="1:5" ht="12.75">
      <c r="A75" s="5"/>
      <c r="B75" s="6" t="s">
        <v>13</v>
      </c>
      <c r="C75" s="21">
        <v>14644</v>
      </c>
      <c r="D75" s="9">
        <v>1.6732625147538869</v>
      </c>
      <c r="E75" s="9">
        <v>-0.2520264287173859</v>
      </c>
    </row>
    <row r="76" spans="1:5" ht="12.75">
      <c r="A76" s="5"/>
      <c r="B76" s="6" t="s">
        <v>11</v>
      </c>
      <c r="C76" s="21">
        <v>14150</v>
      </c>
      <c r="D76" s="9">
        <v>-3.3733952472002215</v>
      </c>
      <c r="E76" s="9">
        <v>-11.340852130325814</v>
      </c>
    </row>
    <row r="77" spans="1:5" ht="12.75">
      <c r="A77" s="5">
        <v>2010</v>
      </c>
      <c r="B77" s="6" t="s">
        <v>145</v>
      </c>
      <c r="C77" s="21">
        <v>12311</v>
      </c>
      <c r="D77" s="9">
        <v>-12.996466431095413</v>
      </c>
      <c r="E77" s="9">
        <v>-15.93143949740508</v>
      </c>
    </row>
    <row r="78" spans="1:5" ht="12.75">
      <c r="A78" s="59" t="s">
        <v>74</v>
      </c>
      <c r="B78" s="59"/>
      <c r="C78" s="59"/>
      <c r="D78" s="59"/>
      <c r="E78" s="59"/>
    </row>
    <row r="79" spans="1:5" ht="12.75">
      <c r="A79" s="5">
        <v>2007</v>
      </c>
      <c r="B79" s="5" t="s">
        <v>15</v>
      </c>
      <c r="C79" s="21">
        <v>92647</v>
      </c>
      <c r="D79" s="9">
        <v>0.04211299239807431</v>
      </c>
      <c r="E79" s="9">
        <v>-10.259688683540134</v>
      </c>
    </row>
    <row r="80" spans="1:5" ht="12.75">
      <c r="A80" s="5"/>
      <c r="B80" s="5" t="s">
        <v>12</v>
      </c>
      <c r="C80" s="21">
        <v>88544</v>
      </c>
      <c r="D80" s="9">
        <v>-4.4286377324684025</v>
      </c>
      <c r="E80" s="9">
        <v>-11.491403438624545</v>
      </c>
    </row>
    <row r="81" spans="1:5" ht="12.75">
      <c r="A81" s="5"/>
      <c r="B81" s="5" t="s">
        <v>13</v>
      </c>
      <c r="C81" s="21">
        <v>81349</v>
      </c>
      <c r="D81" s="9">
        <v>-8.125903505601741</v>
      </c>
      <c r="E81" s="9">
        <v>-16.60447378672626</v>
      </c>
    </row>
    <row r="82" spans="1:5" ht="12.75">
      <c r="A82" s="5"/>
      <c r="B82" s="5" t="s">
        <v>14</v>
      </c>
      <c r="C82" s="21">
        <v>78922</v>
      </c>
      <c r="D82" s="9">
        <v>-2.9834417140960596</v>
      </c>
      <c r="E82" s="9">
        <v>-14.778420870767107</v>
      </c>
    </row>
    <row r="83" spans="1:5" ht="12.75">
      <c r="A83" s="5">
        <v>2008</v>
      </c>
      <c r="B83" s="5" t="s">
        <v>15</v>
      </c>
      <c r="C83" s="21">
        <v>78997</v>
      </c>
      <c r="D83" s="9">
        <v>0.09503053647905801</v>
      </c>
      <c r="E83" s="9">
        <v>-14.733342687836625</v>
      </c>
    </row>
    <row r="84" spans="1:5" ht="12.75">
      <c r="A84" s="5"/>
      <c r="B84" s="6" t="s">
        <v>9</v>
      </c>
      <c r="C84" s="21">
        <v>77513</v>
      </c>
      <c r="D84" s="9">
        <v>-1.878552350089251</v>
      </c>
      <c r="E84" s="9">
        <v>-12.458212865919776</v>
      </c>
    </row>
    <row r="85" spans="1:5" ht="12.75">
      <c r="A85" s="5"/>
      <c r="B85" s="6" t="s">
        <v>13</v>
      </c>
      <c r="C85" s="21">
        <v>77634</v>
      </c>
      <c r="D85" s="9">
        <v>0.15610284726432155</v>
      </c>
      <c r="E85" s="9">
        <v>-4.566743291251271</v>
      </c>
    </row>
    <row r="86" spans="1:5" ht="12.75">
      <c r="A86" s="5"/>
      <c r="B86" s="6" t="s">
        <v>14</v>
      </c>
      <c r="C86" s="21">
        <v>76756</v>
      </c>
      <c r="D86" s="9">
        <v>-1.1309477806115922</v>
      </c>
      <c r="E86" s="9">
        <v>-2.7444818935151147</v>
      </c>
    </row>
    <row r="87" spans="1:5" ht="12.75">
      <c r="A87" s="5">
        <v>2009</v>
      </c>
      <c r="B87" s="6" t="s">
        <v>15</v>
      </c>
      <c r="C87" s="21">
        <v>76025</v>
      </c>
      <c r="D87" s="9">
        <v>-0.9523685444786167</v>
      </c>
      <c r="E87" s="9">
        <v>-3.762168183601915</v>
      </c>
    </row>
    <row r="88" spans="1:5" ht="12.75">
      <c r="A88" s="5"/>
      <c r="B88" s="6" t="s">
        <v>12</v>
      </c>
      <c r="C88" s="21">
        <v>74987</v>
      </c>
      <c r="D88" s="9">
        <v>-1.3653403485695605</v>
      </c>
      <c r="E88" s="9">
        <v>-3.258808199914853</v>
      </c>
    </row>
    <row r="89" spans="1:5" s="46" customFormat="1" ht="12.75">
      <c r="A89" s="5"/>
      <c r="B89" s="6" t="s">
        <v>13</v>
      </c>
      <c r="C89" s="21">
        <v>74295</v>
      </c>
      <c r="D89" s="9">
        <v>-0.9228266232813667</v>
      </c>
      <c r="E89" s="9">
        <v>-4.300950614421524</v>
      </c>
    </row>
    <row r="90" spans="1:5" s="46" customFormat="1" ht="12.75">
      <c r="A90" s="5"/>
      <c r="B90" s="6" t="s">
        <v>11</v>
      </c>
      <c r="C90" s="21">
        <v>70197</v>
      </c>
      <c r="D90" s="9">
        <v>-5.51584898041591</v>
      </c>
      <c r="E90" s="9">
        <v>-8.545260305383295</v>
      </c>
    </row>
    <row r="91" spans="1:5" ht="12.75">
      <c r="A91" s="10">
        <v>2010</v>
      </c>
      <c r="B91" s="11" t="s">
        <v>145</v>
      </c>
      <c r="C91" s="12">
        <v>65654</v>
      </c>
      <c r="D91" s="13">
        <v>-6.471786543584486</v>
      </c>
      <c r="E91" s="13">
        <v>-13.641565274580728</v>
      </c>
    </row>
    <row r="92" ht="12.75">
      <c r="A92" s="14" t="s">
        <v>141</v>
      </c>
    </row>
    <row r="93" ht="12.75">
      <c r="A93" s="15" t="s">
        <v>16</v>
      </c>
    </row>
    <row r="94" ht="12.75">
      <c r="A94" s="15" t="s">
        <v>21</v>
      </c>
    </row>
    <row r="96" spans="1:5" ht="12.75" customHeight="1">
      <c r="A96" s="52" t="s">
        <v>131</v>
      </c>
      <c r="B96" s="52"/>
      <c r="C96" s="52"/>
      <c r="D96" s="52"/>
      <c r="E96" s="52"/>
    </row>
    <row r="97" spans="1:5" ht="12.75">
      <c r="A97" s="52"/>
      <c r="B97" s="52"/>
      <c r="C97" s="52"/>
      <c r="D97" s="52"/>
      <c r="E97" s="52"/>
    </row>
    <row r="99" ht="12.75">
      <c r="A99" s="36"/>
    </row>
  </sheetData>
  <mergeCells count="12">
    <mergeCell ref="A96:E97"/>
    <mergeCell ref="A4:B5"/>
    <mergeCell ref="C4:C5"/>
    <mergeCell ref="D4:E4"/>
    <mergeCell ref="A6:E6"/>
    <mergeCell ref="A50:E50"/>
    <mergeCell ref="A64:E64"/>
    <mergeCell ref="A78:E78"/>
    <mergeCell ref="A7:E7"/>
    <mergeCell ref="A21:E21"/>
    <mergeCell ref="A35:E35"/>
    <mergeCell ref="A49:E49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6">
      <selection activeCell="A33" sqref="A33:E33"/>
    </sheetView>
  </sheetViews>
  <sheetFormatPr defaultColWidth="11.421875" defaultRowHeight="12.75"/>
  <cols>
    <col min="1" max="1" width="11.421875" style="32" customWidth="1"/>
    <col min="2" max="2" width="5.57421875" style="32" customWidth="1"/>
    <col min="3" max="3" width="11.140625" style="32" customWidth="1"/>
    <col min="4" max="4" width="8.7109375" style="32" customWidth="1"/>
    <col min="5" max="5" width="7.8515625" style="32" customWidth="1"/>
    <col min="6" max="16384" width="11.421875" style="32" customWidth="1"/>
  </cols>
  <sheetData>
    <row r="1" spans="1:5" ht="12.75">
      <c r="A1" s="1" t="s">
        <v>123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137</v>
      </c>
      <c r="B3" s="1"/>
      <c r="C3" s="1"/>
      <c r="D3" s="1"/>
      <c r="E3" s="1"/>
    </row>
    <row r="4" spans="1:5" ht="12.75">
      <c r="A4" s="54" t="s">
        <v>3</v>
      </c>
      <c r="B4" s="54"/>
      <c r="C4" s="54" t="s">
        <v>49</v>
      </c>
      <c r="D4" s="73" t="s">
        <v>4</v>
      </c>
      <c r="E4" s="73"/>
    </row>
    <row r="5" spans="1:5" ht="12.75">
      <c r="A5" s="55"/>
      <c r="B5" s="55"/>
      <c r="C5" s="55"/>
      <c r="D5" s="3" t="s">
        <v>5</v>
      </c>
      <c r="E5" s="3" t="s">
        <v>6</v>
      </c>
    </row>
    <row r="6" spans="1:5" ht="12.75">
      <c r="A6" s="57" t="s">
        <v>76</v>
      </c>
      <c r="B6" s="57"/>
      <c r="C6" s="57"/>
      <c r="D6" s="57"/>
      <c r="E6" s="57"/>
    </row>
    <row r="7" spans="1:5" ht="12.75">
      <c r="A7" s="1">
        <v>2007</v>
      </c>
      <c r="B7" s="1" t="s">
        <v>15</v>
      </c>
      <c r="C7" s="20">
        <v>618734</v>
      </c>
      <c r="D7" s="2">
        <v>-0.8556677573492948</v>
      </c>
      <c r="E7" s="2">
        <v>-6.153174114442237</v>
      </c>
    </row>
    <row r="8" spans="1:5" ht="12.75">
      <c r="A8" s="1"/>
      <c r="B8" s="1" t="s">
        <v>12</v>
      </c>
      <c r="C8" s="20">
        <v>602266</v>
      </c>
      <c r="D8" s="2">
        <v>-2.661563773770311</v>
      </c>
      <c r="E8" s="2">
        <v>-6.940817632025414</v>
      </c>
    </row>
    <row r="9" spans="1:5" ht="12.75">
      <c r="A9" s="1"/>
      <c r="B9" s="1" t="s">
        <v>13</v>
      </c>
      <c r="C9" s="20">
        <v>590898</v>
      </c>
      <c r="D9" s="2">
        <v>-1.8875380645761197</v>
      </c>
      <c r="E9" s="2">
        <v>-6.526701436510223</v>
      </c>
    </row>
    <row r="10" spans="1:5" ht="12.75">
      <c r="A10" s="1"/>
      <c r="B10" s="1" t="s">
        <v>14</v>
      </c>
      <c r="C10" s="20">
        <v>581546</v>
      </c>
      <c r="D10" s="2">
        <v>-1.5826758594545964</v>
      </c>
      <c r="E10" s="2">
        <v>-6.814576476507597</v>
      </c>
    </row>
    <row r="11" spans="1:5" ht="12.75">
      <c r="A11" s="1">
        <v>2008</v>
      </c>
      <c r="B11" s="1" t="s">
        <v>15</v>
      </c>
      <c r="C11" s="20">
        <v>573401</v>
      </c>
      <c r="D11" s="2">
        <v>-1.4005770824663983</v>
      </c>
      <c r="E11" s="2">
        <v>-7.326734913549288</v>
      </c>
    </row>
    <row r="12" spans="1:5" ht="12.75">
      <c r="A12" s="1"/>
      <c r="B12" s="1" t="s">
        <v>12</v>
      </c>
      <c r="C12" s="20">
        <v>561373</v>
      </c>
      <c r="D12" s="2">
        <v>-2.097659404151713</v>
      </c>
      <c r="E12" s="2">
        <v>-6.789856973496754</v>
      </c>
    </row>
    <row r="13" spans="1:5" ht="12.75">
      <c r="A13" s="1"/>
      <c r="B13" s="6" t="s">
        <v>13</v>
      </c>
      <c r="C13" s="20">
        <v>550382</v>
      </c>
      <c r="D13" s="2">
        <v>-1.9578782734474203</v>
      </c>
      <c r="E13" s="2">
        <v>-6.856682540810766</v>
      </c>
    </row>
    <row r="14" spans="1:5" ht="12.75">
      <c r="A14" s="1"/>
      <c r="B14" s="6" t="s">
        <v>14</v>
      </c>
      <c r="C14" s="20">
        <v>536523</v>
      </c>
      <c r="D14" s="2">
        <v>-2.518069268253683</v>
      </c>
      <c r="E14" s="2">
        <v>-7.741949905940373</v>
      </c>
    </row>
    <row r="15" spans="1:5" ht="12.75">
      <c r="A15" s="5">
        <v>2009</v>
      </c>
      <c r="B15" s="6" t="s">
        <v>15</v>
      </c>
      <c r="C15" s="20">
        <v>517565</v>
      </c>
      <c r="D15" s="2">
        <v>-3.5334925063790337</v>
      </c>
      <c r="E15" s="2">
        <v>-9.737687935668063</v>
      </c>
    </row>
    <row r="16" spans="1:5" ht="12.75">
      <c r="A16" s="5"/>
      <c r="B16" s="6" t="s">
        <v>12</v>
      </c>
      <c r="C16" s="20">
        <v>501095</v>
      </c>
      <c r="D16" s="2">
        <v>-3.1822089979036434</v>
      </c>
      <c r="E16" s="2">
        <v>-10.737602271573436</v>
      </c>
    </row>
    <row r="17" spans="1:5" ht="12.75">
      <c r="A17" s="5"/>
      <c r="B17" s="6" t="s">
        <v>13</v>
      </c>
      <c r="C17" s="20">
        <v>487599</v>
      </c>
      <c r="D17" s="2">
        <v>-2.6933016693441374</v>
      </c>
      <c r="E17" s="2">
        <v>-11.40716811232926</v>
      </c>
    </row>
    <row r="18" spans="1:5" ht="12.75">
      <c r="A18" s="5"/>
      <c r="B18" s="6" t="s">
        <v>11</v>
      </c>
      <c r="C18" s="20">
        <v>458109</v>
      </c>
      <c r="D18" s="2">
        <v>-6.048002559480224</v>
      </c>
      <c r="E18" s="2">
        <v>-14.61521686861515</v>
      </c>
    </row>
    <row r="19" spans="1:5" ht="12.75">
      <c r="A19" s="5">
        <v>2010</v>
      </c>
      <c r="B19" s="6" t="s">
        <v>145</v>
      </c>
      <c r="C19" s="20">
        <v>442863</v>
      </c>
      <c r="D19" s="2">
        <v>-3.3280289188817562</v>
      </c>
      <c r="E19" s="2">
        <v>-14.433356196806201</v>
      </c>
    </row>
    <row r="20" spans="1:5" ht="12.75">
      <c r="A20" s="59" t="s">
        <v>77</v>
      </c>
      <c r="B20" s="59"/>
      <c r="C20" s="59"/>
      <c r="D20" s="59"/>
      <c r="E20" s="59"/>
    </row>
    <row r="21" spans="1:5" ht="12.75">
      <c r="A21" s="5">
        <v>2007</v>
      </c>
      <c r="B21" s="5" t="s">
        <v>15</v>
      </c>
      <c r="C21" s="21">
        <v>133349</v>
      </c>
      <c r="D21" s="9">
        <v>21.90571091628803</v>
      </c>
      <c r="E21" s="9">
        <v>63.548169497761705</v>
      </c>
    </row>
    <row r="22" spans="1:5" ht="12.75">
      <c r="A22" s="5"/>
      <c r="B22" s="5" t="s">
        <v>12</v>
      </c>
      <c r="C22" s="21">
        <v>147812</v>
      </c>
      <c r="D22" s="9">
        <v>10.845975597867238</v>
      </c>
      <c r="E22" s="9">
        <v>71.20948872981677</v>
      </c>
    </row>
    <row r="23" spans="1:5" ht="12.75">
      <c r="A23" s="5"/>
      <c r="B23" s="5" t="s">
        <v>13</v>
      </c>
      <c r="C23" s="21">
        <v>157585</v>
      </c>
      <c r="D23" s="9">
        <v>6.611777122290491</v>
      </c>
      <c r="E23" s="9">
        <v>64.79132462589016</v>
      </c>
    </row>
    <row r="24" spans="1:5" ht="12.75">
      <c r="A24" s="5"/>
      <c r="B24" s="5" t="s">
        <v>14</v>
      </c>
      <c r="C24" s="21">
        <v>170375</v>
      </c>
      <c r="D24" s="9">
        <v>8.116254719675098</v>
      </c>
      <c r="E24" s="9">
        <v>55.75434009525813</v>
      </c>
    </row>
    <row r="25" spans="1:5" ht="12.75">
      <c r="A25" s="5">
        <v>2008</v>
      </c>
      <c r="B25" s="5" t="s">
        <v>15</v>
      </c>
      <c r="C25" s="21">
        <v>187449</v>
      </c>
      <c r="D25" s="9">
        <v>10.021423330887757</v>
      </c>
      <c r="E25" s="9">
        <v>40.57023299762278</v>
      </c>
    </row>
    <row r="26" spans="1:5" ht="12.75">
      <c r="A26" s="5"/>
      <c r="B26" s="5" t="s">
        <v>12</v>
      </c>
      <c r="C26" s="21">
        <v>202101</v>
      </c>
      <c r="D26" s="9">
        <v>7.8165260950978706</v>
      </c>
      <c r="E26" s="9">
        <v>36.72841176629774</v>
      </c>
    </row>
    <row r="27" spans="1:5" ht="12.75">
      <c r="A27" s="5"/>
      <c r="B27" s="6" t="s">
        <v>13</v>
      </c>
      <c r="C27" s="21">
        <v>216016</v>
      </c>
      <c r="D27" s="9">
        <v>6.885171275748263</v>
      </c>
      <c r="E27" s="9">
        <v>37.0790367103468</v>
      </c>
    </row>
    <row r="28" spans="1:5" ht="12.75">
      <c r="A28" s="5"/>
      <c r="B28" s="6" t="s">
        <v>14</v>
      </c>
      <c r="C28" s="21">
        <v>229778</v>
      </c>
      <c r="D28" s="9">
        <v>6.370824383379016</v>
      </c>
      <c r="E28" s="9">
        <v>34.86603081438005</v>
      </c>
    </row>
    <row r="29" spans="1:5" ht="12.75">
      <c r="A29" s="5">
        <v>2009</v>
      </c>
      <c r="B29" s="6" t="s">
        <v>15</v>
      </c>
      <c r="C29" s="21">
        <v>241025</v>
      </c>
      <c r="D29" s="9">
        <v>4.894724473187168</v>
      </c>
      <c r="E29" s="9">
        <v>28.58164087298411</v>
      </c>
    </row>
    <row r="30" spans="1:5" ht="12.75">
      <c r="A30" s="5"/>
      <c r="B30" s="6" t="s">
        <v>12</v>
      </c>
      <c r="C30" s="21">
        <v>251806</v>
      </c>
      <c r="D30" s="9">
        <v>4.472979981329743</v>
      </c>
      <c r="E30" s="9">
        <v>24.59413857427721</v>
      </c>
    </row>
    <row r="31" spans="1:5" s="46" customFormat="1" ht="12.75">
      <c r="A31" s="5"/>
      <c r="B31" s="6" t="s">
        <v>13</v>
      </c>
      <c r="C31" s="21">
        <v>266308</v>
      </c>
      <c r="D31" s="9">
        <v>5.759195571193686</v>
      </c>
      <c r="E31" s="9">
        <v>23.281608769720762</v>
      </c>
    </row>
    <row r="32" spans="1:5" s="46" customFormat="1" ht="12.75">
      <c r="A32" s="5"/>
      <c r="B32" s="6" t="s">
        <v>11</v>
      </c>
      <c r="C32" s="21">
        <v>300537</v>
      </c>
      <c r="D32" s="9">
        <v>12.85316250356729</v>
      </c>
      <c r="E32" s="9">
        <v>30.79450600144486</v>
      </c>
    </row>
    <row r="33" spans="1:5" ht="12.75">
      <c r="A33" s="10">
        <v>2010</v>
      </c>
      <c r="B33" s="11" t="s">
        <v>145</v>
      </c>
      <c r="C33" s="12">
        <v>324062</v>
      </c>
      <c r="D33" s="13">
        <v>7.827655163923254</v>
      </c>
      <c r="E33" s="13">
        <v>34.451612903225794</v>
      </c>
    </row>
    <row r="34" ht="12" customHeight="1">
      <c r="A34" s="14" t="s">
        <v>141</v>
      </c>
    </row>
    <row r="35" ht="12.75">
      <c r="A35" s="1" t="s">
        <v>16</v>
      </c>
    </row>
    <row r="36" ht="12.75">
      <c r="A36" s="1" t="s">
        <v>21</v>
      </c>
    </row>
    <row r="38" spans="1:5" ht="12.75" customHeight="1">
      <c r="A38" s="52" t="s">
        <v>131</v>
      </c>
      <c r="B38" s="52"/>
      <c r="C38" s="52"/>
      <c r="D38" s="52"/>
      <c r="E38" s="52"/>
    </row>
    <row r="39" spans="1:5" ht="12.75">
      <c r="A39" s="52"/>
      <c r="B39" s="52"/>
      <c r="C39" s="52"/>
      <c r="D39" s="52"/>
      <c r="E39" s="52"/>
    </row>
    <row r="41" ht="12.75">
      <c r="A41" s="36"/>
    </row>
  </sheetData>
  <mergeCells count="6">
    <mergeCell ref="A38:E39"/>
    <mergeCell ref="A20:E20"/>
    <mergeCell ref="A4:B5"/>
    <mergeCell ref="C4:C5"/>
    <mergeCell ref="D4:E4"/>
    <mergeCell ref="A6:E6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25">
      <selection activeCell="C49" sqref="C49"/>
    </sheetView>
  </sheetViews>
  <sheetFormatPr defaultColWidth="11.421875" defaultRowHeight="12.75"/>
  <cols>
    <col min="1" max="4" width="11.421875" style="32" customWidth="1"/>
    <col min="5" max="12" width="11.421875" style="30" customWidth="1"/>
    <col min="13" max="13" width="11.421875" style="32" customWidth="1"/>
    <col min="14" max="14" width="13.7109375" style="32" customWidth="1"/>
    <col min="15" max="16384" width="11.421875" style="32" customWidth="1"/>
  </cols>
  <sheetData>
    <row r="1" spans="1:4" ht="12.75">
      <c r="A1" s="1" t="s">
        <v>124</v>
      </c>
      <c r="B1" s="30"/>
      <c r="C1" s="30"/>
      <c r="D1" s="30"/>
    </row>
    <row r="2" spans="1:4" ht="12.75">
      <c r="A2" s="1" t="s">
        <v>1</v>
      </c>
      <c r="B2" s="30"/>
      <c r="C2" s="30"/>
      <c r="D2" s="30"/>
    </row>
    <row r="3" spans="1:4" ht="12.75">
      <c r="A3" s="1" t="s">
        <v>140</v>
      </c>
      <c r="B3" s="30"/>
      <c r="C3" s="30"/>
      <c r="D3" s="30"/>
    </row>
    <row r="4" spans="1:12" ht="12.75">
      <c r="A4" s="1"/>
      <c r="B4" s="30"/>
      <c r="C4" s="30"/>
      <c r="D4" s="30"/>
      <c r="H4" s="43"/>
      <c r="I4" s="43"/>
      <c r="J4" s="51"/>
      <c r="K4" s="51"/>
      <c r="L4" s="51"/>
    </row>
    <row r="5" spans="1:14" ht="12.75">
      <c r="A5" s="62" t="s">
        <v>125</v>
      </c>
      <c r="B5" s="70" t="s">
        <v>80</v>
      </c>
      <c r="C5" s="70"/>
      <c r="D5" s="70"/>
      <c r="E5" s="70"/>
      <c r="F5" s="70" t="s">
        <v>139</v>
      </c>
      <c r="G5" s="70"/>
      <c r="H5" s="70"/>
      <c r="I5" s="70"/>
      <c r="J5" s="70" t="s">
        <v>130</v>
      </c>
      <c r="K5" s="70"/>
      <c r="L5" s="70"/>
      <c r="M5" s="70"/>
      <c r="N5" s="50" t="s">
        <v>146</v>
      </c>
    </row>
    <row r="6" spans="1:14" ht="12.75">
      <c r="A6" s="63"/>
      <c r="B6" s="45" t="s">
        <v>7</v>
      </c>
      <c r="C6" s="45" t="s">
        <v>9</v>
      </c>
      <c r="D6" s="45" t="s">
        <v>10</v>
      </c>
      <c r="E6" s="45" t="s">
        <v>11</v>
      </c>
      <c r="F6" s="45" t="s">
        <v>7</v>
      </c>
      <c r="G6" s="45" t="s">
        <v>12</v>
      </c>
      <c r="H6" s="45" t="s">
        <v>13</v>
      </c>
      <c r="I6" s="45" t="s">
        <v>14</v>
      </c>
      <c r="J6" s="49" t="s">
        <v>136</v>
      </c>
      <c r="K6" s="49" t="s">
        <v>12</v>
      </c>
      <c r="L6" s="49" t="s">
        <v>13</v>
      </c>
      <c r="M6" s="49" t="s">
        <v>14</v>
      </c>
      <c r="N6" s="49" t="s">
        <v>145</v>
      </c>
    </row>
    <row r="7" spans="1:14" ht="12.75">
      <c r="A7" s="17" t="s">
        <v>82</v>
      </c>
      <c r="B7" s="33">
        <v>81015</v>
      </c>
      <c r="C7" s="33">
        <v>80949</v>
      </c>
      <c r="D7" s="33">
        <v>81474</v>
      </c>
      <c r="E7" s="27">
        <v>83545</v>
      </c>
      <c r="F7" s="27">
        <v>84025</v>
      </c>
      <c r="G7" s="27">
        <v>83352</v>
      </c>
      <c r="H7" s="27">
        <v>83391</v>
      </c>
      <c r="I7" s="27">
        <v>83004</v>
      </c>
      <c r="J7" s="27">
        <v>82595</v>
      </c>
      <c r="K7" s="27">
        <v>81960</v>
      </c>
      <c r="L7" s="27">
        <v>82421</v>
      </c>
      <c r="M7" s="51">
        <v>82503</v>
      </c>
      <c r="N7" s="51">
        <v>83620</v>
      </c>
    </row>
    <row r="8" spans="1:14" ht="12.75">
      <c r="A8" s="5" t="s">
        <v>83</v>
      </c>
      <c r="B8" s="31">
        <v>25042</v>
      </c>
      <c r="C8" s="31">
        <v>24907</v>
      </c>
      <c r="D8" s="31">
        <v>24810</v>
      </c>
      <c r="E8" s="27">
        <v>24803</v>
      </c>
      <c r="F8" s="27">
        <v>24994</v>
      </c>
      <c r="G8" s="27">
        <v>24809</v>
      </c>
      <c r="H8" s="27">
        <v>24845</v>
      </c>
      <c r="I8" s="27">
        <v>24894</v>
      </c>
      <c r="J8" s="27">
        <v>24570</v>
      </c>
      <c r="K8" s="27">
        <v>24311</v>
      </c>
      <c r="L8" s="27">
        <v>24260</v>
      </c>
      <c r="M8" s="30">
        <v>24204</v>
      </c>
      <c r="N8" s="30">
        <v>24469</v>
      </c>
    </row>
    <row r="9" spans="1:14" ht="12.75">
      <c r="A9" s="5" t="s">
        <v>84</v>
      </c>
      <c r="B9" s="31">
        <v>326043</v>
      </c>
      <c r="C9" s="31">
        <v>327873</v>
      </c>
      <c r="D9" s="31">
        <v>327372</v>
      </c>
      <c r="E9" s="27">
        <v>328359</v>
      </c>
      <c r="F9" s="27">
        <v>330436</v>
      </c>
      <c r="G9" s="27">
        <v>337795</v>
      </c>
      <c r="H9" s="27">
        <v>341226</v>
      </c>
      <c r="I9" s="27">
        <v>343625</v>
      </c>
      <c r="J9" s="27">
        <v>343527</v>
      </c>
      <c r="K9" s="27">
        <v>343492</v>
      </c>
      <c r="L9" s="27">
        <v>343988</v>
      </c>
      <c r="M9" s="30">
        <v>349174</v>
      </c>
      <c r="N9" s="30">
        <v>353284</v>
      </c>
    </row>
    <row r="10" spans="1:14" ht="12.75">
      <c r="A10" s="5" t="s">
        <v>85</v>
      </c>
      <c r="B10" s="31">
        <v>12630</v>
      </c>
      <c r="C10" s="31">
        <v>12622</v>
      </c>
      <c r="D10" s="31">
        <v>12231</v>
      </c>
      <c r="E10" s="27">
        <v>11986</v>
      </c>
      <c r="F10" s="27">
        <v>12314</v>
      </c>
      <c r="G10" s="27">
        <v>12161</v>
      </c>
      <c r="H10" s="27">
        <v>12141</v>
      </c>
      <c r="I10" s="27">
        <v>11935</v>
      </c>
      <c r="J10" s="27">
        <v>11606</v>
      </c>
      <c r="K10" s="27">
        <v>11315</v>
      </c>
      <c r="L10" s="27">
        <v>11289</v>
      </c>
      <c r="M10" s="30">
        <v>11172</v>
      </c>
      <c r="N10" s="30">
        <v>11325</v>
      </c>
    </row>
    <row r="11" spans="1:14" ht="12.75">
      <c r="A11" s="5" t="s">
        <v>86</v>
      </c>
      <c r="B11" s="31">
        <v>10984</v>
      </c>
      <c r="C11" s="31">
        <v>10596</v>
      </c>
      <c r="D11" s="31">
        <v>10689</v>
      </c>
      <c r="E11" s="27">
        <v>10531</v>
      </c>
      <c r="F11" s="27">
        <v>10625</v>
      </c>
      <c r="G11" s="27">
        <v>10469</v>
      </c>
      <c r="H11" s="27">
        <v>10495</v>
      </c>
      <c r="I11" s="27">
        <v>10570</v>
      </c>
      <c r="J11" s="27">
        <v>10482</v>
      </c>
      <c r="K11" s="27">
        <v>10405</v>
      </c>
      <c r="L11" s="27">
        <v>10500</v>
      </c>
      <c r="M11" s="30">
        <v>10670</v>
      </c>
      <c r="N11" s="30">
        <v>10983</v>
      </c>
    </row>
    <row r="12" spans="1:14" ht="12.75">
      <c r="A12" s="5" t="s">
        <v>87</v>
      </c>
      <c r="B12" s="31">
        <v>16733</v>
      </c>
      <c r="C12" s="31">
        <v>16579</v>
      </c>
      <c r="D12" s="31">
        <v>16932</v>
      </c>
      <c r="E12" s="27">
        <v>16989</v>
      </c>
      <c r="F12" s="27">
        <v>17170</v>
      </c>
      <c r="G12" s="27">
        <v>16969</v>
      </c>
      <c r="H12" s="27">
        <v>16856</v>
      </c>
      <c r="I12" s="27">
        <v>16795</v>
      </c>
      <c r="J12" s="27">
        <v>16571</v>
      </c>
      <c r="K12" s="27">
        <v>16262</v>
      </c>
      <c r="L12" s="27">
        <v>16253</v>
      </c>
      <c r="M12" s="30">
        <v>16288</v>
      </c>
      <c r="N12" s="30">
        <v>16429</v>
      </c>
    </row>
    <row r="13" spans="1:14" ht="12.75">
      <c r="A13" s="5" t="s">
        <v>88</v>
      </c>
      <c r="B13" s="31">
        <v>2026</v>
      </c>
      <c r="C13" s="31">
        <v>2007</v>
      </c>
      <c r="D13" s="31">
        <v>2033</v>
      </c>
      <c r="E13" s="27">
        <v>2145</v>
      </c>
      <c r="F13" s="27">
        <v>2161</v>
      </c>
      <c r="G13" s="27">
        <v>2119</v>
      </c>
      <c r="H13" s="27">
        <v>2131</v>
      </c>
      <c r="I13" s="27">
        <v>2102</v>
      </c>
      <c r="J13" s="27">
        <v>2075</v>
      </c>
      <c r="K13" s="27">
        <v>2029</v>
      </c>
      <c r="L13" s="27">
        <v>2020</v>
      </c>
      <c r="M13" s="30">
        <v>2072</v>
      </c>
      <c r="N13" s="30">
        <v>2083</v>
      </c>
    </row>
    <row r="14" spans="1:14" ht="12.75">
      <c r="A14" s="5" t="s">
        <v>89</v>
      </c>
      <c r="B14" s="31">
        <v>7077</v>
      </c>
      <c r="C14" s="31">
        <v>6940</v>
      </c>
      <c r="D14" s="31">
        <v>7178</v>
      </c>
      <c r="E14" s="27">
        <v>7182</v>
      </c>
      <c r="F14" s="27">
        <v>7253</v>
      </c>
      <c r="G14" s="27">
        <v>7169</v>
      </c>
      <c r="H14" s="27">
        <v>7257</v>
      </c>
      <c r="I14" s="27">
        <v>7275</v>
      </c>
      <c r="J14" s="27">
        <v>7163</v>
      </c>
      <c r="K14" s="27">
        <v>7071</v>
      </c>
      <c r="L14" s="27">
        <v>6965</v>
      </c>
      <c r="M14" s="30">
        <v>7168</v>
      </c>
      <c r="N14" s="30">
        <v>7223</v>
      </c>
    </row>
    <row r="15" spans="1:14" ht="12.75">
      <c r="A15" s="5" t="s">
        <v>90</v>
      </c>
      <c r="B15" s="31">
        <v>6895</v>
      </c>
      <c r="C15" s="31">
        <v>6856</v>
      </c>
      <c r="D15" s="31">
        <v>6840</v>
      </c>
      <c r="E15" s="27">
        <v>6799</v>
      </c>
      <c r="F15" s="27">
        <v>6866</v>
      </c>
      <c r="G15" s="27">
        <v>6762</v>
      </c>
      <c r="H15" s="27">
        <v>6708</v>
      </c>
      <c r="I15" s="27">
        <v>6673</v>
      </c>
      <c r="J15" s="27">
        <v>6593</v>
      </c>
      <c r="K15" s="27">
        <v>6473</v>
      </c>
      <c r="L15" s="27">
        <v>6448</v>
      </c>
      <c r="M15" s="30">
        <v>6466</v>
      </c>
      <c r="N15" s="30">
        <v>6623</v>
      </c>
    </row>
    <row r="16" spans="1:14" ht="12.75">
      <c r="A16" s="5" t="s">
        <v>91</v>
      </c>
      <c r="B16" s="31">
        <v>5320</v>
      </c>
      <c r="C16" s="31">
        <v>5353</v>
      </c>
      <c r="D16" s="31">
        <v>5401</v>
      </c>
      <c r="E16" s="27">
        <v>5422</v>
      </c>
      <c r="F16" s="27">
        <v>5446</v>
      </c>
      <c r="G16" s="27">
        <v>5470</v>
      </c>
      <c r="H16" s="27">
        <v>5441</v>
      </c>
      <c r="I16" s="27">
        <v>5443</v>
      </c>
      <c r="J16" s="27">
        <v>5391</v>
      </c>
      <c r="K16" s="27">
        <v>5347</v>
      </c>
      <c r="L16" s="27">
        <v>5401</v>
      </c>
      <c r="M16" s="30">
        <v>5451</v>
      </c>
      <c r="N16" s="30">
        <v>5522</v>
      </c>
    </row>
    <row r="17" spans="1:14" ht="12.75">
      <c r="A17" s="5" t="s">
        <v>92</v>
      </c>
      <c r="B17" s="31">
        <v>16498</v>
      </c>
      <c r="C17" s="31">
        <v>16320</v>
      </c>
      <c r="D17" s="31">
        <v>17389</v>
      </c>
      <c r="E17" s="27">
        <v>19188</v>
      </c>
      <c r="F17" s="27">
        <v>22360</v>
      </c>
      <c r="G17" s="27">
        <v>22078</v>
      </c>
      <c r="H17" s="27">
        <v>21963</v>
      </c>
      <c r="I17" s="27">
        <v>21797</v>
      </c>
      <c r="J17" s="27">
        <v>19912</v>
      </c>
      <c r="K17" s="27">
        <v>19789</v>
      </c>
      <c r="L17" s="27">
        <v>20339</v>
      </c>
      <c r="M17" s="30">
        <v>17733</v>
      </c>
      <c r="N17" s="30">
        <v>18172</v>
      </c>
    </row>
    <row r="18" spans="1:14" ht="12.75">
      <c r="A18" s="5" t="s">
        <v>93</v>
      </c>
      <c r="B18" s="31">
        <v>1306</v>
      </c>
      <c r="C18" s="31">
        <v>1349</v>
      </c>
      <c r="D18" s="31">
        <v>1271</v>
      </c>
      <c r="E18" s="27">
        <v>1303</v>
      </c>
      <c r="F18" s="27">
        <v>1310</v>
      </c>
      <c r="G18" s="27">
        <v>1262</v>
      </c>
      <c r="H18" s="27">
        <v>1247</v>
      </c>
      <c r="I18" s="27">
        <v>1227</v>
      </c>
      <c r="J18" s="27">
        <v>1220</v>
      </c>
      <c r="K18" s="27">
        <v>1210</v>
      </c>
      <c r="L18" s="27">
        <v>1196</v>
      </c>
      <c r="M18" s="30">
        <v>1196</v>
      </c>
      <c r="N18" s="30">
        <v>1130</v>
      </c>
    </row>
    <row r="19" spans="1:14" ht="12.75">
      <c r="A19" s="5" t="s">
        <v>94</v>
      </c>
      <c r="B19" s="31">
        <v>13426</v>
      </c>
      <c r="C19" s="31">
        <v>13209</v>
      </c>
      <c r="D19" s="31">
        <v>13098</v>
      </c>
      <c r="E19" s="27">
        <v>12807</v>
      </c>
      <c r="F19" s="27">
        <v>12807</v>
      </c>
      <c r="G19" s="27">
        <v>12664</v>
      </c>
      <c r="H19" s="27">
        <v>12664</v>
      </c>
      <c r="I19" s="27">
        <v>12646</v>
      </c>
      <c r="J19" s="27">
        <v>12300</v>
      </c>
      <c r="K19" s="27">
        <v>12002</v>
      </c>
      <c r="L19" s="27">
        <v>11878</v>
      </c>
      <c r="M19" s="30">
        <v>11799</v>
      </c>
      <c r="N19" s="30">
        <v>11657</v>
      </c>
    </row>
    <row r="20" spans="1:14" ht="12.75">
      <c r="A20" s="5" t="s">
        <v>95</v>
      </c>
      <c r="B20" s="31">
        <v>2027</v>
      </c>
      <c r="C20" s="31">
        <v>2041</v>
      </c>
      <c r="D20" s="31">
        <v>2078</v>
      </c>
      <c r="E20" s="27">
        <v>2064</v>
      </c>
      <c r="F20" s="27">
        <v>2107</v>
      </c>
      <c r="G20" s="27">
        <v>2111</v>
      </c>
      <c r="H20" s="27">
        <v>2140</v>
      </c>
      <c r="I20" s="27">
        <v>2146</v>
      </c>
      <c r="J20" s="27">
        <v>2093</v>
      </c>
      <c r="K20" s="27">
        <v>2045</v>
      </c>
      <c r="L20" s="27">
        <v>2074</v>
      </c>
      <c r="M20" s="30">
        <v>2096</v>
      </c>
      <c r="N20" s="30">
        <v>2146</v>
      </c>
    </row>
    <row r="21" spans="1:14" ht="12.75">
      <c r="A21" s="5" t="s">
        <v>96</v>
      </c>
      <c r="B21" s="31">
        <v>8506</v>
      </c>
      <c r="C21" s="31">
        <v>8482</v>
      </c>
      <c r="D21" s="31">
        <v>8552</v>
      </c>
      <c r="E21" s="27">
        <v>8526</v>
      </c>
      <c r="F21" s="27">
        <v>8657</v>
      </c>
      <c r="G21" s="27">
        <v>8517</v>
      </c>
      <c r="H21" s="27">
        <v>8544</v>
      </c>
      <c r="I21" s="27">
        <v>8564</v>
      </c>
      <c r="J21" s="27">
        <v>8439</v>
      </c>
      <c r="K21" s="27">
        <v>8395</v>
      </c>
      <c r="L21" s="27">
        <v>8399</v>
      </c>
      <c r="M21" s="30">
        <v>8486</v>
      </c>
      <c r="N21" s="30">
        <v>8522</v>
      </c>
    </row>
    <row r="22" spans="1:14" ht="12.75">
      <c r="A22" s="5" t="s">
        <v>97</v>
      </c>
      <c r="B22" s="31">
        <v>15661</v>
      </c>
      <c r="C22" s="31">
        <v>15583</v>
      </c>
      <c r="D22" s="31">
        <v>15466</v>
      </c>
      <c r="E22" s="27">
        <v>15445</v>
      </c>
      <c r="F22" s="27">
        <v>15445</v>
      </c>
      <c r="G22" s="27">
        <v>15310</v>
      </c>
      <c r="H22" s="27">
        <v>15274</v>
      </c>
      <c r="I22" s="27">
        <v>15188</v>
      </c>
      <c r="J22" s="27">
        <v>14937</v>
      </c>
      <c r="K22" s="27">
        <v>14707</v>
      </c>
      <c r="L22" s="27">
        <v>14750</v>
      </c>
      <c r="M22" s="30">
        <v>14870</v>
      </c>
      <c r="N22" s="30">
        <v>15070</v>
      </c>
    </row>
    <row r="23" spans="1:14" ht="12.75">
      <c r="A23" s="5" t="s">
        <v>98</v>
      </c>
      <c r="B23" s="31">
        <v>9232</v>
      </c>
      <c r="C23" s="31">
        <v>9373</v>
      </c>
      <c r="D23" s="31">
        <v>9511</v>
      </c>
      <c r="E23" s="27">
        <v>9635</v>
      </c>
      <c r="F23" s="27">
        <v>9779</v>
      </c>
      <c r="G23" s="27">
        <v>9822</v>
      </c>
      <c r="H23" s="27">
        <v>9918</v>
      </c>
      <c r="I23" s="27">
        <v>9893</v>
      </c>
      <c r="J23" s="27">
        <v>9844</v>
      </c>
      <c r="K23" s="27">
        <v>9824</v>
      </c>
      <c r="L23" s="27">
        <v>9908</v>
      </c>
      <c r="M23" s="30">
        <v>10023</v>
      </c>
      <c r="N23" s="30">
        <v>10164</v>
      </c>
    </row>
    <row r="24" spans="1:14" ht="12.75">
      <c r="A24" s="5" t="s">
        <v>99</v>
      </c>
      <c r="B24" s="31">
        <v>16935</v>
      </c>
      <c r="C24" s="31">
        <v>16610</v>
      </c>
      <c r="D24" s="31">
        <v>14773</v>
      </c>
      <c r="E24" s="27">
        <v>14216</v>
      </c>
      <c r="F24" s="27">
        <v>14154</v>
      </c>
      <c r="G24" s="27">
        <v>13941</v>
      </c>
      <c r="H24" s="27">
        <v>13729</v>
      </c>
      <c r="I24" s="27">
        <v>13449</v>
      </c>
      <c r="J24" s="27">
        <v>13040</v>
      </c>
      <c r="K24" s="27">
        <v>12469</v>
      </c>
      <c r="L24" s="27">
        <v>12264</v>
      </c>
      <c r="M24" s="30">
        <v>12153</v>
      </c>
      <c r="N24" s="30">
        <v>12256</v>
      </c>
    </row>
    <row r="25" spans="1:14" ht="12.75">
      <c r="A25" s="5" t="s">
        <v>100</v>
      </c>
      <c r="B25" s="31">
        <v>15583</v>
      </c>
      <c r="C25" s="31">
        <v>15415</v>
      </c>
      <c r="D25" s="31">
        <v>15309</v>
      </c>
      <c r="E25" s="27">
        <v>15020</v>
      </c>
      <c r="F25" s="27">
        <v>14879</v>
      </c>
      <c r="G25" s="27">
        <v>14466</v>
      </c>
      <c r="H25" s="27">
        <v>14073</v>
      </c>
      <c r="I25" s="27">
        <v>13753</v>
      </c>
      <c r="J25" s="27">
        <v>13327</v>
      </c>
      <c r="K25" s="27">
        <v>12885</v>
      </c>
      <c r="L25" s="27">
        <v>12617</v>
      </c>
      <c r="M25" s="30">
        <v>12328</v>
      </c>
      <c r="N25" s="30">
        <v>12175</v>
      </c>
    </row>
    <row r="26" spans="1:14" ht="12.75">
      <c r="A26" s="5" t="s">
        <v>101</v>
      </c>
      <c r="B26" s="31">
        <v>17220</v>
      </c>
      <c r="C26" s="31">
        <v>17011</v>
      </c>
      <c r="D26" s="31">
        <v>17044</v>
      </c>
      <c r="E26" s="27">
        <v>16906</v>
      </c>
      <c r="F26" s="27">
        <v>16962</v>
      </c>
      <c r="G26" s="27">
        <v>16951</v>
      </c>
      <c r="H26" s="27">
        <v>16858</v>
      </c>
      <c r="I26" s="27">
        <v>16726</v>
      </c>
      <c r="J26" s="27">
        <v>16436</v>
      </c>
      <c r="K26" s="27">
        <v>16183</v>
      </c>
      <c r="L26" s="27">
        <v>16549</v>
      </c>
      <c r="M26" s="30">
        <v>16808</v>
      </c>
      <c r="N26" s="30">
        <v>17095</v>
      </c>
    </row>
    <row r="27" spans="1:14" ht="12.75">
      <c r="A27" s="5" t="s">
        <v>102</v>
      </c>
      <c r="B27" s="31">
        <v>34370</v>
      </c>
      <c r="C27" s="31">
        <v>33400</v>
      </c>
      <c r="D27" s="31">
        <v>33233</v>
      </c>
      <c r="E27" s="27">
        <v>32752</v>
      </c>
      <c r="F27" s="27">
        <v>32606</v>
      </c>
      <c r="G27" s="27">
        <v>32005</v>
      </c>
      <c r="H27" s="27">
        <v>31686</v>
      </c>
      <c r="I27" s="27">
        <v>31244</v>
      </c>
      <c r="J27" s="27">
        <v>30605</v>
      </c>
      <c r="K27" s="27">
        <v>29611</v>
      </c>
      <c r="L27" s="27">
        <v>29397</v>
      </c>
      <c r="M27" s="30">
        <v>29455</v>
      </c>
      <c r="N27" s="30">
        <v>29811</v>
      </c>
    </row>
    <row r="28" spans="1:14" ht="12.75">
      <c r="A28" s="5" t="s">
        <v>103</v>
      </c>
      <c r="B28" s="31">
        <v>3546</v>
      </c>
      <c r="C28" s="31">
        <v>3443</v>
      </c>
      <c r="D28" s="31">
        <v>3443</v>
      </c>
      <c r="E28" s="27">
        <v>3360</v>
      </c>
      <c r="F28" s="27">
        <v>3424</v>
      </c>
      <c r="G28" s="27">
        <v>3318</v>
      </c>
      <c r="H28" s="27">
        <v>3284</v>
      </c>
      <c r="I28" s="27">
        <v>3243</v>
      </c>
      <c r="J28" s="27">
        <v>3166</v>
      </c>
      <c r="K28" s="27">
        <v>3074</v>
      </c>
      <c r="L28" s="27">
        <v>3065</v>
      </c>
      <c r="M28" s="30">
        <v>3072</v>
      </c>
      <c r="N28" s="30">
        <v>3141</v>
      </c>
    </row>
    <row r="29" spans="1:14" ht="12.75">
      <c r="A29" s="5" t="s">
        <v>104</v>
      </c>
      <c r="B29" s="31">
        <v>20292</v>
      </c>
      <c r="C29" s="31">
        <v>20107</v>
      </c>
      <c r="D29" s="31">
        <v>19730</v>
      </c>
      <c r="E29" s="27">
        <v>19787</v>
      </c>
      <c r="F29" s="27">
        <v>19945</v>
      </c>
      <c r="G29" s="27">
        <v>19327</v>
      </c>
      <c r="H29" s="27">
        <v>19088</v>
      </c>
      <c r="I29" s="27">
        <v>18802</v>
      </c>
      <c r="J29" s="27">
        <v>18338</v>
      </c>
      <c r="K29" s="27">
        <v>17920</v>
      </c>
      <c r="L29" s="27">
        <v>17717</v>
      </c>
      <c r="M29" s="30">
        <v>17751</v>
      </c>
      <c r="N29" s="30">
        <v>17914</v>
      </c>
    </row>
    <row r="30" spans="1:14" ht="12.75">
      <c r="A30" s="5" t="s">
        <v>105</v>
      </c>
      <c r="B30" s="31">
        <v>79499</v>
      </c>
      <c r="C30" s="31">
        <v>78822</v>
      </c>
      <c r="D30" s="31">
        <v>78368</v>
      </c>
      <c r="E30" s="27">
        <v>78683</v>
      </c>
      <c r="F30" s="27">
        <v>80605</v>
      </c>
      <c r="G30" s="27">
        <v>80050</v>
      </c>
      <c r="H30" s="27">
        <v>80769</v>
      </c>
      <c r="I30" s="27">
        <v>80646</v>
      </c>
      <c r="J30" s="27">
        <v>79622</v>
      </c>
      <c r="K30" s="27">
        <v>79435</v>
      </c>
      <c r="L30" s="27">
        <v>79439</v>
      </c>
      <c r="M30" s="30">
        <v>80774</v>
      </c>
      <c r="N30" s="30">
        <v>81582</v>
      </c>
    </row>
    <row r="31" spans="1:14" ht="12.75">
      <c r="A31" s="5" t="s">
        <v>106</v>
      </c>
      <c r="B31" s="31">
        <v>597</v>
      </c>
      <c r="C31" s="31">
        <v>600</v>
      </c>
      <c r="D31" s="31">
        <v>603</v>
      </c>
      <c r="E31" s="31">
        <v>632</v>
      </c>
      <c r="F31" s="31">
        <v>640</v>
      </c>
      <c r="G31" s="31">
        <v>644</v>
      </c>
      <c r="H31" s="31">
        <v>649</v>
      </c>
      <c r="I31" s="31">
        <v>653</v>
      </c>
      <c r="J31" s="31">
        <v>647</v>
      </c>
      <c r="K31" s="31">
        <v>637</v>
      </c>
      <c r="L31" s="31">
        <v>631</v>
      </c>
      <c r="M31" s="30">
        <v>649</v>
      </c>
      <c r="N31" s="30">
        <v>664</v>
      </c>
    </row>
    <row r="32" spans="1:14" ht="12.75">
      <c r="A32" s="5" t="s">
        <v>107</v>
      </c>
      <c r="B32" s="31">
        <v>1363</v>
      </c>
      <c r="C32" s="31">
        <v>1386</v>
      </c>
      <c r="D32" s="31">
        <v>1415</v>
      </c>
      <c r="E32" s="31">
        <v>1527</v>
      </c>
      <c r="F32" s="31">
        <v>1568</v>
      </c>
      <c r="G32" s="31">
        <v>1588</v>
      </c>
      <c r="H32" s="31">
        <v>1617</v>
      </c>
      <c r="I32" s="31">
        <v>1613</v>
      </c>
      <c r="J32" s="31">
        <v>1599</v>
      </c>
      <c r="K32" s="31">
        <v>1589</v>
      </c>
      <c r="L32" s="31">
        <v>1617</v>
      </c>
      <c r="M32" s="30">
        <v>1720</v>
      </c>
      <c r="N32" s="30">
        <v>1708</v>
      </c>
    </row>
    <row r="33" spans="1:14" ht="12.75">
      <c r="A33" s="5" t="s">
        <v>108</v>
      </c>
      <c r="B33" s="31">
        <v>706</v>
      </c>
      <c r="C33" s="31">
        <v>715</v>
      </c>
      <c r="D33" s="31">
        <v>730</v>
      </c>
      <c r="E33" s="31">
        <v>751</v>
      </c>
      <c r="F33" s="31">
        <v>743</v>
      </c>
      <c r="G33" s="31">
        <v>770</v>
      </c>
      <c r="H33" s="31">
        <v>801</v>
      </c>
      <c r="I33" s="31">
        <v>811</v>
      </c>
      <c r="J33" s="31">
        <v>824</v>
      </c>
      <c r="K33" s="31">
        <v>822</v>
      </c>
      <c r="L33" s="31">
        <v>860</v>
      </c>
      <c r="M33" s="30">
        <v>895</v>
      </c>
      <c r="N33" s="30">
        <v>910</v>
      </c>
    </row>
    <row r="34" spans="1:14" ht="12.75">
      <c r="A34" s="5" t="s">
        <v>109</v>
      </c>
      <c r="B34" s="31">
        <v>312</v>
      </c>
      <c r="C34" s="31">
        <v>346</v>
      </c>
      <c r="D34" s="31">
        <v>301</v>
      </c>
      <c r="E34" s="31">
        <v>317</v>
      </c>
      <c r="F34" s="31">
        <v>312</v>
      </c>
      <c r="G34" s="31">
        <v>314</v>
      </c>
      <c r="H34" s="31">
        <v>314</v>
      </c>
      <c r="I34" s="31">
        <v>311</v>
      </c>
      <c r="J34" s="31">
        <v>306</v>
      </c>
      <c r="K34" s="31">
        <v>303</v>
      </c>
      <c r="L34" s="31">
        <v>299</v>
      </c>
      <c r="M34" s="30">
        <v>295</v>
      </c>
      <c r="N34" s="30">
        <v>293</v>
      </c>
    </row>
    <row r="35" spans="1:14" ht="12.75">
      <c r="A35" s="5" t="s">
        <v>110</v>
      </c>
      <c r="B35" s="31">
        <v>184</v>
      </c>
      <c r="C35" s="31">
        <v>188</v>
      </c>
      <c r="D35" s="31">
        <v>201</v>
      </c>
      <c r="E35" s="31">
        <v>210</v>
      </c>
      <c r="F35" s="31">
        <v>218</v>
      </c>
      <c r="G35" s="31">
        <v>230</v>
      </c>
      <c r="H35" s="31">
        <v>241</v>
      </c>
      <c r="I35" s="31">
        <v>246</v>
      </c>
      <c r="J35" s="31">
        <v>250</v>
      </c>
      <c r="K35" s="31">
        <v>258</v>
      </c>
      <c r="L35" s="31">
        <v>277</v>
      </c>
      <c r="M35" s="30">
        <v>296</v>
      </c>
      <c r="N35" s="30">
        <v>317</v>
      </c>
    </row>
    <row r="36" spans="1:14" ht="12.75">
      <c r="A36" s="5" t="s">
        <v>111</v>
      </c>
      <c r="B36" s="31">
        <v>155</v>
      </c>
      <c r="C36" s="31">
        <v>158</v>
      </c>
      <c r="D36" s="31">
        <v>160</v>
      </c>
      <c r="E36" s="31">
        <v>164</v>
      </c>
      <c r="F36" s="31">
        <v>169</v>
      </c>
      <c r="G36" s="31">
        <v>178</v>
      </c>
      <c r="H36" s="31">
        <v>185</v>
      </c>
      <c r="I36" s="31">
        <v>187</v>
      </c>
      <c r="J36" s="31">
        <v>186</v>
      </c>
      <c r="K36" s="31">
        <v>186</v>
      </c>
      <c r="L36" s="31">
        <v>188</v>
      </c>
      <c r="M36" s="30">
        <v>189</v>
      </c>
      <c r="N36" s="30">
        <v>185</v>
      </c>
    </row>
    <row r="37" spans="1:14" ht="12.75">
      <c r="A37" s="5" t="s">
        <v>112</v>
      </c>
      <c r="B37" s="31">
        <v>648</v>
      </c>
      <c r="C37" s="31">
        <v>640</v>
      </c>
      <c r="D37" s="31">
        <v>649</v>
      </c>
      <c r="E37" s="31">
        <v>661</v>
      </c>
      <c r="F37" s="31">
        <v>662</v>
      </c>
      <c r="G37" s="31">
        <v>643</v>
      </c>
      <c r="H37" s="31">
        <v>651</v>
      </c>
      <c r="I37" s="31">
        <v>625</v>
      </c>
      <c r="J37" s="31">
        <v>710</v>
      </c>
      <c r="K37" s="31">
        <v>676</v>
      </c>
      <c r="L37" s="31">
        <v>683</v>
      </c>
      <c r="M37" s="30">
        <v>668</v>
      </c>
      <c r="N37" s="30">
        <v>224</v>
      </c>
    </row>
    <row r="38" spans="1:14" ht="12.75">
      <c r="A38" s="5" t="s">
        <v>113</v>
      </c>
      <c r="B38" s="31">
        <v>10</v>
      </c>
      <c r="C38" s="31">
        <v>13</v>
      </c>
      <c r="D38" s="31">
        <v>13</v>
      </c>
      <c r="E38" s="31">
        <v>13</v>
      </c>
      <c r="F38" s="31">
        <v>13</v>
      </c>
      <c r="G38" s="31">
        <v>13</v>
      </c>
      <c r="H38" s="31">
        <v>13</v>
      </c>
      <c r="I38" s="31">
        <v>13</v>
      </c>
      <c r="J38" s="31">
        <v>13</v>
      </c>
      <c r="K38" s="31">
        <v>13</v>
      </c>
      <c r="L38" s="31">
        <v>12</v>
      </c>
      <c r="M38" s="30">
        <v>12</v>
      </c>
      <c r="N38" s="30">
        <v>13</v>
      </c>
    </row>
    <row r="39" spans="1:14" ht="12.75">
      <c r="A39" s="5" t="s">
        <v>114</v>
      </c>
      <c r="B39" s="31">
        <v>241</v>
      </c>
      <c r="C39" s="31">
        <v>184</v>
      </c>
      <c r="D39" s="31">
        <v>185</v>
      </c>
      <c r="E39" s="31">
        <v>192</v>
      </c>
      <c r="F39" s="31">
        <v>194</v>
      </c>
      <c r="G39" s="31">
        <v>196</v>
      </c>
      <c r="H39" s="31">
        <v>198</v>
      </c>
      <c r="I39" s="31">
        <v>201</v>
      </c>
      <c r="J39" s="31">
        <v>202</v>
      </c>
      <c r="K39" s="31">
        <v>202</v>
      </c>
      <c r="L39" s="31">
        <v>202</v>
      </c>
      <c r="M39" s="30">
        <v>209</v>
      </c>
      <c r="N39" s="30">
        <v>214</v>
      </c>
    </row>
    <row r="40" spans="1:14" ht="12.75">
      <c r="A40" s="5" t="s">
        <v>115</v>
      </c>
      <c r="B40" s="31">
        <v>1</v>
      </c>
      <c r="C40" s="31">
        <v>1</v>
      </c>
      <c r="D40" s="31">
        <v>1</v>
      </c>
      <c r="E40" s="31">
        <v>1</v>
      </c>
      <c r="F40" s="31">
        <v>1</v>
      </c>
      <c r="G40" s="31">
        <v>1</v>
      </c>
      <c r="H40" s="31">
        <v>1</v>
      </c>
      <c r="I40" s="31">
        <v>1</v>
      </c>
      <c r="J40" s="31">
        <v>1</v>
      </c>
      <c r="K40" s="31">
        <v>1</v>
      </c>
      <c r="L40" s="31">
        <v>1</v>
      </c>
      <c r="M40" s="30">
        <v>1</v>
      </c>
      <c r="N40" s="30">
        <v>1</v>
      </c>
    </row>
    <row r="41" spans="1:14" ht="12.75">
      <c r="A41" s="10" t="s">
        <v>1</v>
      </c>
      <c r="B41" s="34">
        <v>752083</v>
      </c>
      <c r="C41" s="34">
        <v>750078</v>
      </c>
      <c r="D41" s="34">
        <v>748483</v>
      </c>
      <c r="E41" s="29">
        <v>751921</v>
      </c>
      <c r="F41" s="29">
        <v>760850</v>
      </c>
      <c r="G41" s="29">
        <v>763474</v>
      </c>
      <c r="H41" s="29">
        <v>766398</v>
      </c>
      <c r="I41" s="29">
        <v>766301</v>
      </c>
      <c r="J41" s="29">
        <v>758590</v>
      </c>
      <c r="K41" s="29">
        <v>752901</v>
      </c>
      <c r="L41" s="29">
        <v>753907</v>
      </c>
      <c r="M41" s="29">
        <v>758646</v>
      </c>
      <c r="N41" s="29">
        <f>SUM(N7:N40)</f>
        <v>766925</v>
      </c>
    </row>
    <row r="42" spans="1:12" ht="12.75">
      <c r="A42" s="14" t="s">
        <v>141</v>
      </c>
      <c r="E42" s="16"/>
      <c r="F42" s="16"/>
      <c r="G42" s="16"/>
      <c r="H42" s="16"/>
      <c r="I42" s="16"/>
      <c r="J42" s="16"/>
      <c r="K42" s="16"/>
      <c r="L42" s="16"/>
    </row>
    <row r="43" ht="12.75">
      <c r="A43" s="18" t="s">
        <v>50</v>
      </c>
    </row>
    <row r="45" spans="1:5" ht="12.75" customHeight="1">
      <c r="A45" s="52" t="s">
        <v>131</v>
      </c>
      <c r="B45" s="52"/>
      <c r="C45" s="52"/>
      <c r="D45" s="52"/>
      <c r="E45" s="52"/>
    </row>
    <row r="46" spans="1:5" ht="12.75">
      <c r="A46" s="52"/>
      <c r="B46" s="52"/>
      <c r="C46" s="52"/>
      <c r="D46" s="52"/>
      <c r="E46" s="52"/>
    </row>
    <row r="48" ht="12.75">
      <c r="A48" s="36"/>
    </row>
  </sheetData>
  <mergeCells count="5">
    <mergeCell ref="J5:M5"/>
    <mergeCell ref="A45:E46"/>
    <mergeCell ref="B5:E5"/>
    <mergeCell ref="A5:A6"/>
    <mergeCell ref="F5:I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73">
      <selection activeCell="D93" sqref="D93"/>
    </sheetView>
  </sheetViews>
  <sheetFormatPr defaultColWidth="11.421875" defaultRowHeight="12.75"/>
  <cols>
    <col min="1" max="1" width="11.421875" style="32" customWidth="1"/>
    <col min="2" max="2" width="5.00390625" style="32" customWidth="1"/>
    <col min="3" max="3" width="10.140625" style="32" customWidth="1"/>
    <col min="4" max="4" width="9.140625" style="32" customWidth="1"/>
    <col min="5" max="5" width="10.140625" style="32" customWidth="1"/>
    <col min="6" max="16384" width="11.421875" style="32" customWidth="1"/>
  </cols>
  <sheetData>
    <row r="1" spans="1:5" ht="12.75">
      <c r="A1" s="1" t="s">
        <v>22</v>
      </c>
      <c r="B1" s="1"/>
      <c r="C1" s="1"/>
      <c r="D1" s="2"/>
      <c r="E1" s="2"/>
    </row>
    <row r="2" spans="1:5" ht="12.75">
      <c r="A2" s="1" t="s">
        <v>23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140</v>
      </c>
      <c r="B4" s="1"/>
      <c r="C4" s="1"/>
      <c r="D4" s="2"/>
      <c r="E4" s="2"/>
    </row>
    <row r="5" spans="1:5" ht="12.75">
      <c r="A5" s="53" t="s">
        <v>2</v>
      </c>
      <c r="B5" s="53"/>
      <c r="C5" s="53"/>
      <c r="D5" s="53"/>
      <c r="E5" s="53"/>
    </row>
    <row r="6" spans="1:5" ht="12.75">
      <c r="A6" s="54" t="s">
        <v>3</v>
      </c>
      <c r="B6" s="54"/>
      <c r="C6" s="54" t="s">
        <v>0</v>
      </c>
      <c r="D6" s="56" t="s">
        <v>4</v>
      </c>
      <c r="E6" s="56"/>
    </row>
    <row r="7" spans="1:5" ht="12.75">
      <c r="A7" s="55"/>
      <c r="B7" s="55"/>
      <c r="C7" s="55"/>
      <c r="D7" s="4" t="s">
        <v>5</v>
      </c>
      <c r="E7" s="4" t="s">
        <v>6</v>
      </c>
    </row>
    <row r="8" spans="1:5" ht="12.75">
      <c r="A8" s="57" t="s">
        <v>24</v>
      </c>
      <c r="B8" s="57"/>
      <c r="C8" s="57"/>
      <c r="D8" s="57"/>
      <c r="E8" s="57"/>
    </row>
    <row r="9" spans="1:5" ht="12.75">
      <c r="A9" s="5">
        <v>2007</v>
      </c>
      <c r="B9" s="6" t="s">
        <v>15</v>
      </c>
      <c r="C9" s="7">
        <v>1825375</v>
      </c>
      <c r="D9" s="8">
        <v>0.48293462189296577</v>
      </c>
      <c r="E9" s="8">
        <v>9.87683080397666</v>
      </c>
    </row>
    <row r="10" spans="1:5" ht="12.75">
      <c r="A10" s="5"/>
      <c r="B10" s="6" t="s">
        <v>12</v>
      </c>
      <c r="C10" s="7">
        <v>1920707</v>
      </c>
      <c r="D10" s="8">
        <v>5.222598096281587</v>
      </c>
      <c r="E10" s="8">
        <v>11.912160315755798</v>
      </c>
    </row>
    <row r="11" spans="1:5" ht="12.75">
      <c r="A11" s="5"/>
      <c r="B11" s="6" t="s">
        <v>13</v>
      </c>
      <c r="C11" s="7">
        <v>1985162</v>
      </c>
      <c r="D11" s="8">
        <v>3.355795548201783</v>
      </c>
      <c r="E11" s="8">
        <v>12.136088775161483</v>
      </c>
    </row>
    <row r="12" spans="1:5" ht="12.75">
      <c r="A12" s="5"/>
      <c r="B12" s="6" t="s">
        <v>14</v>
      </c>
      <c r="C12" s="7">
        <v>2079262</v>
      </c>
      <c r="D12" s="8">
        <v>4.740167301207649</v>
      </c>
      <c r="E12" s="8">
        <v>14.458863306326862</v>
      </c>
    </row>
    <row r="13" spans="1:5" ht="12.75">
      <c r="A13" s="5">
        <v>2008</v>
      </c>
      <c r="B13" s="6" t="s">
        <v>15</v>
      </c>
      <c r="C13" s="7">
        <v>2154575</v>
      </c>
      <c r="D13" s="8">
        <v>3.622102457506557</v>
      </c>
      <c r="E13" s="8">
        <v>18.03465041429844</v>
      </c>
    </row>
    <row r="14" spans="1:5" ht="12.75">
      <c r="A14" s="5"/>
      <c r="B14" s="6" t="s">
        <v>127</v>
      </c>
      <c r="C14" s="7">
        <v>2291027</v>
      </c>
      <c r="D14" s="8">
        <v>6.333128343176725</v>
      </c>
      <c r="E14" s="8">
        <v>19.28040039422983</v>
      </c>
    </row>
    <row r="15" spans="1:5" ht="12.75">
      <c r="A15" s="5"/>
      <c r="B15" s="6" t="s">
        <v>13</v>
      </c>
      <c r="C15" s="7">
        <v>2424550</v>
      </c>
      <c r="D15" s="8">
        <v>5.828084959278087</v>
      </c>
      <c r="E15" s="8">
        <v>22.13360924700352</v>
      </c>
    </row>
    <row r="16" spans="1:5" ht="12.75">
      <c r="A16" s="5"/>
      <c r="B16" s="6" t="s">
        <v>11</v>
      </c>
      <c r="C16" s="7">
        <v>2493493</v>
      </c>
      <c r="D16" s="8">
        <v>2.843537976119265</v>
      </c>
      <c r="E16" s="8">
        <v>19.922020409164404</v>
      </c>
    </row>
    <row r="17" spans="1:5" ht="12.75">
      <c r="A17" s="5">
        <v>2009</v>
      </c>
      <c r="B17" s="6" t="s">
        <v>15</v>
      </c>
      <c r="C17" s="7">
        <v>2496649</v>
      </c>
      <c r="D17" s="9">
        <v>0.12656943492521577</v>
      </c>
      <c r="E17" s="9">
        <v>15.876634603111967</v>
      </c>
    </row>
    <row r="18" spans="1:5" ht="12.75">
      <c r="A18" s="5"/>
      <c r="B18" s="6" t="s">
        <v>12</v>
      </c>
      <c r="C18" s="7">
        <v>2551518</v>
      </c>
      <c r="D18" s="9">
        <v>2.1977058048608313</v>
      </c>
      <c r="E18" s="9">
        <v>11.370053692077846</v>
      </c>
    </row>
    <row r="19" spans="1:5" ht="12.75">
      <c r="A19" s="5"/>
      <c r="B19" s="6" t="s">
        <v>13</v>
      </c>
      <c r="C19" s="7">
        <v>2571479</v>
      </c>
      <c r="D19" s="9">
        <v>0.7823186040623682</v>
      </c>
      <c r="E19" s="9">
        <v>6.060052380854188</v>
      </c>
    </row>
    <row r="20" spans="1:5" ht="12.75">
      <c r="A20" s="5"/>
      <c r="B20" s="6" t="s">
        <v>11</v>
      </c>
      <c r="C20" s="7">
        <v>2615154</v>
      </c>
      <c r="D20" s="9">
        <v>1.6984389139479674</v>
      </c>
      <c r="E20" s="9">
        <v>4.87913942409304</v>
      </c>
    </row>
    <row r="21" spans="1:5" ht="12.75">
      <c r="A21" s="5">
        <v>2010</v>
      </c>
      <c r="B21" s="6" t="s">
        <v>145</v>
      </c>
      <c r="C21" s="7">
        <v>2636361</v>
      </c>
      <c r="D21" s="9">
        <f>+C21/C20*100-100</f>
        <v>0.8109273870678351</v>
      </c>
      <c r="E21" s="9">
        <f>+C21/C17*100-100</f>
        <v>5.595980852735011</v>
      </c>
    </row>
    <row r="22" spans="1:5" ht="12.75">
      <c r="A22" s="61" t="s">
        <v>25</v>
      </c>
      <c r="B22" s="61"/>
      <c r="C22" s="61"/>
      <c r="D22" s="61"/>
      <c r="E22" s="61"/>
    </row>
    <row r="23" spans="1:5" ht="12.75">
      <c r="A23" s="5">
        <v>2007</v>
      </c>
      <c r="B23" s="6" t="s">
        <v>15</v>
      </c>
      <c r="C23" s="7">
        <v>630828</v>
      </c>
      <c r="D23" s="8">
        <v>3.5985259050509484</v>
      </c>
      <c r="E23" s="8">
        <v>11.224383647144492</v>
      </c>
    </row>
    <row r="24" spans="1:5" ht="12.75">
      <c r="A24" s="5"/>
      <c r="B24" s="6" t="s">
        <v>12</v>
      </c>
      <c r="C24" s="7">
        <v>649455</v>
      </c>
      <c r="D24" s="8">
        <v>2.9527858623903853</v>
      </c>
      <c r="E24" s="8">
        <v>11.909976444720911</v>
      </c>
    </row>
    <row r="25" spans="1:5" ht="12.75">
      <c r="A25" s="5"/>
      <c r="B25" s="6" t="s">
        <v>13</v>
      </c>
      <c r="C25" s="7">
        <v>672937</v>
      </c>
      <c r="D25" s="8">
        <v>3.6156469655326475</v>
      </c>
      <c r="E25" s="8">
        <v>13.467663746806835</v>
      </c>
    </row>
    <row r="26" spans="1:5" ht="12.75">
      <c r="A26" s="5"/>
      <c r="B26" s="6" t="s">
        <v>14</v>
      </c>
      <c r="C26" s="7">
        <v>705899</v>
      </c>
      <c r="D26" s="8">
        <v>4.898229700551468</v>
      </c>
      <c r="E26" s="8">
        <v>15.927155798172492</v>
      </c>
    </row>
    <row r="27" spans="1:5" ht="12.75">
      <c r="A27" s="5">
        <v>2008</v>
      </c>
      <c r="B27" s="6" t="s">
        <v>15</v>
      </c>
      <c r="C27" s="7">
        <v>729941</v>
      </c>
      <c r="D27" s="8">
        <v>3.40586967824008</v>
      </c>
      <c r="E27" s="8">
        <v>15.711572726638636</v>
      </c>
    </row>
    <row r="28" spans="1:5" ht="12.75">
      <c r="A28" s="5"/>
      <c r="B28" s="6" t="s">
        <v>127</v>
      </c>
      <c r="C28" s="7">
        <v>748116</v>
      </c>
      <c r="D28" s="8">
        <v>2.4899272680942772</v>
      </c>
      <c r="E28" s="8">
        <v>15.191352749613145</v>
      </c>
    </row>
    <row r="29" spans="1:5" ht="12.75">
      <c r="A29" s="5"/>
      <c r="B29" s="6" t="s">
        <v>13</v>
      </c>
      <c r="C29" s="7">
        <v>759113</v>
      </c>
      <c r="D29" s="8">
        <v>1.4699592041875746</v>
      </c>
      <c r="E29" s="8">
        <v>12.805953603383372</v>
      </c>
    </row>
    <row r="30" spans="1:5" ht="12.75">
      <c r="A30" s="5"/>
      <c r="B30" s="6" t="s">
        <v>14</v>
      </c>
      <c r="C30" s="7">
        <v>774934</v>
      </c>
      <c r="D30" s="8">
        <v>2.08414294051083</v>
      </c>
      <c r="E30" s="8">
        <v>9.779727694755195</v>
      </c>
    </row>
    <row r="31" spans="1:5" ht="12.75">
      <c r="A31" s="5">
        <v>2009</v>
      </c>
      <c r="B31" s="6" t="s">
        <v>15</v>
      </c>
      <c r="C31" s="7">
        <v>793538</v>
      </c>
      <c r="D31" s="8">
        <v>2.40072057749434</v>
      </c>
      <c r="E31" s="8">
        <v>8.712621979036655</v>
      </c>
    </row>
    <row r="32" spans="1:5" ht="12.75">
      <c r="A32" s="5"/>
      <c r="B32" s="6" t="s">
        <v>12</v>
      </c>
      <c r="C32" s="7">
        <v>804389</v>
      </c>
      <c r="D32" s="8">
        <v>1.3674203377784124</v>
      </c>
      <c r="E32" s="8">
        <v>7.521961834795675</v>
      </c>
    </row>
    <row r="33" spans="1:5" ht="12.75">
      <c r="A33" s="5"/>
      <c r="B33" s="6" t="s">
        <v>13</v>
      </c>
      <c r="C33" s="7">
        <v>828079</v>
      </c>
      <c r="D33" s="8">
        <v>2.9450924863467804</v>
      </c>
      <c r="E33" s="8">
        <v>9.08507692530624</v>
      </c>
    </row>
    <row r="34" spans="1:5" ht="12.75">
      <c r="A34" s="5"/>
      <c r="B34" s="6" t="s">
        <v>11</v>
      </c>
      <c r="C34" s="7">
        <v>870950</v>
      </c>
      <c r="D34" s="8">
        <v>5.17716304845311</v>
      </c>
      <c r="E34" s="8">
        <v>12.390216457143438</v>
      </c>
    </row>
    <row r="35" spans="1:5" ht="12.75">
      <c r="A35" s="5">
        <v>2010</v>
      </c>
      <c r="B35" s="6" t="s">
        <v>145</v>
      </c>
      <c r="C35" s="7">
        <v>894370</v>
      </c>
      <c r="D35" s="9">
        <f>+C35/C34*100-100</f>
        <v>2.6890177392502608</v>
      </c>
      <c r="E35" s="9">
        <f>+C35/C31*100-100</f>
        <v>12.706637867373715</v>
      </c>
    </row>
    <row r="36" spans="1:5" ht="12.75">
      <c r="A36" s="59" t="s">
        <v>26</v>
      </c>
      <c r="B36" s="59"/>
      <c r="C36" s="59"/>
      <c r="D36" s="59"/>
      <c r="E36" s="59"/>
    </row>
    <row r="37" spans="1:5" ht="12.75">
      <c r="A37" s="5">
        <v>2007</v>
      </c>
      <c r="B37" s="6" t="s">
        <v>15</v>
      </c>
      <c r="C37" s="7">
        <v>11556532</v>
      </c>
      <c r="D37" s="8">
        <v>5.189367188016973</v>
      </c>
      <c r="E37" s="8">
        <v>10.330586047451234</v>
      </c>
    </row>
    <row r="38" spans="1:5" ht="12.75">
      <c r="A38" s="5"/>
      <c r="B38" s="6" t="s">
        <v>12</v>
      </c>
      <c r="C38" s="7">
        <v>11893298</v>
      </c>
      <c r="D38" s="8">
        <v>2.9140749145158793</v>
      </c>
      <c r="E38" s="8">
        <v>13.254468882893079</v>
      </c>
    </row>
    <row r="39" spans="1:5" ht="12.75">
      <c r="A39" s="5"/>
      <c r="B39" s="6" t="s">
        <v>13</v>
      </c>
      <c r="C39" s="7">
        <v>12086572</v>
      </c>
      <c r="D39" s="8">
        <v>1.625066487024867</v>
      </c>
      <c r="E39" s="8">
        <v>12.386412432105033</v>
      </c>
    </row>
    <row r="40" spans="1:5" ht="12.75">
      <c r="A40" s="5"/>
      <c r="B40" s="6" t="s">
        <v>14</v>
      </c>
      <c r="C40" s="7">
        <v>12425686</v>
      </c>
      <c r="D40" s="8">
        <v>2.8057086823294526</v>
      </c>
      <c r="E40" s="8">
        <v>13.100543244028742</v>
      </c>
    </row>
    <row r="41" spans="1:5" ht="12.75">
      <c r="A41" s="5">
        <v>2008</v>
      </c>
      <c r="B41" s="6" t="s">
        <v>15</v>
      </c>
      <c r="C41" s="7">
        <v>13048010</v>
      </c>
      <c r="D41" s="8">
        <v>5.008367344869342</v>
      </c>
      <c r="E41" s="8">
        <v>12.905930602710214</v>
      </c>
    </row>
    <row r="42" spans="1:5" ht="12.75">
      <c r="A42" s="5"/>
      <c r="B42" s="6" t="s">
        <v>12</v>
      </c>
      <c r="C42" s="7">
        <v>13593574</v>
      </c>
      <c r="D42" s="8">
        <v>4.1812046434667</v>
      </c>
      <c r="E42" s="8">
        <v>14.29608507245004</v>
      </c>
    </row>
    <row r="43" spans="1:5" ht="12.75">
      <c r="A43" s="5"/>
      <c r="B43" s="6" t="s">
        <v>13</v>
      </c>
      <c r="C43" s="7">
        <v>14129397</v>
      </c>
      <c r="D43" s="8">
        <v>3.941737470955033</v>
      </c>
      <c r="E43" s="8">
        <v>16.901607833883745</v>
      </c>
    </row>
    <row r="44" spans="1:5" ht="12.75">
      <c r="A44" s="5"/>
      <c r="B44" s="6" t="s">
        <v>14</v>
      </c>
      <c r="C44" s="7">
        <v>14413697</v>
      </c>
      <c r="D44" s="8">
        <v>2.01211700683335</v>
      </c>
      <c r="E44" s="8">
        <v>15.999205194787635</v>
      </c>
    </row>
    <row r="45" spans="1:5" ht="12.75">
      <c r="A45" s="5">
        <v>2009</v>
      </c>
      <c r="B45" s="6" t="s">
        <v>15</v>
      </c>
      <c r="C45" s="7">
        <v>14597912</v>
      </c>
      <c r="D45" s="9">
        <v>1.2780551721047146</v>
      </c>
      <c r="E45" s="9">
        <v>11.878455028774496</v>
      </c>
    </row>
    <row r="46" spans="1:5" ht="12.75">
      <c r="A46" s="5"/>
      <c r="B46" s="6" t="s">
        <v>12</v>
      </c>
      <c r="C46" s="7">
        <v>14926882</v>
      </c>
      <c r="D46" s="9">
        <v>2.2535414653821704</v>
      </c>
      <c r="E46" s="9">
        <v>9.808369748823978</v>
      </c>
    </row>
    <row r="47" spans="1:5" ht="12.75">
      <c r="A47" s="5"/>
      <c r="B47" s="6" t="s">
        <v>13</v>
      </c>
      <c r="C47" s="7">
        <v>15351455</v>
      </c>
      <c r="D47" s="9">
        <v>2.844351553124085</v>
      </c>
      <c r="E47" s="9">
        <v>8.64904567406522</v>
      </c>
    </row>
    <row r="48" spans="1:5" ht="12.75">
      <c r="A48" s="5"/>
      <c r="B48" s="6" t="s">
        <v>11</v>
      </c>
      <c r="C48" s="7">
        <v>15848728</v>
      </c>
      <c r="D48" s="9">
        <v>3.239256474386295</v>
      </c>
      <c r="E48" s="9">
        <v>9.956023079991212</v>
      </c>
    </row>
    <row r="49" spans="1:5" ht="12.75">
      <c r="A49" s="5">
        <v>2010</v>
      </c>
      <c r="B49" s="6" t="s">
        <v>145</v>
      </c>
      <c r="C49" s="7">
        <v>16427869</v>
      </c>
      <c r="D49" s="9">
        <f>+C49/C48*100-100</f>
        <v>3.6541796918970277</v>
      </c>
      <c r="E49" s="9">
        <f>+C49/C45*100-100</f>
        <v>12.53574483802889</v>
      </c>
    </row>
    <row r="50" spans="1:5" ht="12" customHeight="1">
      <c r="A50" s="59" t="s">
        <v>27</v>
      </c>
      <c r="B50" s="59"/>
      <c r="C50" s="59"/>
      <c r="D50" s="59"/>
      <c r="E50" s="59"/>
    </row>
    <row r="51" spans="1:5" ht="12.75">
      <c r="A51" s="5">
        <v>2007</v>
      </c>
      <c r="B51" s="6" t="s">
        <v>15</v>
      </c>
      <c r="C51" s="7">
        <v>300232</v>
      </c>
      <c r="D51" s="8" t="s">
        <v>8</v>
      </c>
      <c r="E51" s="8" t="s">
        <v>8</v>
      </c>
    </row>
    <row r="52" spans="1:5" ht="12.75">
      <c r="A52" s="5"/>
      <c r="B52" s="6" t="s">
        <v>12</v>
      </c>
      <c r="C52" s="7">
        <v>324241</v>
      </c>
      <c r="D52" s="8">
        <v>7.996815795784599</v>
      </c>
      <c r="E52" s="8" t="s">
        <v>8</v>
      </c>
    </row>
    <row r="53" spans="1:5" ht="12.75">
      <c r="A53" s="5"/>
      <c r="B53" s="6" t="s">
        <v>13</v>
      </c>
      <c r="C53" s="7">
        <v>347911</v>
      </c>
      <c r="D53" s="8">
        <v>7.3001255239158525</v>
      </c>
      <c r="E53" s="8" t="s">
        <v>8</v>
      </c>
    </row>
    <row r="54" spans="1:5" ht="12.75">
      <c r="A54" s="5"/>
      <c r="B54" s="6" t="s">
        <v>14</v>
      </c>
      <c r="C54" s="7">
        <v>369685</v>
      </c>
      <c r="D54" s="8">
        <v>6.25849714438462</v>
      </c>
      <c r="E54" s="8" t="s">
        <v>8</v>
      </c>
    </row>
    <row r="55" spans="1:5" ht="12.75">
      <c r="A55" s="5">
        <v>2008</v>
      </c>
      <c r="B55" s="6" t="s">
        <v>15</v>
      </c>
      <c r="C55" s="7">
        <v>386668</v>
      </c>
      <c r="D55" s="8">
        <v>4.593911032365398</v>
      </c>
      <c r="E55" s="8">
        <v>28.78973593754165</v>
      </c>
    </row>
    <row r="56" spans="1:5" ht="12.75">
      <c r="A56" s="5"/>
      <c r="B56" s="6" t="s">
        <v>127</v>
      </c>
      <c r="C56" s="7">
        <v>408470</v>
      </c>
      <c r="D56" s="8">
        <v>5.638428833004028</v>
      </c>
      <c r="E56" s="8">
        <v>25.97728233011864</v>
      </c>
    </row>
    <row r="57" spans="1:5" ht="12.75">
      <c r="A57" s="5"/>
      <c r="B57" s="6" t="s">
        <v>13</v>
      </c>
      <c r="C57" s="7">
        <v>423107</v>
      </c>
      <c r="D57" s="8">
        <v>3.5833720958699615</v>
      </c>
      <c r="E57" s="8">
        <v>21.613573586348238</v>
      </c>
    </row>
    <row r="58" spans="1:5" ht="12.75">
      <c r="A58" s="5"/>
      <c r="B58" s="6" t="s">
        <v>14</v>
      </c>
      <c r="C58" s="7">
        <v>425346</v>
      </c>
      <c r="D58" s="8">
        <v>0.5291805618909677</v>
      </c>
      <c r="E58" s="8">
        <v>15.056331741888357</v>
      </c>
    </row>
    <row r="59" spans="1:5" ht="12.75">
      <c r="A59" s="5">
        <v>2009</v>
      </c>
      <c r="B59" s="6" t="s">
        <v>15</v>
      </c>
      <c r="C59" s="7">
        <v>424578</v>
      </c>
      <c r="D59" s="8">
        <v>-0.18055888617737992</v>
      </c>
      <c r="E59" s="8">
        <v>9.804276536977468</v>
      </c>
    </row>
    <row r="60" spans="1:5" ht="12.75">
      <c r="A60" s="5"/>
      <c r="B60" s="6" t="s">
        <v>12</v>
      </c>
      <c r="C60" s="7">
        <v>424135</v>
      </c>
      <c r="D60" s="8">
        <v>-0.10433889650430217</v>
      </c>
      <c r="E60" s="8">
        <v>3.835042965211642</v>
      </c>
    </row>
    <row r="61" spans="1:5" ht="12.75">
      <c r="A61" s="5"/>
      <c r="B61" s="6" t="s">
        <v>13</v>
      </c>
      <c r="C61" s="7">
        <v>431449</v>
      </c>
      <c r="D61" s="8">
        <v>1.724450941327646</v>
      </c>
      <c r="E61" s="8">
        <v>1.971605291332935</v>
      </c>
    </row>
    <row r="62" spans="1:5" ht="12.75">
      <c r="A62" s="5"/>
      <c r="B62" s="6" t="s">
        <v>11</v>
      </c>
      <c r="C62" s="7">
        <v>433810</v>
      </c>
      <c r="D62" s="8">
        <v>0.5472257439465693</v>
      </c>
      <c r="E62" s="8">
        <v>1.9899093914131072</v>
      </c>
    </row>
    <row r="63" spans="1:5" ht="12.75">
      <c r="A63" s="5">
        <v>2010</v>
      </c>
      <c r="B63" s="6" t="s">
        <v>145</v>
      </c>
      <c r="C63" s="7">
        <v>435721</v>
      </c>
      <c r="D63" s="8">
        <v>0.4405154330236769</v>
      </c>
      <c r="E63" s="8">
        <v>2.624488315456759</v>
      </c>
    </row>
    <row r="64" spans="1:5" ht="12.75">
      <c r="A64" s="59" t="s">
        <v>28</v>
      </c>
      <c r="B64" s="59"/>
      <c r="C64" s="59"/>
      <c r="D64" s="59"/>
      <c r="E64" s="59"/>
    </row>
    <row r="65" spans="1:5" ht="12.75">
      <c r="A65" s="5">
        <v>2007</v>
      </c>
      <c r="B65" s="6" t="s">
        <v>15</v>
      </c>
      <c r="C65" s="7">
        <v>103084</v>
      </c>
      <c r="D65" s="8">
        <v>2.511983134111645</v>
      </c>
      <c r="E65" s="8">
        <v>19.37512304146931</v>
      </c>
    </row>
    <row r="66" spans="1:5" ht="12.75">
      <c r="A66" s="5"/>
      <c r="B66" s="6" t="s">
        <v>12</v>
      </c>
      <c r="C66" s="7">
        <v>105915</v>
      </c>
      <c r="D66" s="8">
        <v>2.7463039850995443</v>
      </c>
      <c r="E66" s="8">
        <v>14.197763809071986</v>
      </c>
    </row>
    <row r="67" spans="1:5" ht="12.75">
      <c r="A67" s="5"/>
      <c r="B67" s="6" t="s">
        <v>13</v>
      </c>
      <c r="C67" s="7">
        <v>109091</v>
      </c>
      <c r="D67" s="8">
        <v>2.9986309776707714</v>
      </c>
      <c r="E67" s="8">
        <v>10.629861371680079</v>
      </c>
    </row>
    <row r="68" spans="1:5" ht="12.75">
      <c r="A68" s="5"/>
      <c r="B68" s="6" t="s">
        <v>14</v>
      </c>
      <c r="C68" s="7">
        <v>113860</v>
      </c>
      <c r="D68" s="8">
        <v>4.3715796903502735</v>
      </c>
      <c r="E68" s="8">
        <v>13.228186718112923</v>
      </c>
    </row>
    <row r="69" spans="1:5" ht="12.75">
      <c r="A69" s="5">
        <v>2008</v>
      </c>
      <c r="B69" s="6" t="s">
        <v>15</v>
      </c>
      <c r="C69" s="7">
        <v>118067</v>
      </c>
      <c r="D69" s="8">
        <v>3.694888459511688</v>
      </c>
      <c r="E69" s="8">
        <v>14.534748360560329</v>
      </c>
    </row>
    <row r="70" spans="1:5" ht="12.75">
      <c r="A70" s="5"/>
      <c r="B70" s="6" t="s">
        <v>12</v>
      </c>
      <c r="C70" s="7">
        <v>125498</v>
      </c>
      <c r="D70" s="8">
        <v>6.293883981129355</v>
      </c>
      <c r="E70" s="8">
        <v>18.489354671198612</v>
      </c>
    </row>
    <row r="71" spans="1:5" ht="12.75">
      <c r="A71" s="5"/>
      <c r="B71" s="6" t="s">
        <v>13</v>
      </c>
      <c r="C71" s="7">
        <v>131837</v>
      </c>
      <c r="D71" s="8">
        <v>5.05107651117946</v>
      </c>
      <c r="E71" s="8">
        <v>20.850482624597817</v>
      </c>
    </row>
    <row r="72" spans="1:5" ht="12.75">
      <c r="A72" s="5"/>
      <c r="B72" s="6" t="s">
        <v>14</v>
      </c>
      <c r="C72" s="7">
        <v>137720</v>
      </c>
      <c r="D72" s="8">
        <v>4.4623284813823005</v>
      </c>
      <c r="E72" s="8">
        <v>20.95555945898471</v>
      </c>
    </row>
    <row r="73" spans="1:5" ht="12.75">
      <c r="A73" s="5">
        <v>2009</v>
      </c>
      <c r="B73" s="6" t="s">
        <v>15</v>
      </c>
      <c r="C73" s="7">
        <v>148099</v>
      </c>
      <c r="D73" s="8">
        <v>7.5363055474876575</v>
      </c>
      <c r="E73" s="8">
        <v>25.436404753233347</v>
      </c>
    </row>
    <row r="74" spans="1:5" ht="12.75">
      <c r="A74" s="5"/>
      <c r="B74" s="6" t="s">
        <v>12</v>
      </c>
      <c r="C74" s="7">
        <v>154241</v>
      </c>
      <c r="D74" s="8">
        <v>4.147225842173128</v>
      </c>
      <c r="E74" s="8">
        <v>22.903153835120875</v>
      </c>
    </row>
    <row r="75" spans="1:5" ht="12.75">
      <c r="A75" s="5"/>
      <c r="B75" s="6" t="s">
        <v>13</v>
      </c>
      <c r="C75" s="7">
        <v>158810</v>
      </c>
      <c r="D75" s="8">
        <v>2.9622473920682495</v>
      </c>
      <c r="E75" s="8">
        <v>20.459355112752874</v>
      </c>
    </row>
    <row r="76" spans="1:5" ht="12.75">
      <c r="A76" s="5"/>
      <c r="B76" s="6" t="s">
        <v>11</v>
      </c>
      <c r="C76" s="7">
        <v>158919</v>
      </c>
      <c r="D76" s="8">
        <v>0.06863547635538225</v>
      </c>
      <c r="E76" s="8">
        <v>15.39282602381644</v>
      </c>
    </row>
    <row r="77" spans="1:5" ht="12.75">
      <c r="A77" s="5">
        <v>2010</v>
      </c>
      <c r="B77" s="6" t="s">
        <v>145</v>
      </c>
      <c r="C77" s="7">
        <v>156260</v>
      </c>
      <c r="D77" s="9">
        <f>+C77/C76*100-100</f>
        <v>-1.6731794184458835</v>
      </c>
      <c r="E77" s="9">
        <f>+C77/C73*100-100</f>
        <v>5.510503109406557</v>
      </c>
    </row>
    <row r="78" spans="1:5" ht="12.75">
      <c r="A78" s="59" t="s">
        <v>126</v>
      </c>
      <c r="B78" s="59"/>
      <c r="C78" s="59"/>
      <c r="D78" s="59"/>
      <c r="E78" s="59"/>
    </row>
    <row r="79" spans="1:5" ht="12.75">
      <c r="A79" s="5">
        <v>2007</v>
      </c>
      <c r="B79" s="6" t="s">
        <v>7</v>
      </c>
      <c r="C79" s="7">
        <v>793308</v>
      </c>
      <c r="D79" s="8">
        <v>2.3454190791714353</v>
      </c>
      <c r="E79" s="8">
        <v>-9.958390367812811</v>
      </c>
    </row>
    <row r="80" spans="2:5" ht="12.75">
      <c r="B80" s="6" t="s">
        <v>12</v>
      </c>
      <c r="C80" s="7">
        <v>754699</v>
      </c>
      <c r="D80" s="8">
        <v>-4.866836083841335</v>
      </c>
      <c r="E80" s="8">
        <v>-10.547089368874325</v>
      </c>
    </row>
    <row r="81" spans="1:5" ht="12.75">
      <c r="A81" s="5"/>
      <c r="B81" s="6" t="s">
        <v>13</v>
      </c>
      <c r="C81" s="7">
        <v>711985</v>
      </c>
      <c r="D81" s="8">
        <v>-5.6597398433017645</v>
      </c>
      <c r="E81" s="8">
        <v>-11.973467848620842</v>
      </c>
    </row>
    <row r="82" spans="1:5" ht="12.75">
      <c r="A82" s="5"/>
      <c r="B82" s="6" t="s">
        <v>14</v>
      </c>
      <c r="C82" s="7">
        <v>675040</v>
      </c>
      <c r="D82" s="8">
        <v>-5.189013813493261</v>
      </c>
      <c r="E82" s="8">
        <v>-12.912448008586978</v>
      </c>
    </row>
    <row r="83" spans="1:5" ht="12.75">
      <c r="A83" s="5">
        <v>2008</v>
      </c>
      <c r="B83" s="6" t="s">
        <v>15</v>
      </c>
      <c r="C83" s="7">
        <v>723954</v>
      </c>
      <c r="D83" s="8">
        <v>7.246089120644712</v>
      </c>
      <c r="E83" s="8">
        <v>-8.742380008773381</v>
      </c>
    </row>
    <row r="84" spans="1:5" ht="12.75">
      <c r="A84" s="5"/>
      <c r="B84" s="6" t="s">
        <v>127</v>
      </c>
      <c r="C84" s="7">
        <v>703487</v>
      </c>
      <c r="D84" s="8">
        <v>-2.827113324879761</v>
      </c>
      <c r="E84" s="8">
        <v>-6.785751670533543</v>
      </c>
    </row>
    <row r="85" spans="1:5" ht="12.75">
      <c r="A85" s="5"/>
      <c r="B85" s="6" t="s">
        <v>13</v>
      </c>
      <c r="C85" s="7">
        <v>669890</v>
      </c>
      <c r="D85" s="8">
        <v>-4.775781215573289</v>
      </c>
      <c r="E85" s="8">
        <v>-5.912343658925394</v>
      </c>
    </row>
    <row r="86" spans="1:5" ht="12.75">
      <c r="A86" s="5"/>
      <c r="B86" s="6" t="s">
        <v>14</v>
      </c>
      <c r="C86" s="7">
        <v>649361</v>
      </c>
      <c r="D86" s="8">
        <v>-3.064532983027064</v>
      </c>
      <c r="E86" s="8">
        <v>-3.80407086987438</v>
      </c>
    </row>
    <row r="87" spans="1:5" ht="12.75">
      <c r="A87" s="5">
        <v>2009</v>
      </c>
      <c r="B87" s="6" t="s">
        <v>15</v>
      </c>
      <c r="C87" s="7">
        <v>695990</v>
      </c>
      <c r="D87" s="8">
        <v>7.1807515388204735</v>
      </c>
      <c r="E87" s="8">
        <v>-3.8626763578901375</v>
      </c>
    </row>
    <row r="88" spans="1:5" ht="12.75">
      <c r="A88" s="5"/>
      <c r="B88" s="6" t="s">
        <v>12</v>
      </c>
      <c r="C88" s="7">
        <v>659075</v>
      </c>
      <c r="D88" s="8">
        <v>-5.303955516602258</v>
      </c>
      <c r="E88" s="8">
        <v>-8.9617572387196</v>
      </c>
    </row>
    <row r="89" spans="1:5" s="46" customFormat="1" ht="12.75">
      <c r="A89" s="5"/>
      <c r="B89" s="6" t="s">
        <v>13</v>
      </c>
      <c r="C89" s="7">
        <v>642125</v>
      </c>
      <c r="D89" s="8">
        <v>-2.571786215529343</v>
      </c>
      <c r="E89" s="8">
        <v>-4.1447103255758435</v>
      </c>
    </row>
    <row r="90" spans="1:5" s="46" customFormat="1" ht="12.75">
      <c r="A90" s="5"/>
      <c r="B90" s="6" t="s">
        <v>11</v>
      </c>
      <c r="C90" s="7">
        <v>618102</v>
      </c>
      <c r="D90" s="8">
        <v>-3.7411718902082924</v>
      </c>
      <c r="E90" s="8">
        <v>-4.813809267880259</v>
      </c>
    </row>
    <row r="91" spans="1:5" s="46" customFormat="1" ht="12.75">
      <c r="A91" s="10">
        <v>2010</v>
      </c>
      <c r="B91" s="11" t="s">
        <v>145</v>
      </c>
      <c r="C91" s="12">
        <v>608513</v>
      </c>
      <c r="D91" s="13">
        <f>+C91/C90*100-100</f>
        <v>-1.55136207292648</v>
      </c>
      <c r="E91" s="13">
        <f>+C91/C87*100-100</f>
        <v>-12.56871506774523</v>
      </c>
    </row>
    <row r="92" spans="1:3" ht="12.75">
      <c r="A92" s="14" t="s">
        <v>141</v>
      </c>
      <c r="B92" s="5"/>
      <c r="C92" s="5"/>
    </row>
    <row r="93" spans="1:3" ht="12.75">
      <c r="A93" s="15" t="s">
        <v>16</v>
      </c>
      <c r="B93" s="1"/>
      <c r="C93" s="1"/>
    </row>
    <row r="94" spans="1:3" ht="12.75">
      <c r="A94" s="15" t="s">
        <v>29</v>
      </c>
      <c r="B94" s="1"/>
      <c r="C94" s="1"/>
    </row>
    <row r="96" spans="1:5" ht="12.75" customHeight="1">
      <c r="A96" s="52" t="s">
        <v>131</v>
      </c>
      <c r="B96" s="52"/>
      <c r="C96" s="52"/>
      <c r="D96" s="52"/>
      <c r="E96" s="52"/>
    </row>
    <row r="97" spans="1:5" ht="12.75">
      <c r="A97" s="52"/>
      <c r="B97" s="52"/>
      <c r="C97" s="52"/>
      <c r="D97" s="52"/>
      <c r="E97" s="52"/>
    </row>
    <row r="99" spans="1:5" ht="12.75">
      <c r="A99" s="60" t="s">
        <v>132</v>
      </c>
      <c r="B99" s="60"/>
      <c r="C99" s="60"/>
      <c r="D99" s="60"/>
      <c r="E99" s="60"/>
    </row>
    <row r="100" spans="1:5" ht="20.25" customHeight="1">
      <c r="A100" s="60"/>
      <c r="B100" s="60"/>
      <c r="C100" s="60"/>
      <c r="D100" s="60"/>
      <c r="E100" s="60"/>
    </row>
    <row r="101" spans="1:5" ht="12.75">
      <c r="A101" s="60"/>
      <c r="B101" s="60"/>
      <c r="C101" s="60"/>
      <c r="D101" s="60"/>
      <c r="E101" s="60"/>
    </row>
  </sheetData>
  <mergeCells count="12">
    <mergeCell ref="A50:E50"/>
    <mergeCell ref="A22:E22"/>
    <mergeCell ref="A36:E36"/>
    <mergeCell ref="A64:E64"/>
    <mergeCell ref="A99:E101"/>
    <mergeCell ref="A5:E5"/>
    <mergeCell ref="A6:B7"/>
    <mergeCell ref="C6:C7"/>
    <mergeCell ref="D6:E6"/>
    <mergeCell ref="A96:E97"/>
    <mergeCell ref="A78:E78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3">
      <selection activeCell="C37" sqref="C37"/>
    </sheetView>
  </sheetViews>
  <sheetFormatPr defaultColWidth="11.421875" defaultRowHeight="12.75"/>
  <cols>
    <col min="1" max="1" width="11.421875" style="32" customWidth="1"/>
    <col min="2" max="2" width="6.57421875" style="32" customWidth="1"/>
    <col min="3" max="3" width="9.8515625" style="32" customWidth="1"/>
    <col min="4" max="4" width="8.421875" style="32" customWidth="1"/>
    <col min="5" max="5" width="9.421875" style="32" customWidth="1"/>
    <col min="6" max="16384" width="11.421875" style="32" customWidth="1"/>
  </cols>
  <sheetData>
    <row r="1" ht="12.75">
      <c r="A1" s="1" t="s">
        <v>30</v>
      </c>
    </row>
    <row r="2" ht="12.75">
      <c r="A2" s="1" t="s">
        <v>31</v>
      </c>
    </row>
    <row r="3" ht="12.75">
      <c r="A3" s="1" t="s">
        <v>1</v>
      </c>
    </row>
    <row r="4" ht="12.75">
      <c r="A4" s="1" t="s">
        <v>140</v>
      </c>
    </row>
    <row r="5" spans="1:5" ht="12.75">
      <c r="A5" s="53" t="s">
        <v>2</v>
      </c>
      <c r="B5" s="53"/>
      <c r="C5" s="53"/>
      <c r="D5" s="53"/>
      <c r="E5" s="53"/>
    </row>
    <row r="6" spans="1:5" ht="12.75">
      <c r="A6" s="54" t="s">
        <v>3</v>
      </c>
      <c r="B6" s="54"/>
      <c r="C6" s="54" t="s">
        <v>0</v>
      </c>
      <c r="D6" s="56" t="s">
        <v>4</v>
      </c>
      <c r="E6" s="56"/>
    </row>
    <row r="7" spans="1:5" ht="12.75">
      <c r="A7" s="55"/>
      <c r="B7" s="55"/>
      <c r="C7" s="55"/>
      <c r="D7" s="4" t="s">
        <v>5</v>
      </c>
      <c r="E7" s="4" t="s">
        <v>6</v>
      </c>
    </row>
    <row r="8" spans="1:5" ht="12.75">
      <c r="A8" s="57" t="s">
        <v>32</v>
      </c>
      <c r="B8" s="57"/>
      <c r="C8" s="57"/>
      <c r="D8" s="57"/>
      <c r="E8" s="57"/>
    </row>
    <row r="9" spans="1:5" ht="12.75">
      <c r="A9" s="5">
        <v>2007</v>
      </c>
      <c r="B9" s="6" t="s">
        <v>15</v>
      </c>
      <c r="C9" s="7">
        <v>12599140</v>
      </c>
      <c r="D9" s="8">
        <v>7.2162481486915055</v>
      </c>
      <c r="E9" s="8">
        <v>16.51442001358687</v>
      </c>
    </row>
    <row r="10" spans="1:5" ht="12.75">
      <c r="A10" s="5"/>
      <c r="B10" s="6" t="s">
        <v>12</v>
      </c>
      <c r="C10" s="7">
        <v>13153472</v>
      </c>
      <c r="D10" s="8">
        <v>4.399760618581894</v>
      </c>
      <c r="E10" s="8">
        <v>19.824008141873534</v>
      </c>
    </row>
    <row r="11" spans="1:5" ht="12.75">
      <c r="A11" s="5"/>
      <c r="B11" s="6" t="s">
        <v>13</v>
      </c>
      <c r="C11" s="7">
        <v>13675825</v>
      </c>
      <c r="D11" s="8">
        <v>3.971217637442038</v>
      </c>
      <c r="E11" s="8">
        <v>20.253705503207442</v>
      </c>
    </row>
    <row r="12" spans="1:5" ht="12.75">
      <c r="A12" s="5"/>
      <c r="B12" s="6" t="s">
        <v>14</v>
      </c>
      <c r="C12" s="7">
        <v>14251353</v>
      </c>
      <c r="D12" s="8">
        <v>4.208360373140181</v>
      </c>
      <c r="E12" s="8">
        <v>21.27626168949621</v>
      </c>
    </row>
    <row r="13" spans="1:5" ht="12.75">
      <c r="A13" s="5">
        <v>2008</v>
      </c>
      <c r="B13" s="6" t="s">
        <v>15</v>
      </c>
      <c r="C13" s="7">
        <v>15031023</v>
      </c>
      <c r="D13" s="8">
        <v>5.47084897833912</v>
      </c>
      <c r="E13" s="8">
        <v>19.301976166627256</v>
      </c>
    </row>
    <row r="14" spans="1:5" ht="12.75">
      <c r="A14" s="5"/>
      <c r="B14" s="6" t="s">
        <v>12</v>
      </c>
      <c r="C14" s="7">
        <v>15749732</v>
      </c>
      <c r="D14" s="8">
        <v>4.781504226292512</v>
      </c>
      <c r="E14" s="8">
        <v>19.738210565240877</v>
      </c>
    </row>
    <row r="15" spans="1:5" ht="12.75">
      <c r="A15" s="5"/>
      <c r="B15" s="6" t="s">
        <v>13</v>
      </c>
      <c r="C15" s="7">
        <v>16349234</v>
      </c>
      <c r="D15" s="8">
        <v>3.806426674434846</v>
      </c>
      <c r="E15" s="8">
        <v>19.54842943661535</v>
      </c>
    </row>
    <row r="16" spans="1:5" ht="12.75">
      <c r="A16" s="5"/>
      <c r="B16" s="6" t="s">
        <v>14</v>
      </c>
      <c r="C16" s="7">
        <v>16687906</v>
      </c>
      <c r="D16" s="8">
        <v>2.0714854286139683</v>
      </c>
      <c r="E16" s="8">
        <v>17.09699422924966</v>
      </c>
    </row>
    <row r="17" spans="1:5" ht="12.75">
      <c r="A17" s="5">
        <v>2009</v>
      </c>
      <c r="B17" s="6" t="s">
        <v>15</v>
      </c>
      <c r="C17" s="7">
        <v>16992798</v>
      </c>
      <c r="D17" s="8">
        <v>1.827023714059763</v>
      </c>
      <c r="E17" s="8">
        <v>13.051506873484271</v>
      </c>
    </row>
    <row r="18" spans="1:5" ht="12.75">
      <c r="A18" s="5"/>
      <c r="B18" s="6" t="s">
        <v>12</v>
      </c>
      <c r="C18" s="7">
        <v>17292127</v>
      </c>
      <c r="D18" s="8">
        <v>1.7615050799756489</v>
      </c>
      <c r="E18" s="8">
        <v>9.793150765993985</v>
      </c>
    </row>
    <row r="19" spans="1:5" ht="12.75">
      <c r="A19" s="5"/>
      <c r="B19" s="6" t="s">
        <v>13</v>
      </c>
      <c r="C19" s="7">
        <v>17774365</v>
      </c>
      <c r="D19" s="8">
        <v>2.7887720232450306</v>
      </c>
      <c r="E19" s="8">
        <v>8.716805937207823</v>
      </c>
    </row>
    <row r="20" spans="1:5" ht="12.75">
      <c r="A20" s="5"/>
      <c r="B20" s="6" t="s">
        <v>11</v>
      </c>
      <c r="C20" s="7">
        <v>18451841</v>
      </c>
      <c r="D20" s="8">
        <v>3.8115341954550814</v>
      </c>
      <c r="E20" s="8">
        <v>10.570139836597832</v>
      </c>
    </row>
    <row r="21" spans="1:5" ht="12.75">
      <c r="A21" s="5">
        <v>2010</v>
      </c>
      <c r="B21" s="6" t="s">
        <v>145</v>
      </c>
      <c r="C21" s="7">
        <v>19293533</v>
      </c>
      <c r="D21" s="8">
        <v>4.5615610930096295</v>
      </c>
      <c r="E21" s="8">
        <v>13.539471251291289</v>
      </c>
    </row>
    <row r="22" spans="1:5" ht="12.75">
      <c r="A22" s="59" t="s">
        <v>33</v>
      </c>
      <c r="B22" s="59"/>
      <c r="C22" s="59"/>
      <c r="D22" s="59"/>
      <c r="E22" s="59"/>
    </row>
    <row r="23" spans="1:5" ht="12.75">
      <c r="A23" s="5">
        <v>2007</v>
      </c>
      <c r="B23" s="6" t="s">
        <v>15</v>
      </c>
      <c r="C23" s="7">
        <v>2610219</v>
      </c>
      <c r="D23" s="8">
        <v>2.9077881649414365</v>
      </c>
      <c r="E23" s="8">
        <v>-8.635944084288695</v>
      </c>
    </row>
    <row r="24" spans="1:5" ht="12.75">
      <c r="A24" s="5"/>
      <c r="B24" s="6" t="s">
        <v>12</v>
      </c>
      <c r="C24" s="7">
        <v>2494843</v>
      </c>
      <c r="D24" s="8">
        <v>-4.420165511016506</v>
      </c>
      <c r="E24" s="8">
        <v>-9.511994132961547</v>
      </c>
    </row>
    <row r="25" spans="1:5" ht="12.75">
      <c r="A25" s="5"/>
      <c r="B25" s="6" t="s">
        <v>13</v>
      </c>
      <c r="C25" s="7">
        <v>2237834</v>
      </c>
      <c r="D25" s="8">
        <v>-10.301610161441019</v>
      </c>
      <c r="E25" s="8">
        <v>-15.643202328088606</v>
      </c>
    </row>
    <row r="26" spans="1:5" ht="12.75">
      <c r="A26" s="5"/>
      <c r="B26" s="6" t="s">
        <v>14</v>
      </c>
      <c r="C26" s="7">
        <v>2118080</v>
      </c>
      <c r="D26" s="8">
        <v>-5.351335264367236</v>
      </c>
      <c r="E26" s="8">
        <v>-16.494773826870784</v>
      </c>
    </row>
    <row r="27" spans="1:5" ht="12.75">
      <c r="A27" s="5">
        <v>2008</v>
      </c>
      <c r="B27" s="6" t="s">
        <v>15</v>
      </c>
      <c r="C27" s="7">
        <v>2130193</v>
      </c>
      <c r="D27" s="8">
        <v>0.5718858588910791</v>
      </c>
      <c r="E27" s="8">
        <v>-18.390257675696944</v>
      </c>
    </row>
    <row r="28" spans="1:5" ht="12.75">
      <c r="A28" s="5"/>
      <c r="B28" s="6" t="s">
        <v>12</v>
      </c>
      <c r="C28" s="7">
        <v>2120440</v>
      </c>
      <c r="D28" s="8">
        <v>-0.45784583838177184</v>
      </c>
      <c r="E28" s="8">
        <v>-15.007076597605533</v>
      </c>
    </row>
    <row r="29" spans="1:5" ht="12.75">
      <c r="A29" s="5"/>
      <c r="B29" s="6" t="s">
        <v>13</v>
      </c>
      <c r="C29" s="7">
        <v>2188660</v>
      </c>
      <c r="D29" s="8">
        <v>3.2172567957593685</v>
      </c>
      <c r="E29" s="8">
        <v>-2.197392657364219</v>
      </c>
    </row>
    <row r="30" spans="1:5" ht="12.75">
      <c r="A30" s="5"/>
      <c r="B30" s="6" t="s">
        <v>14</v>
      </c>
      <c r="C30" s="7">
        <v>2206645</v>
      </c>
      <c r="D30" s="8">
        <v>0.8217356738826425</v>
      </c>
      <c r="E30" s="8">
        <v>4.181381250944256</v>
      </c>
    </row>
    <row r="31" spans="1:5" ht="12.75">
      <c r="A31" s="5">
        <v>2009</v>
      </c>
      <c r="B31" s="6" t="s">
        <v>15</v>
      </c>
      <c r="C31" s="7">
        <v>2163969</v>
      </c>
      <c r="D31" s="9">
        <v>-1.9339766931246345</v>
      </c>
      <c r="E31" s="9">
        <v>1.585584029240536</v>
      </c>
    </row>
    <row r="32" spans="1:5" ht="12.75">
      <c r="A32" s="5"/>
      <c r="B32" s="6" t="s">
        <v>12</v>
      </c>
      <c r="C32" s="7">
        <v>2228113</v>
      </c>
      <c r="D32" s="9">
        <v>2.964182943471002</v>
      </c>
      <c r="E32" s="9">
        <v>5.077861198619146</v>
      </c>
    </row>
    <row r="33" spans="1:5" s="46" customFormat="1" ht="12.75">
      <c r="A33" s="5"/>
      <c r="B33" s="6" t="s">
        <v>13</v>
      </c>
      <c r="C33" s="7">
        <v>2209031</v>
      </c>
      <c r="D33" s="9">
        <v>-0.8564197596800511</v>
      </c>
      <c r="E33" s="9">
        <v>0.9307521497171791</v>
      </c>
    </row>
    <row r="34" spans="1:5" s="46" customFormat="1" ht="12.75">
      <c r="A34" s="5"/>
      <c r="B34" s="6" t="s">
        <v>11</v>
      </c>
      <c r="C34" s="7">
        <v>2093822</v>
      </c>
      <c r="D34" s="9">
        <v>-5.215363659450674</v>
      </c>
      <c r="E34" s="9">
        <v>-5.1128749753585225</v>
      </c>
    </row>
    <row r="35" spans="1:5" s="46" customFormat="1" ht="12.75">
      <c r="A35" s="10">
        <v>2010</v>
      </c>
      <c r="B35" s="11" t="s">
        <v>145</v>
      </c>
      <c r="C35" s="12">
        <v>1865561</v>
      </c>
      <c r="D35" s="13">
        <f>+C35/C34*100-100</f>
        <v>-10.901643024096614</v>
      </c>
      <c r="E35" s="13">
        <f>+C35/C31*100-100</f>
        <v>-13.789846342530794</v>
      </c>
    </row>
    <row r="36" ht="12.75">
      <c r="A36" s="14" t="s">
        <v>141</v>
      </c>
    </row>
    <row r="37" ht="12.75">
      <c r="A37" s="15" t="s">
        <v>16</v>
      </c>
    </row>
    <row r="38" ht="12.75">
      <c r="A38" s="15" t="s">
        <v>29</v>
      </c>
    </row>
    <row r="41" spans="1:5" ht="12.75" customHeight="1">
      <c r="A41" s="52" t="s">
        <v>131</v>
      </c>
      <c r="B41" s="52"/>
      <c r="C41" s="52"/>
      <c r="D41" s="52"/>
      <c r="E41" s="52"/>
    </row>
    <row r="42" spans="1:5" ht="12.75">
      <c r="A42" s="52"/>
      <c r="B42" s="52"/>
      <c r="C42" s="52"/>
      <c r="D42" s="52"/>
      <c r="E42" s="52"/>
    </row>
    <row r="44" ht="12.75">
      <c r="A44" s="36"/>
    </row>
  </sheetData>
  <mergeCells count="7">
    <mergeCell ref="A41:E42"/>
    <mergeCell ref="A8:E8"/>
    <mergeCell ref="A22:E22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0" sqref="A20:E20"/>
    </sheetView>
  </sheetViews>
  <sheetFormatPr defaultColWidth="11.421875" defaultRowHeight="12.75"/>
  <cols>
    <col min="1" max="1" width="8.00390625" style="32" customWidth="1"/>
    <col min="2" max="2" width="5.8515625" style="32" customWidth="1"/>
    <col min="3" max="3" width="12.57421875" style="32" customWidth="1"/>
    <col min="4" max="4" width="9.00390625" style="32" customWidth="1"/>
    <col min="5" max="5" width="9.7109375" style="32" customWidth="1"/>
    <col min="6" max="16384" width="11.421875" style="32" customWidth="1"/>
  </cols>
  <sheetData>
    <row r="1" ht="12.75">
      <c r="A1" s="1" t="s">
        <v>34</v>
      </c>
    </row>
    <row r="2" ht="12.75">
      <c r="A2" s="1" t="s">
        <v>35</v>
      </c>
    </row>
    <row r="3" ht="12.75">
      <c r="A3" s="1" t="s">
        <v>1</v>
      </c>
    </row>
    <row r="4" ht="12.75">
      <c r="A4" s="1" t="s">
        <v>140</v>
      </c>
    </row>
    <row r="5" spans="1:5" ht="10.5" customHeight="1">
      <c r="A5" s="53" t="s">
        <v>2</v>
      </c>
      <c r="B5" s="53"/>
      <c r="C5" s="53"/>
      <c r="D5" s="53"/>
      <c r="E5" s="53"/>
    </row>
    <row r="6" spans="1:5" ht="12.75">
      <c r="A6" s="54" t="s">
        <v>3</v>
      </c>
      <c r="B6" s="54"/>
      <c r="C6" s="54" t="s">
        <v>35</v>
      </c>
      <c r="D6" s="56" t="s">
        <v>4</v>
      </c>
      <c r="E6" s="56"/>
    </row>
    <row r="7" spans="1:5" ht="19.5" customHeight="1">
      <c r="A7" s="55"/>
      <c r="B7" s="55"/>
      <c r="C7" s="55"/>
      <c r="D7" s="4" t="s">
        <v>5</v>
      </c>
      <c r="E7" s="4" t="s">
        <v>6</v>
      </c>
    </row>
    <row r="8" spans="1:5" ht="12.75">
      <c r="A8" s="5">
        <v>2007</v>
      </c>
      <c r="B8" s="6" t="s">
        <v>15</v>
      </c>
      <c r="C8" s="7">
        <v>1265907</v>
      </c>
      <c r="D8" s="8">
        <v>5.378002682092159</v>
      </c>
      <c r="E8" s="8">
        <v>-3.4107070916704316</v>
      </c>
    </row>
    <row r="9" spans="1:5" ht="12.75">
      <c r="A9" s="5"/>
      <c r="B9" s="6" t="s">
        <v>9</v>
      </c>
      <c r="C9" s="7">
        <v>1228077</v>
      </c>
      <c r="D9" s="8">
        <v>-2.9883711836651514</v>
      </c>
      <c r="E9" s="8">
        <v>-6.167854266726366</v>
      </c>
    </row>
    <row r="10" spans="1:5" ht="12.75">
      <c r="A10" s="5"/>
      <c r="B10" s="6" t="s">
        <v>13</v>
      </c>
      <c r="C10" s="7">
        <v>1143343</v>
      </c>
      <c r="D10" s="8">
        <v>-6.899730228642014</v>
      </c>
      <c r="E10" s="8">
        <v>-8.707257791490207</v>
      </c>
    </row>
    <row r="11" spans="1:5" ht="12.75">
      <c r="A11" s="5"/>
      <c r="B11" s="6" t="s">
        <v>14</v>
      </c>
      <c r="C11" s="7">
        <v>1495996</v>
      </c>
      <c r="D11" s="8">
        <v>30.84402493389996</v>
      </c>
      <c r="E11" s="8">
        <v>24.53132062655405</v>
      </c>
    </row>
    <row r="12" spans="1:5" ht="12.75">
      <c r="A12" s="5">
        <v>2008</v>
      </c>
      <c r="B12" s="6" t="s">
        <v>15</v>
      </c>
      <c r="C12" s="7">
        <v>1635268</v>
      </c>
      <c r="D12" s="8">
        <v>9.309650560562986</v>
      </c>
      <c r="E12" s="8">
        <v>29.177577815747924</v>
      </c>
    </row>
    <row r="13" spans="1:5" ht="12.75">
      <c r="A13" s="5"/>
      <c r="B13" s="6" t="s">
        <v>12</v>
      </c>
      <c r="C13" s="7">
        <v>1592747</v>
      </c>
      <c r="D13" s="8">
        <v>-2.600246565089023</v>
      </c>
      <c r="E13" s="8">
        <v>29.69439212687803</v>
      </c>
    </row>
    <row r="14" spans="1:5" ht="12.75">
      <c r="A14" s="5"/>
      <c r="B14" s="6" t="s">
        <v>13</v>
      </c>
      <c r="C14" s="7">
        <v>1614003</v>
      </c>
      <c r="D14" s="8">
        <v>1.3345496805205102</v>
      </c>
      <c r="E14" s="8">
        <v>41.165249623253914</v>
      </c>
    </row>
    <row r="15" spans="1:5" ht="12.75">
      <c r="A15" s="5"/>
      <c r="B15" s="6" t="s">
        <v>129</v>
      </c>
      <c r="C15" s="7">
        <v>1583009</v>
      </c>
      <c r="D15" s="8">
        <v>-1.9203186115515365</v>
      </c>
      <c r="E15" s="8">
        <v>5.81639255719935</v>
      </c>
    </row>
    <row r="16" spans="1:5" ht="12.75">
      <c r="A16" s="5">
        <v>2009</v>
      </c>
      <c r="B16" s="6" t="s">
        <v>15</v>
      </c>
      <c r="C16" s="7">
        <v>1587559</v>
      </c>
      <c r="D16" s="8">
        <v>0.28742729826551283</v>
      </c>
      <c r="E16" s="8">
        <v>-2.917503430630333</v>
      </c>
    </row>
    <row r="17" spans="1:5" ht="12.75">
      <c r="A17" s="5"/>
      <c r="B17" s="6" t="s">
        <v>12</v>
      </c>
      <c r="C17" s="7">
        <v>1571665</v>
      </c>
      <c r="D17" s="9">
        <v>-1.001159641940859</v>
      </c>
      <c r="E17" s="9">
        <v>-1.3236251582956982</v>
      </c>
    </row>
    <row r="18" spans="1:5" s="46" customFormat="1" ht="12.75">
      <c r="A18" s="5"/>
      <c r="B18" s="6" t="s">
        <v>13</v>
      </c>
      <c r="C18" s="7">
        <v>1545334</v>
      </c>
      <c r="D18" s="9">
        <v>-1.6753570258292996</v>
      </c>
      <c r="E18" s="9">
        <v>-4.254576974144413</v>
      </c>
    </row>
    <row r="19" spans="1:5" s="46" customFormat="1" ht="12.75">
      <c r="A19" s="5"/>
      <c r="B19" s="6" t="s">
        <v>11</v>
      </c>
      <c r="C19" s="7">
        <v>1470198</v>
      </c>
      <c r="D19" s="9">
        <v>-4.862120421863494</v>
      </c>
      <c r="E19" s="9">
        <v>-7.126365042776129</v>
      </c>
    </row>
    <row r="20" spans="1:5" ht="12.75">
      <c r="A20" s="10">
        <v>2010</v>
      </c>
      <c r="B20" s="11" t="s">
        <v>145</v>
      </c>
      <c r="C20" s="12">
        <v>1446016</v>
      </c>
      <c r="D20" s="13">
        <f>+C20/C19*100-100</f>
        <v>-1.6448124674363669</v>
      </c>
      <c r="E20" s="13">
        <f>+C20/C16*100-100</f>
        <v>-8.915763130693094</v>
      </c>
    </row>
    <row r="21" ht="12.75">
      <c r="A21" s="14" t="s">
        <v>141</v>
      </c>
    </row>
    <row r="22" ht="12.75">
      <c r="A22" s="15" t="s">
        <v>16</v>
      </c>
    </row>
    <row r="23" ht="12.75">
      <c r="A23" s="15" t="s">
        <v>29</v>
      </c>
    </row>
    <row r="25" spans="1:5" ht="12.75" customHeight="1">
      <c r="A25" s="52" t="s">
        <v>131</v>
      </c>
      <c r="B25" s="52"/>
      <c r="C25" s="52"/>
      <c r="D25" s="52"/>
      <c r="E25" s="52"/>
    </row>
    <row r="26" spans="1:5" ht="12.75">
      <c r="A26" s="52"/>
      <c r="B26" s="52"/>
      <c r="C26" s="52"/>
      <c r="D26" s="52"/>
      <c r="E26" s="52"/>
    </row>
    <row r="28" ht="12.75">
      <c r="A28" s="36"/>
    </row>
  </sheetData>
  <mergeCells count="5">
    <mergeCell ref="A25:E26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9">
      <selection activeCell="A35" sqref="A35:E35"/>
    </sheetView>
  </sheetViews>
  <sheetFormatPr defaultColWidth="11.421875" defaultRowHeight="12.75"/>
  <cols>
    <col min="1" max="1" width="9.8515625" style="32" customWidth="1"/>
    <col min="2" max="2" width="8.00390625" style="32" customWidth="1"/>
    <col min="3" max="3" width="10.57421875" style="32" customWidth="1"/>
    <col min="4" max="4" width="9.57421875" style="32" customWidth="1"/>
    <col min="5" max="5" width="9.00390625" style="32" customWidth="1"/>
    <col min="6" max="16384" width="11.421875" style="32" customWidth="1"/>
  </cols>
  <sheetData>
    <row r="1" ht="12.75">
      <c r="A1" s="1" t="s">
        <v>36</v>
      </c>
    </row>
    <row r="2" ht="12.75">
      <c r="A2" s="1" t="s">
        <v>37</v>
      </c>
    </row>
    <row r="3" ht="12.75">
      <c r="A3" s="1" t="s">
        <v>1</v>
      </c>
    </row>
    <row r="4" ht="12.75">
      <c r="A4" s="1" t="s">
        <v>140</v>
      </c>
    </row>
    <row r="5" spans="1:5" ht="12.75">
      <c r="A5" s="53" t="s">
        <v>2</v>
      </c>
      <c r="B5" s="53"/>
      <c r="C5" s="53"/>
      <c r="D5" s="53"/>
      <c r="E5" s="53"/>
    </row>
    <row r="6" spans="1:5" ht="12.75">
      <c r="A6" s="54" t="s">
        <v>3</v>
      </c>
      <c r="B6" s="54"/>
      <c r="C6" s="54" t="s">
        <v>35</v>
      </c>
      <c r="D6" s="56" t="s">
        <v>4</v>
      </c>
      <c r="E6" s="56"/>
    </row>
    <row r="7" spans="1:5" ht="21" customHeight="1">
      <c r="A7" s="55"/>
      <c r="B7" s="55"/>
      <c r="C7" s="55"/>
      <c r="D7" s="4" t="s">
        <v>5</v>
      </c>
      <c r="E7" s="4" t="s">
        <v>6</v>
      </c>
    </row>
    <row r="8" spans="1:5" ht="12.75">
      <c r="A8" s="57" t="s">
        <v>19</v>
      </c>
      <c r="B8" s="57"/>
      <c r="C8" s="57"/>
      <c r="D8" s="57"/>
      <c r="E8" s="57"/>
    </row>
    <row r="9" spans="1:5" ht="12.75">
      <c r="A9" s="5">
        <v>2007</v>
      </c>
      <c r="B9" s="6" t="s">
        <v>15</v>
      </c>
      <c r="C9" s="7">
        <v>320286</v>
      </c>
      <c r="D9" s="8">
        <v>1.3101624576142683</v>
      </c>
      <c r="E9" s="8">
        <v>-2.9362830517463436</v>
      </c>
    </row>
    <row r="10" spans="1:5" ht="12.75">
      <c r="A10" s="5"/>
      <c r="B10" s="6" t="s">
        <v>12</v>
      </c>
      <c r="C10" s="7">
        <v>287944</v>
      </c>
      <c r="D10" s="8">
        <v>-10.097850046520918</v>
      </c>
      <c r="E10" s="8">
        <v>-12.517583435871728</v>
      </c>
    </row>
    <row r="11" spans="1:5" ht="12.75">
      <c r="A11" s="5"/>
      <c r="B11" s="6" t="s">
        <v>13</v>
      </c>
      <c r="C11" s="7">
        <v>331433</v>
      </c>
      <c r="D11" s="8">
        <v>15.103283971883428</v>
      </c>
      <c r="E11" s="8">
        <v>0.7303285414703993</v>
      </c>
    </row>
    <row r="12" spans="1:5" ht="12.75">
      <c r="A12" s="5"/>
      <c r="B12" s="6" t="s">
        <v>14</v>
      </c>
      <c r="C12" s="7">
        <v>483992</v>
      </c>
      <c r="D12" s="8">
        <v>46.030117701013495</v>
      </c>
      <c r="E12" s="8">
        <v>53.092261754137354</v>
      </c>
    </row>
    <row r="13" spans="1:5" ht="12.75">
      <c r="A13" s="5">
        <v>2008</v>
      </c>
      <c r="B13" s="6" t="s">
        <v>15</v>
      </c>
      <c r="C13" s="7">
        <v>536009</v>
      </c>
      <c r="D13" s="8">
        <v>10.747491694077581</v>
      </c>
      <c r="E13" s="8">
        <v>67.35324054126625</v>
      </c>
    </row>
    <row r="14" spans="1:5" ht="12.75">
      <c r="A14" s="5"/>
      <c r="B14" s="6" t="s">
        <v>12</v>
      </c>
      <c r="C14" s="7">
        <v>516062</v>
      </c>
      <c r="D14" s="8">
        <v>-3.7213927378085003</v>
      </c>
      <c r="E14" s="8">
        <v>79.22304336954409</v>
      </c>
    </row>
    <row r="15" spans="1:5" ht="12.75">
      <c r="A15" s="5"/>
      <c r="B15" s="6" t="s">
        <v>13</v>
      </c>
      <c r="C15" s="7">
        <v>525475</v>
      </c>
      <c r="D15" s="8">
        <v>1.8240056427328426</v>
      </c>
      <c r="E15" s="8">
        <v>58.546372871741795</v>
      </c>
    </row>
    <row r="16" spans="1:5" ht="12.75">
      <c r="A16" s="5"/>
      <c r="B16" s="6" t="s">
        <v>14</v>
      </c>
      <c r="C16" s="7">
        <v>521924</v>
      </c>
      <c r="D16" s="8">
        <v>-0.6757695418430956</v>
      </c>
      <c r="E16" s="8">
        <v>7.837319625117772</v>
      </c>
    </row>
    <row r="17" spans="1:5" ht="12.75">
      <c r="A17" s="5">
        <v>2009</v>
      </c>
      <c r="B17" s="6" t="s">
        <v>15</v>
      </c>
      <c r="C17" s="21">
        <v>534028</v>
      </c>
      <c r="D17" s="9">
        <v>2.3191115947915932</v>
      </c>
      <c r="E17" s="9">
        <v>-0.36958334654828207</v>
      </c>
    </row>
    <row r="18" spans="1:5" ht="12.75">
      <c r="A18" s="5"/>
      <c r="B18" s="6" t="s">
        <v>12</v>
      </c>
      <c r="C18" s="21">
        <v>530679</v>
      </c>
      <c r="D18" s="9">
        <v>-0.6271206753203984</v>
      </c>
      <c r="E18" s="9">
        <v>2.832411609457779</v>
      </c>
    </row>
    <row r="19" spans="1:5" ht="12.75">
      <c r="A19" s="5"/>
      <c r="B19" s="6" t="s">
        <v>13</v>
      </c>
      <c r="C19" s="21">
        <v>520223</v>
      </c>
      <c r="D19" s="9">
        <v>-1.9703059665070555</v>
      </c>
      <c r="E19" s="9">
        <v>-0.9994766639706825</v>
      </c>
    </row>
    <row r="20" spans="1:5" ht="12.75">
      <c r="A20" s="5"/>
      <c r="B20" s="6" t="s">
        <v>142</v>
      </c>
      <c r="C20" s="21">
        <v>495445</v>
      </c>
      <c r="D20" s="9">
        <v>-4.762957424027775</v>
      </c>
      <c r="E20" s="9">
        <v>-5.073344011771823</v>
      </c>
    </row>
    <row r="21" spans="1:5" ht="12.75">
      <c r="A21" s="5">
        <v>2010</v>
      </c>
      <c r="B21" s="6" t="s">
        <v>145</v>
      </c>
      <c r="C21" s="21">
        <v>470371</v>
      </c>
      <c r="D21" s="9">
        <f>+C21/C20*100-100</f>
        <v>-5.060904843120824</v>
      </c>
      <c r="E21" s="9">
        <f>+C21/C17*100-100</f>
        <v>-11.92016148965972</v>
      </c>
    </row>
    <row r="22" spans="1:5" ht="12.75">
      <c r="A22" s="59" t="s">
        <v>20</v>
      </c>
      <c r="B22" s="59"/>
      <c r="C22" s="59"/>
      <c r="D22" s="59"/>
      <c r="E22" s="59"/>
    </row>
    <row r="23" spans="1:5" ht="12.75">
      <c r="A23" s="5">
        <v>2007</v>
      </c>
      <c r="B23" s="6" t="s">
        <v>15</v>
      </c>
      <c r="C23" s="7">
        <v>945621</v>
      </c>
      <c r="D23" s="8">
        <v>6.830878589899882</v>
      </c>
      <c r="E23" s="8">
        <v>-3.5703469085784434</v>
      </c>
    </row>
    <row r="24" spans="1:5" ht="12.75">
      <c r="A24" s="5"/>
      <c r="B24" s="6" t="s">
        <v>12</v>
      </c>
      <c r="C24" s="7">
        <v>940133</v>
      </c>
      <c r="D24" s="8">
        <v>-0.5803593617316096</v>
      </c>
      <c r="E24" s="8">
        <v>-4.034473290141349</v>
      </c>
    </row>
    <row r="25" spans="1:5" ht="12.75">
      <c r="A25" s="5"/>
      <c r="B25" s="6" t="s">
        <v>13</v>
      </c>
      <c r="C25" s="7">
        <v>811910</v>
      </c>
      <c r="D25" s="8">
        <v>-13.638814933631721</v>
      </c>
      <c r="E25" s="8">
        <v>-12.07014374659532</v>
      </c>
    </row>
    <row r="26" spans="1:5" ht="12.75">
      <c r="A26" s="5"/>
      <c r="B26" s="6" t="s">
        <v>14</v>
      </c>
      <c r="C26" s="7">
        <v>1012003</v>
      </c>
      <c r="D26" s="8">
        <v>24.644726632262206</v>
      </c>
      <c r="E26" s="8">
        <v>14.330339137576729</v>
      </c>
    </row>
    <row r="27" spans="1:5" ht="12.75">
      <c r="A27" s="5">
        <v>2008</v>
      </c>
      <c r="B27" s="6" t="s">
        <v>15</v>
      </c>
      <c r="C27" s="7">
        <v>1099258</v>
      </c>
      <c r="D27" s="8">
        <v>8.622010013804314</v>
      </c>
      <c r="E27" s="8">
        <v>16.24720686194574</v>
      </c>
    </row>
    <row r="28" spans="1:5" ht="12.75">
      <c r="A28" s="5"/>
      <c r="B28" s="6" t="s">
        <v>12</v>
      </c>
      <c r="C28" s="7">
        <v>1076684</v>
      </c>
      <c r="D28" s="8">
        <v>-2.053567042495942</v>
      </c>
      <c r="E28" s="8">
        <v>14.52464704462028</v>
      </c>
    </row>
    <row r="29" spans="1:5" ht="12.75">
      <c r="A29" s="5"/>
      <c r="B29" s="6" t="s">
        <v>13</v>
      </c>
      <c r="C29" s="7">
        <v>1088528</v>
      </c>
      <c r="D29" s="8">
        <v>1.1000442098145697</v>
      </c>
      <c r="E29" s="8">
        <v>34.07003239275289</v>
      </c>
    </row>
    <row r="30" spans="1:5" ht="12.75">
      <c r="A30" s="5"/>
      <c r="B30" s="6" t="s">
        <v>14</v>
      </c>
      <c r="C30" s="7">
        <v>1061085</v>
      </c>
      <c r="D30" s="8">
        <v>-2.5211110784472197</v>
      </c>
      <c r="E30" s="8">
        <v>4.849985622572262</v>
      </c>
    </row>
    <row r="31" spans="1:5" ht="12.75">
      <c r="A31" s="5">
        <v>2009</v>
      </c>
      <c r="B31" s="6" t="s">
        <v>15</v>
      </c>
      <c r="C31" s="7">
        <v>1053531</v>
      </c>
      <c r="D31" s="9">
        <v>-0.7119128062313678</v>
      </c>
      <c r="E31" s="9">
        <v>-4.1598059782143935</v>
      </c>
    </row>
    <row r="32" spans="1:5" ht="12.75">
      <c r="A32" s="5"/>
      <c r="B32" s="6" t="s">
        <v>12</v>
      </c>
      <c r="C32" s="7">
        <v>1040986</v>
      </c>
      <c r="D32" s="9">
        <v>-1.1907575572052451</v>
      </c>
      <c r="E32" s="9">
        <v>-3.3155503378892917</v>
      </c>
    </row>
    <row r="33" spans="1:5" s="46" customFormat="1" ht="12.75">
      <c r="A33" s="5"/>
      <c r="B33" s="6" t="s">
        <v>13</v>
      </c>
      <c r="C33" s="7">
        <v>1025111</v>
      </c>
      <c r="D33" s="9">
        <v>-1.524996493708855</v>
      </c>
      <c r="E33" s="9">
        <v>-5.825941087413469</v>
      </c>
    </row>
    <row r="34" spans="1:5" s="46" customFormat="1" ht="12.75">
      <c r="A34" s="5"/>
      <c r="B34" s="6" t="s">
        <v>11</v>
      </c>
      <c r="C34" s="7">
        <v>974753</v>
      </c>
      <c r="D34" s="9">
        <v>-4.9124436280558825</v>
      </c>
      <c r="E34" s="9">
        <v>-8.13620021016223</v>
      </c>
    </row>
    <row r="35" spans="1:5" s="46" customFormat="1" ht="12.75">
      <c r="A35" s="10">
        <v>2010</v>
      </c>
      <c r="B35" s="11" t="s">
        <v>145</v>
      </c>
      <c r="C35" s="12">
        <v>975645</v>
      </c>
      <c r="D35" s="13">
        <f>+C35/C34*100-100</f>
        <v>0.09151036211225971</v>
      </c>
      <c r="E35" s="13">
        <f>+C35/C31*100-100</f>
        <v>-7.3928531766032535</v>
      </c>
    </row>
    <row r="36" ht="12.75">
      <c r="A36" s="14" t="s">
        <v>141</v>
      </c>
    </row>
    <row r="37" ht="12.75">
      <c r="A37" s="15" t="s">
        <v>16</v>
      </c>
    </row>
    <row r="38" ht="12.75">
      <c r="A38" s="15" t="s">
        <v>29</v>
      </c>
    </row>
    <row r="40" spans="1:5" ht="12.75" customHeight="1">
      <c r="A40" s="52" t="s">
        <v>131</v>
      </c>
      <c r="B40" s="52"/>
      <c r="C40" s="52"/>
      <c r="D40" s="52"/>
      <c r="E40" s="52"/>
    </row>
    <row r="41" spans="1:5" ht="12.75">
      <c r="A41" s="52"/>
      <c r="B41" s="52"/>
      <c r="C41" s="52"/>
      <c r="D41" s="52"/>
      <c r="E41" s="52"/>
    </row>
    <row r="43" ht="12.75">
      <c r="A43" s="36"/>
    </row>
  </sheetData>
  <mergeCells count="7">
    <mergeCell ref="A40:E41"/>
    <mergeCell ref="A8:E8"/>
    <mergeCell ref="A22:E22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76">
      <selection activeCell="A91" sqref="A91:E91"/>
    </sheetView>
  </sheetViews>
  <sheetFormatPr defaultColWidth="11.421875" defaultRowHeight="12.75"/>
  <cols>
    <col min="1" max="1" width="11.421875" style="32" customWidth="1"/>
    <col min="2" max="2" width="8.140625" style="32" customWidth="1"/>
    <col min="3" max="3" width="9.28125" style="32" customWidth="1"/>
    <col min="4" max="4" width="8.7109375" style="32" customWidth="1"/>
    <col min="5" max="5" width="8.8515625" style="32" customWidth="1"/>
    <col min="6" max="16384" width="11.421875" style="32" customWidth="1"/>
  </cols>
  <sheetData>
    <row r="1" spans="1:5" ht="12.75">
      <c r="A1" s="1" t="s">
        <v>38</v>
      </c>
      <c r="B1" s="1"/>
      <c r="C1" s="1"/>
      <c r="D1" s="2"/>
      <c r="E1" s="2"/>
    </row>
    <row r="2" spans="1:5" ht="12.75">
      <c r="A2" s="1" t="s">
        <v>39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140</v>
      </c>
      <c r="B4" s="1"/>
      <c r="C4" s="1"/>
      <c r="D4" s="2"/>
      <c r="E4" s="2"/>
    </row>
    <row r="5" spans="1:5" ht="12.75">
      <c r="A5" s="53" t="s">
        <v>2</v>
      </c>
      <c r="B5" s="53"/>
      <c r="C5" s="53"/>
      <c r="D5" s="53"/>
      <c r="E5" s="53"/>
    </row>
    <row r="6" spans="1:5" ht="12.75">
      <c r="A6" s="54" t="s">
        <v>3</v>
      </c>
      <c r="B6" s="54"/>
      <c r="C6" s="54" t="s">
        <v>35</v>
      </c>
      <c r="D6" s="56" t="s">
        <v>4</v>
      </c>
      <c r="E6" s="56"/>
    </row>
    <row r="7" spans="1:5" ht="21" customHeight="1">
      <c r="A7" s="55"/>
      <c r="B7" s="55"/>
      <c r="C7" s="55"/>
      <c r="D7" s="4" t="s">
        <v>5</v>
      </c>
      <c r="E7" s="4" t="s">
        <v>6</v>
      </c>
    </row>
    <row r="8" spans="1:5" ht="12.75">
      <c r="A8" s="57" t="s">
        <v>24</v>
      </c>
      <c r="B8" s="57"/>
      <c r="C8" s="57"/>
      <c r="D8" s="57"/>
      <c r="E8" s="57"/>
    </row>
    <row r="9" spans="1:5" ht="12.75">
      <c r="A9" s="5">
        <v>2007</v>
      </c>
      <c r="B9" s="6" t="s">
        <v>15</v>
      </c>
      <c r="C9" s="7">
        <v>164309</v>
      </c>
      <c r="D9" s="8">
        <v>-1.8024802031973621</v>
      </c>
      <c r="E9" s="8">
        <v>3.877326522354835</v>
      </c>
    </row>
    <row r="10" spans="1:5" ht="12.75">
      <c r="A10" s="5"/>
      <c r="B10" s="6" t="s">
        <v>12</v>
      </c>
      <c r="C10" s="7">
        <v>169203</v>
      </c>
      <c r="D10" s="8">
        <v>2.9785343468708305</v>
      </c>
      <c r="E10" s="8">
        <v>4.6433099353721445</v>
      </c>
    </row>
    <row r="11" spans="1:5" ht="12.75">
      <c r="A11" s="5"/>
      <c r="B11" s="6" t="s">
        <v>13</v>
      </c>
      <c r="C11" s="7">
        <v>171582</v>
      </c>
      <c r="D11" s="8">
        <v>1.4060034396553363</v>
      </c>
      <c r="E11" s="8">
        <v>3.99602397735606</v>
      </c>
    </row>
    <row r="12" spans="1:5" ht="12.75">
      <c r="A12" s="5"/>
      <c r="B12" s="6" t="s">
        <v>14</v>
      </c>
      <c r="C12" s="7">
        <v>171549</v>
      </c>
      <c r="D12" s="8">
        <v>-0.019232786655948075</v>
      </c>
      <c r="E12" s="8">
        <v>2.5244285073957826</v>
      </c>
    </row>
    <row r="13" spans="1:5" ht="12.75">
      <c r="A13" s="5">
        <v>2008</v>
      </c>
      <c r="B13" s="6" t="s">
        <v>15</v>
      </c>
      <c r="C13" s="7">
        <v>196016</v>
      </c>
      <c r="D13" s="8">
        <v>14.262397332540559</v>
      </c>
      <c r="E13" s="8">
        <v>19.29717787826594</v>
      </c>
    </row>
    <row r="14" spans="1:5" ht="12.75">
      <c r="A14" s="5"/>
      <c r="B14" s="6" t="s">
        <v>12</v>
      </c>
      <c r="C14" s="7">
        <v>193318</v>
      </c>
      <c r="D14" s="8">
        <v>-1.3764182515712946</v>
      </c>
      <c r="E14" s="8">
        <v>14.252111369183766</v>
      </c>
    </row>
    <row r="15" spans="1:5" ht="12.75">
      <c r="A15" s="5"/>
      <c r="B15" s="6" t="s">
        <v>13</v>
      </c>
      <c r="C15" s="7">
        <v>212216</v>
      </c>
      <c r="D15" s="8">
        <v>9.775602892643207</v>
      </c>
      <c r="E15" s="8">
        <v>23.68197130235106</v>
      </c>
    </row>
    <row r="16" spans="1:5" ht="12.75">
      <c r="A16" s="5"/>
      <c r="B16" s="6" t="s">
        <v>14</v>
      </c>
      <c r="C16" s="7">
        <v>209325</v>
      </c>
      <c r="D16" s="8">
        <v>-1.362291250424093</v>
      </c>
      <c r="E16" s="8">
        <v>22.02053057726947</v>
      </c>
    </row>
    <row r="17" spans="1:5" ht="12.75">
      <c r="A17" s="5">
        <v>2009</v>
      </c>
      <c r="B17" s="6" t="s">
        <v>7</v>
      </c>
      <c r="C17" s="21">
        <v>197551</v>
      </c>
      <c r="D17" s="9">
        <v>-5.624746208049686</v>
      </c>
      <c r="E17" s="9">
        <v>0.7830993388294729</v>
      </c>
    </row>
    <row r="18" spans="1:5" ht="12.75">
      <c r="A18" s="5"/>
      <c r="B18" s="6" t="s">
        <v>12</v>
      </c>
      <c r="C18" s="21">
        <v>203339</v>
      </c>
      <c r="D18" s="9">
        <v>2.9298763357310236</v>
      </c>
      <c r="E18" s="9">
        <v>5.183686982070995</v>
      </c>
    </row>
    <row r="19" spans="1:5" ht="12.75">
      <c r="A19" s="5"/>
      <c r="B19" s="6" t="s">
        <v>13</v>
      </c>
      <c r="C19" s="21">
        <v>195269</v>
      </c>
      <c r="D19" s="9">
        <v>-3.9687418547351854</v>
      </c>
      <c r="E19" s="9">
        <v>-7.98573151882988</v>
      </c>
    </row>
    <row r="20" spans="1:5" ht="12.75">
      <c r="A20" s="5"/>
      <c r="B20" s="6" t="s">
        <v>14</v>
      </c>
      <c r="C20" s="21">
        <v>188470</v>
      </c>
      <c r="D20" s="9">
        <v>-3.481863480634402</v>
      </c>
      <c r="E20" s="9">
        <v>-9.962976233130306</v>
      </c>
    </row>
    <row r="21" spans="1:5" ht="12.75">
      <c r="A21" s="5">
        <v>2010</v>
      </c>
      <c r="B21" s="6" t="s">
        <v>145</v>
      </c>
      <c r="C21" s="21">
        <v>179145</v>
      </c>
      <c r="D21" s="9">
        <f>+C21/C20*100-100</f>
        <v>-4.947737040377774</v>
      </c>
      <c r="E21" s="9">
        <f>+C21/C17*100-100</f>
        <v>-9.317087739368574</v>
      </c>
    </row>
    <row r="22" spans="1:5" ht="12.75">
      <c r="A22" s="59" t="s">
        <v>25</v>
      </c>
      <c r="B22" s="59"/>
      <c r="C22" s="59"/>
      <c r="D22" s="59"/>
      <c r="E22" s="59"/>
    </row>
    <row r="23" spans="1:5" ht="12.75">
      <c r="A23" s="5">
        <v>2007</v>
      </c>
      <c r="B23" s="6" t="s">
        <v>15</v>
      </c>
      <c r="C23" s="7">
        <v>10089</v>
      </c>
      <c r="D23" s="8">
        <v>-1.5130808278016445</v>
      </c>
      <c r="E23" s="8">
        <v>-3.9417309340188496</v>
      </c>
    </row>
    <row r="24" spans="1:5" ht="12.75">
      <c r="A24" s="5"/>
      <c r="B24" s="6" t="s">
        <v>12</v>
      </c>
      <c r="C24" s="7">
        <v>10453</v>
      </c>
      <c r="D24" s="8">
        <v>3.6078897809495487</v>
      </c>
      <c r="E24" s="8">
        <v>-23.933925192839467</v>
      </c>
    </row>
    <row r="25" spans="1:5" ht="12.75">
      <c r="A25" s="5"/>
      <c r="B25" s="6" t="s">
        <v>13</v>
      </c>
      <c r="C25" s="7">
        <v>11366</v>
      </c>
      <c r="D25" s="8">
        <v>8.734334640772971</v>
      </c>
      <c r="E25" s="8">
        <v>-2.311989686291355</v>
      </c>
    </row>
    <row r="26" spans="1:5" ht="12.75">
      <c r="A26" s="5"/>
      <c r="B26" s="6" t="s">
        <v>14</v>
      </c>
      <c r="C26" s="7">
        <v>10400</v>
      </c>
      <c r="D26" s="8">
        <v>-8.499032201302128</v>
      </c>
      <c r="E26" s="8">
        <v>1.5228426395939039</v>
      </c>
    </row>
    <row r="27" spans="1:5" ht="12.75">
      <c r="A27" s="5">
        <v>2008</v>
      </c>
      <c r="B27" s="6" t="s">
        <v>15</v>
      </c>
      <c r="C27" s="7">
        <v>11191</v>
      </c>
      <c r="D27" s="8">
        <v>7.605769230769226</v>
      </c>
      <c r="E27" s="8">
        <v>10.922787193973633</v>
      </c>
    </row>
    <row r="28" spans="1:5" ht="12.75">
      <c r="A28" s="5"/>
      <c r="B28" s="6" t="s">
        <v>12</v>
      </c>
      <c r="C28" s="7">
        <v>12238</v>
      </c>
      <c r="D28" s="8">
        <v>9.355732284871763</v>
      </c>
      <c r="E28" s="8">
        <v>17.076437386396265</v>
      </c>
    </row>
    <row r="29" spans="1:5" ht="12.75">
      <c r="A29" s="5"/>
      <c r="B29" s="6" t="s">
        <v>13</v>
      </c>
      <c r="C29" s="7">
        <v>12039</v>
      </c>
      <c r="D29" s="8">
        <v>-1.626082693250524</v>
      </c>
      <c r="E29" s="8">
        <v>5.921168396973428</v>
      </c>
    </row>
    <row r="30" spans="1:5" ht="12.75">
      <c r="A30" s="5"/>
      <c r="B30" s="6" t="s">
        <v>14</v>
      </c>
      <c r="C30" s="7">
        <v>13923</v>
      </c>
      <c r="D30" s="8">
        <v>15.649140294044358</v>
      </c>
      <c r="E30" s="8">
        <v>33.875</v>
      </c>
    </row>
    <row r="31" spans="1:5" ht="12.75">
      <c r="A31" s="5">
        <v>2009</v>
      </c>
      <c r="B31" s="6" t="s">
        <v>15</v>
      </c>
      <c r="C31" s="21">
        <v>13548</v>
      </c>
      <c r="D31" s="9">
        <v>-2.6933850463262274</v>
      </c>
      <c r="E31" s="9">
        <v>21.06156733089088</v>
      </c>
    </row>
    <row r="32" spans="1:5" ht="12.75">
      <c r="A32" s="5"/>
      <c r="B32" s="6" t="s">
        <v>12</v>
      </c>
      <c r="C32" s="21">
        <v>14596</v>
      </c>
      <c r="D32" s="9">
        <v>7.735459108355471</v>
      </c>
      <c r="E32" s="9">
        <v>19.267854224546483</v>
      </c>
    </row>
    <row r="33" spans="1:5" ht="12.75">
      <c r="A33" s="5"/>
      <c r="B33" s="6" t="s">
        <v>13</v>
      </c>
      <c r="C33" s="21">
        <v>14584</v>
      </c>
      <c r="D33" s="9">
        <v>-0.08221430528911355</v>
      </c>
      <c r="E33" s="9">
        <v>21.139629537336987</v>
      </c>
    </row>
    <row r="34" spans="1:5" ht="12.75">
      <c r="A34" s="5"/>
      <c r="B34" s="6" t="s">
        <v>11</v>
      </c>
      <c r="C34" s="21">
        <v>14970</v>
      </c>
      <c r="D34" s="9">
        <v>2.6467361492046138</v>
      </c>
      <c r="E34" s="9">
        <v>7.519931049342816</v>
      </c>
    </row>
    <row r="35" spans="1:5" ht="12.75">
      <c r="A35" s="5">
        <v>2010</v>
      </c>
      <c r="B35" s="6" t="s">
        <v>143</v>
      </c>
      <c r="C35" s="21">
        <v>16855</v>
      </c>
      <c r="D35" s="9">
        <v>12.591850367401463</v>
      </c>
      <c r="E35" s="9">
        <v>24.409506938293475</v>
      </c>
    </row>
    <row r="36" spans="1:5" ht="12.75">
      <c r="A36" s="59" t="s">
        <v>26</v>
      </c>
      <c r="B36" s="59"/>
      <c r="C36" s="59"/>
      <c r="D36" s="59"/>
      <c r="E36" s="59"/>
    </row>
    <row r="37" spans="1:5" ht="12.75">
      <c r="A37" s="5">
        <v>2007</v>
      </c>
      <c r="B37" s="6" t="s">
        <v>15</v>
      </c>
      <c r="C37" s="7">
        <v>729652</v>
      </c>
      <c r="D37" s="8">
        <v>7.6646579352759545</v>
      </c>
      <c r="E37" s="8">
        <v>1.9387377318291357</v>
      </c>
    </row>
    <row r="38" spans="1:5" ht="12.75">
      <c r="A38" s="5"/>
      <c r="B38" s="6" t="s">
        <v>12</v>
      </c>
      <c r="C38" s="7">
        <v>733751</v>
      </c>
      <c r="D38" s="8">
        <v>0.5617746542187092</v>
      </c>
      <c r="E38" s="8">
        <v>2.5265870115933353</v>
      </c>
    </row>
    <row r="39" spans="1:5" ht="12.75">
      <c r="A39" s="5"/>
      <c r="B39" s="6" t="s">
        <v>13</v>
      </c>
      <c r="C39" s="7">
        <v>648600</v>
      </c>
      <c r="D39" s="8">
        <v>-11.604890487372415</v>
      </c>
      <c r="E39" s="8">
        <v>-6.632597977471477</v>
      </c>
    </row>
    <row r="40" spans="1:5" ht="12.75">
      <c r="A40" s="5"/>
      <c r="B40" s="6" t="s">
        <v>14</v>
      </c>
      <c r="C40" s="7">
        <v>634167</v>
      </c>
      <c r="D40" s="8">
        <v>-2.225254394079556</v>
      </c>
      <c r="E40" s="8">
        <v>-6.4247433998123</v>
      </c>
    </row>
    <row r="41" spans="1:5" ht="12.75">
      <c r="A41" s="5">
        <v>2008</v>
      </c>
      <c r="B41" s="6" t="s">
        <v>15</v>
      </c>
      <c r="C41" s="7">
        <v>698098</v>
      </c>
      <c r="D41" s="8">
        <v>10.081098511906177</v>
      </c>
      <c r="E41" s="8">
        <v>-4.3245273089089125</v>
      </c>
    </row>
    <row r="42" spans="1:5" ht="12.75">
      <c r="A42" s="5"/>
      <c r="B42" s="6" t="s">
        <v>12</v>
      </c>
      <c r="C42" s="7">
        <v>676228</v>
      </c>
      <c r="D42" s="8">
        <v>-3.132797973923431</v>
      </c>
      <c r="E42" s="8">
        <v>-7.839580457130552</v>
      </c>
    </row>
    <row r="43" spans="1:5" ht="12.75">
      <c r="A43" s="5"/>
      <c r="B43" s="6" t="s">
        <v>13</v>
      </c>
      <c r="C43" s="7">
        <v>715990</v>
      </c>
      <c r="D43" s="8">
        <v>5.879969477750109</v>
      </c>
      <c r="E43" s="8">
        <v>10.39007092198581</v>
      </c>
    </row>
    <row r="44" spans="1:5" ht="12.75">
      <c r="A44" s="5"/>
      <c r="B44" s="6" t="s">
        <v>14</v>
      </c>
      <c r="C44" s="7">
        <v>706489</v>
      </c>
      <c r="D44" s="8">
        <v>-1.3269738404167697</v>
      </c>
      <c r="E44" s="8">
        <v>11.404251561497205</v>
      </c>
    </row>
    <row r="45" spans="1:5" ht="12.75">
      <c r="A45" s="5">
        <v>2009</v>
      </c>
      <c r="B45" s="6" t="s">
        <v>15</v>
      </c>
      <c r="C45" s="21">
        <v>696947</v>
      </c>
      <c r="D45" s="9">
        <v>-1.35062258577274</v>
      </c>
      <c r="E45" s="9">
        <v>-0.16487656460840583</v>
      </c>
    </row>
    <row r="46" spans="1:5" ht="12.75">
      <c r="A46" s="5"/>
      <c r="B46" s="6" t="s">
        <v>12</v>
      </c>
      <c r="C46" s="21">
        <v>708342</v>
      </c>
      <c r="D46" s="9">
        <v>1.6349880263492054</v>
      </c>
      <c r="E46" s="9">
        <v>4.748989985626139</v>
      </c>
    </row>
    <row r="47" spans="1:5" ht="12.75">
      <c r="A47" s="5"/>
      <c r="B47" s="6" t="s">
        <v>13</v>
      </c>
      <c r="C47" s="21">
        <v>705139</v>
      </c>
      <c r="D47" s="9">
        <v>-0.45218270270575545</v>
      </c>
      <c r="E47" s="9">
        <v>-1.5155239598318389</v>
      </c>
    </row>
    <row r="48" spans="1:5" ht="12.75">
      <c r="A48" s="5"/>
      <c r="B48" s="6" t="s">
        <v>14</v>
      </c>
      <c r="C48" s="21">
        <v>657193</v>
      </c>
      <c r="D48" s="9">
        <v>-6.799510451130914</v>
      </c>
      <c r="E48" s="9">
        <v>-6.9776033314036</v>
      </c>
    </row>
    <row r="49" spans="1:5" ht="12.75">
      <c r="A49" s="5">
        <v>2010</v>
      </c>
      <c r="B49" s="6" t="s">
        <v>145</v>
      </c>
      <c r="C49" s="21">
        <v>646990</v>
      </c>
      <c r="D49" s="9">
        <f>+C49/C48*100-100</f>
        <v>-1.5525119713691424</v>
      </c>
      <c r="E49" s="9">
        <f>+C49/C45*100-100</f>
        <v>-7.167976904987043</v>
      </c>
    </row>
    <row r="50" spans="1:5" ht="12.75">
      <c r="A50" s="59" t="s">
        <v>27</v>
      </c>
      <c r="B50" s="59"/>
      <c r="C50" s="59"/>
      <c r="D50" s="59"/>
      <c r="E50" s="59"/>
    </row>
    <row r="51" spans="1:5" ht="12.75">
      <c r="A51" s="5">
        <v>2007</v>
      </c>
      <c r="B51" s="6" t="s">
        <v>15</v>
      </c>
      <c r="C51" s="7">
        <v>10658</v>
      </c>
      <c r="D51" s="8" t="s">
        <v>8</v>
      </c>
      <c r="E51" s="8" t="s">
        <v>8</v>
      </c>
    </row>
    <row r="52" spans="1:5" ht="12.75">
      <c r="A52" s="5"/>
      <c r="B52" s="6" t="s">
        <v>12</v>
      </c>
      <c r="C52" s="7">
        <v>10597</v>
      </c>
      <c r="D52" s="8">
        <v>-0.5723400262713483</v>
      </c>
      <c r="E52" s="8" t="s">
        <v>8</v>
      </c>
    </row>
    <row r="53" spans="1:5" ht="12.75">
      <c r="A53" s="5"/>
      <c r="B53" s="6" t="s">
        <v>13</v>
      </c>
      <c r="C53" s="7">
        <v>10969</v>
      </c>
      <c r="D53" s="8">
        <v>3.510427479475325</v>
      </c>
      <c r="E53" s="8" t="s">
        <v>8</v>
      </c>
    </row>
    <row r="54" spans="1:5" ht="12.75">
      <c r="A54" s="5"/>
      <c r="B54" s="6" t="s">
        <v>14</v>
      </c>
      <c r="C54" s="7">
        <v>10675</v>
      </c>
      <c r="D54" s="8">
        <v>-2.680280791320996</v>
      </c>
      <c r="E54" s="8" t="s">
        <v>8</v>
      </c>
    </row>
    <row r="55" spans="1:5" ht="12.75">
      <c r="A55" s="5">
        <v>2008</v>
      </c>
      <c r="B55" s="6" t="s">
        <v>15</v>
      </c>
      <c r="C55" s="7">
        <v>10967</v>
      </c>
      <c r="D55" s="8">
        <v>2.735362997658086</v>
      </c>
      <c r="E55" s="8">
        <v>2.899230624882705</v>
      </c>
    </row>
    <row r="56" spans="1:5" ht="12.75">
      <c r="A56" s="5"/>
      <c r="B56" s="6" t="s">
        <v>12</v>
      </c>
      <c r="C56" s="7">
        <v>11891</v>
      </c>
      <c r="D56" s="8">
        <v>8.425275827482452</v>
      </c>
      <c r="E56" s="8">
        <v>12.211003114088896</v>
      </c>
    </row>
    <row r="57" spans="1:5" ht="12.75">
      <c r="A57" s="5"/>
      <c r="B57" s="6" t="s">
        <v>13</v>
      </c>
      <c r="C57" s="7">
        <v>11789</v>
      </c>
      <c r="D57" s="8">
        <v>-0.8577916070977949</v>
      </c>
      <c r="E57" s="8">
        <v>7.475613091439513</v>
      </c>
    </row>
    <row r="58" spans="1:5" ht="12.75">
      <c r="A58" s="5"/>
      <c r="B58" s="6" t="s">
        <v>14</v>
      </c>
      <c r="C58" s="7">
        <v>12373</v>
      </c>
      <c r="D58" s="8">
        <v>4.953770463991859</v>
      </c>
      <c r="E58" s="8">
        <v>15.9063231850117</v>
      </c>
    </row>
    <row r="59" spans="1:5" ht="12.75">
      <c r="A59" s="5">
        <v>2009</v>
      </c>
      <c r="B59" s="6" t="s">
        <v>15</v>
      </c>
      <c r="C59" s="7">
        <v>12523</v>
      </c>
      <c r="D59" s="8">
        <v>1.2123171421643804</v>
      </c>
      <c r="E59" s="8">
        <v>14.188018601258307</v>
      </c>
    </row>
    <row r="60" spans="1:5" ht="12.75">
      <c r="A60" s="5"/>
      <c r="B60" s="6" t="s">
        <v>12</v>
      </c>
      <c r="C60" s="7">
        <v>12715</v>
      </c>
      <c r="D60" s="8">
        <v>1.5331789507306581</v>
      </c>
      <c r="E60" s="8">
        <v>6.9296106298881455</v>
      </c>
    </row>
    <row r="61" spans="1:5" ht="12.75">
      <c r="A61" s="5"/>
      <c r="B61" s="6" t="s">
        <v>13</v>
      </c>
      <c r="C61" s="7">
        <v>13163</v>
      </c>
      <c r="D61" s="8">
        <v>3.523397561934715</v>
      </c>
      <c r="E61" s="8">
        <v>11.654932564254807</v>
      </c>
    </row>
    <row r="62" spans="1:5" ht="12.75">
      <c r="A62" s="5"/>
      <c r="B62" s="6" t="s">
        <v>14</v>
      </c>
      <c r="C62" s="7">
        <v>14253</v>
      </c>
      <c r="D62" s="8">
        <v>8.280787054622806</v>
      </c>
      <c r="E62" s="8">
        <v>15.194374848460356</v>
      </c>
    </row>
    <row r="63" spans="1:5" ht="12.75">
      <c r="A63" s="5">
        <v>2010</v>
      </c>
      <c r="B63" s="6" t="s">
        <v>145</v>
      </c>
      <c r="C63" s="7">
        <v>16175</v>
      </c>
      <c r="D63" s="9">
        <f>+C63/C62*100-100</f>
        <v>13.48488037606117</v>
      </c>
      <c r="E63" s="9">
        <f>+C63/C59*100-100</f>
        <v>29.16234129202269</v>
      </c>
    </row>
    <row r="64" spans="1:5" ht="12.75">
      <c r="A64" s="59" t="s">
        <v>28</v>
      </c>
      <c r="B64" s="59"/>
      <c r="C64" s="59"/>
      <c r="D64" s="59"/>
      <c r="E64" s="59"/>
    </row>
    <row r="65" spans="1:5" ht="12.75">
      <c r="A65" s="5">
        <v>2007</v>
      </c>
      <c r="B65" s="6" t="s">
        <v>15</v>
      </c>
      <c r="C65" s="21">
        <v>607</v>
      </c>
      <c r="D65" s="8">
        <v>27.253668763102738</v>
      </c>
      <c r="E65" s="8">
        <v>36.7117117117117</v>
      </c>
    </row>
    <row r="66" spans="1:5" ht="12.75">
      <c r="A66" s="5"/>
      <c r="B66" s="6" t="s">
        <v>12</v>
      </c>
      <c r="C66" s="21">
        <v>566</v>
      </c>
      <c r="D66" s="8">
        <v>-6.754530477759474</v>
      </c>
      <c r="E66" s="8">
        <v>21.459227467811147</v>
      </c>
    </row>
    <row r="67" spans="1:5" ht="12.75">
      <c r="A67" s="5"/>
      <c r="B67" s="6" t="s">
        <v>13</v>
      </c>
      <c r="C67" s="21">
        <v>552</v>
      </c>
      <c r="D67" s="8">
        <v>-2.473498233215537</v>
      </c>
      <c r="E67" s="8">
        <v>53.33333333333334</v>
      </c>
    </row>
    <row r="68" spans="1:5" ht="12.75">
      <c r="A68" s="5"/>
      <c r="B68" s="6" t="s">
        <v>14</v>
      </c>
      <c r="C68" s="21">
        <v>708</v>
      </c>
      <c r="D68" s="8">
        <v>28.260869565217376</v>
      </c>
      <c r="E68" s="8">
        <v>48.42767295597483</v>
      </c>
    </row>
    <row r="69" spans="1:5" ht="12.75">
      <c r="A69" s="5">
        <v>2008</v>
      </c>
      <c r="B69" s="6" t="s">
        <v>15</v>
      </c>
      <c r="C69" s="21">
        <v>832</v>
      </c>
      <c r="D69" s="8">
        <v>17.514124293785315</v>
      </c>
      <c r="E69" s="8">
        <v>37.06754530477761</v>
      </c>
    </row>
    <row r="70" spans="1:5" ht="12.75">
      <c r="A70" s="5"/>
      <c r="B70" s="6" t="s">
        <v>12</v>
      </c>
      <c r="C70" s="7">
        <v>1104</v>
      </c>
      <c r="D70" s="8">
        <v>32.69230769230768</v>
      </c>
      <c r="E70" s="8">
        <v>95.05300353356893</v>
      </c>
    </row>
    <row r="71" spans="1:5" ht="12.75">
      <c r="A71" s="5"/>
      <c r="B71" s="6" t="s">
        <v>13</v>
      </c>
      <c r="C71" s="7">
        <v>1711</v>
      </c>
      <c r="D71" s="8">
        <v>54.98188405797103</v>
      </c>
      <c r="E71" s="8">
        <v>209.96376811594206</v>
      </c>
    </row>
    <row r="72" spans="1:5" ht="12.75">
      <c r="A72" s="5"/>
      <c r="B72" s="6" t="s">
        <v>14</v>
      </c>
      <c r="C72" s="7">
        <v>1490</v>
      </c>
      <c r="D72" s="8">
        <v>-12.916423144360024</v>
      </c>
      <c r="E72" s="8">
        <v>110.45197740112994</v>
      </c>
    </row>
    <row r="73" spans="1:5" ht="12.75">
      <c r="A73" s="5">
        <v>2009</v>
      </c>
      <c r="B73" s="6" t="s">
        <v>15</v>
      </c>
      <c r="C73" s="21">
        <v>1368</v>
      </c>
      <c r="D73" s="9">
        <v>-8.18791946308724</v>
      </c>
      <c r="E73" s="9">
        <v>64.4230769230769</v>
      </c>
    </row>
    <row r="74" spans="1:5" ht="12.75">
      <c r="A74" s="5"/>
      <c r="B74" s="6" t="s">
        <v>12</v>
      </c>
      <c r="C74" s="21">
        <v>1218</v>
      </c>
      <c r="D74" s="9">
        <v>-10.964912280701753</v>
      </c>
      <c r="E74" s="9">
        <v>10.326086956521735</v>
      </c>
    </row>
    <row r="75" spans="1:5" ht="12.75">
      <c r="A75" s="5"/>
      <c r="B75" s="6" t="s">
        <v>13</v>
      </c>
      <c r="C75" s="21">
        <v>1239</v>
      </c>
      <c r="D75" s="9">
        <v>1.7241379310344769</v>
      </c>
      <c r="E75" s="9">
        <v>-27.58620689655173</v>
      </c>
    </row>
    <row r="76" spans="1:5" ht="12.75">
      <c r="A76" s="5"/>
      <c r="B76" s="6" t="s">
        <v>11</v>
      </c>
      <c r="C76" s="21">
        <v>979</v>
      </c>
      <c r="D76" s="9">
        <v>-20.984665052461665</v>
      </c>
      <c r="E76" s="9">
        <v>-34.29530201342283</v>
      </c>
    </row>
    <row r="77" spans="1:5" ht="12.75">
      <c r="A77" s="5">
        <v>2010</v>
      </c>
      <c r="B77" s="6" t="s">
        <v>145</v>
      </c>
      <c r="C77" s="21">
        <v>1116</v>
      </c>
      <c r="D77" s="9">
        <f>+C77/C76*100-100</f>
        <v>13.99387129724208</v>
      </c>
      <c r="E77" s="9">
        <f>+C77/C73*100-100</f>
        <v>-18.421052631578945</v>
      </c>
    </row>
    <row r="78" spans="1:5" ht="12.75">
      <c r="A78" s="59" t="s">
        <v>126</v>
      </c>
      <c r="B78" s="59"/>
      <c r="C78" s="59"/>
      <c r="D78" s="59"/>
      <c r="E78" s="59"/>
    </row>
    <row r="79" spans="1:5" ht="12.75">
      <c r="A79" s="5">
        <v>2007</v>
      </c>
      <c r="B79" s="6" t="s">
        <v>7</v>
      </c>
      <c r="C79" s="7">
        <v>350592</v>
      </c>
      <c r="D79" s="8">
        <v>1.4600039936680105</v>
      </c>
      <c r="E79" s="8">
        <v>-17.645345422940494</v>
      </c>
    </row>
    <row r="80" spans="2:5" ht="12.75">
      <c r="B80" s="6" t="s">
        <v>12</v>
      </c>
      <c r="C80" s="7">
        <v>303509</v>
      </c>
      <c r="D80" s="8">
        <v>-13.429570554947063</v>
      </c>
      <c r="E80" s="8">
        <v>-27.256189631618057</v>
      </c>
    </row>
    <row r="81" spans="1:5" ht="12.75">
      <c r="A81" s="5"/>
      <c r="B81" s="6" t="s">
        <v>13</v>
      </c>
      <c r="C81" s="7">
        <v>300273</v>
      </c>
      <c r="D81" s="8">
        <v>-1.0661957306043632</v>
      </c>
      <c r="E81" s="8">
        <v>-21.13291992025907</v>
      </c>
    </row>
    <row r="82" spans="1:5" ht="12.75">
      <c r="A82" s="5"/>
      <c r="B82" s="6" t="s">
        <v>14</v>
      </c>
      <c r="C82" s="7">
        <v>668496</v>
      </c>
      <c r="D82" s="8">
        <v>122.6294072394121</v>
      </c>
      <c r="E82" s="8">
        <v>93.46022393480482</v>
      </c>
    </row>
    <row r="83" spans="1:5" ht="12.75">
      <c r="A83" s="5">
        <v>2008</v>
      </c>
      <c r="B83" s="6" t="s">
        <v>15</v>
      </c>
      <c r="C83" s="7">
        <v>718163</v>
      </c>
      <c r="D83" s="8">
        <v>7.429663004715053</v>
      </c>
      <c r="E83" s="8">
        <v>104.84295135085796</v>
      </c>
    </row>
    <row r="84" spans="1:5" ht="12.75">
      <c r="A84" s="5"/>
      <c r="B84" s="6" t="s">
        <v>9</v>
      </c>
      <c r="C84" s="7">
        <v>697967</v>
      </c>
      <c r="D84" s="8">
        <v>-2.812174951925954</v>
      </c>
      <c r="E84" s="8">
        <v>129.96583297365154</v>
      </c>
    </row>
    <row r="85" spans="1:5" ht="12.75">
      <c r="A85" s="5"/>
      <c r="B85" s="6" t="s">
        <v>13</v>
      </c>
      <c r="C85" s="7">
        <v>660259</v>
      </c>
      <c r="D85" s="8">
        <v>-5.402547684919199</v>
      </c>
      <c r="E85" s="8">
        <v>119.88623685779274</v>
      </c>
    </row>
    <row r="86" spans="1:5" ht="12.75">
      <c r="A86" s="5"/>
      <c r="B86" s="6" t="s">
        <v>14</v>
      </c>
      <c r="C86" s="7">
        <v>639410</v>
      </c>
      <c r="D86" s="8">
        <v>-3.1577002358165487</v>
      </c>
      <c r="E86" s="8">
        <v>-4.350960963117217</v>
      </c>
    </row>
    <row r="87" spans="1:5" ht="12.75">
      <c r="A87" s="5">
        <v>2009</v>
      </c>
      <c r="B87" s="6" t="s">
        <v>15</v>
      </c>
      <c r="C87" s="7">
        <v>665622</v>
      </c>
      <c r="D87" s="9">
        <v>4.099404138189897</v>
      </c>
      <c r="E87" s="9">
        <v>-7.31602714147067</v>
      </c>
    </row>
    <row r="88" spans="1:5" ht="12.75">
      <c r="A88" s="5"/>
      <c r="B88" s="6" t="s">
        <v>12</v>
      </c>
      <c r="C88" s="7">
        <v>631455</v>
      </c>
      <c r="D88" s="9">
        <v>-5.1330935576047665</v>
      </c>
      <c r="E88" s="9">
        <v>-9.529390357996874</v>
      </c>
    </row>
    <row r="89" spans="1:5" s="46" customFormat="1" ht="12.75">
      <c r="A89" s="5"/>
      <c r="B89" s="6" t="s">
        <v>13</v>
      </c>
      <c r="C89" s="7">
        <v>615940</v>
      </c>
      <c r="D89" s="9">
        <v>-2.4570238575987133</v>
      </c>
      <c r="E89" s="9">
        <v>-6.712365904894895</v>
      </c>
    </row>
    <row r="90" spans="1:5" s="46" customFormat="1" ht="12.75">
      <c r="A90" s="5"/>
      <c r="B90" s="6" t="s">
        <v>11</v>
      </c>
      <c r="C90" s="7">
        <v>594333</v>
      </c>
      <c r="D90" s="9">
        <v>-3.5079715556710056</v>
      </c>
      <c r="E90" s="9">
        <v>-7.049780266182893</v>
      </c>
    </row>
    <row r="91" spans="1:5" s="46" customFormat="1" ht="12.75">
      <c r="A91" s="10">
        <v>2010</v>
      </c>
      <c r="B91" s="11" t="s">
        <v>145</v>
      </c>
      <c r="C91" s="12">
        <v>585735</v>
      </c>
      <c r="D91" s="13">
        <f>+C91/C90*100-100</f>
        <v>-1.4466637390149941</v>
      </c>
      <c r="E91" s="13">
        <f>+C91/C87*100-100</f>
        <v>-12.001856909777615</v>
      </c>
    </row>
    <row r="92" ht="12.75">
      <c r="A92" s="14" t="s">
        <v>141</v>
      </c>
    </row>
    <row r="93" ht="12.75">
      <c r="A93" s="15" t="s">
        <v>16</v>
      </c>
    </row>
    <row r="94" ht="12.75">
      <c r="A94" s="15" t="s">
        <v>29</v>
      </c>
    </row>
    <row r="96" spans="1:5" ht="12.75" customHeight="1">
      <c r="A96" s="52" t="s">
        <v>131</v>
      </c>
      <c r="B96" s="52"/>
      <c r="C96" s="52"/>
      <c r="D96" s="52"/>
      <c r="E96" s="52"/>
    </row>
    <row r="97" spans="1:5" ht="12.75">
      <c r="A97" s="52"/>
      <c r="B97" s="52"/>
      <c r="C97" s="52"/>
      <c r="D97" s="52"/>
      <c r="E97" s="52"/>
    </row>
    <row r="99" spans="1:5" ht="12.75">
      <c r="A99" s="60" t="s">
        <v>132</v>
      </c>
      <c r="B99" s="60"/>
      <c r="C99" s="60"/>
      <c r="D99" s="60"/>
      <c r="E99" s="60"/>
    </row>
    <row r="100" spans="1:5" ht="12.75">
      <c r="A100" s="60"/>
      <c r="B100" s="60"/>
      <c r="C100" s="60"/>
      <c r="D100" s="60"/>
      <c r="E100" s="60"/>
    </row>
    <row r="101" spans="1:5" ht="12.75">
      <c r="A101" s="60"/>
      <c r="B101" s="60"/>
      <c r="C101" s="60"/>
      <c r="D101" s="60"/>
      <c r="E101" s="60"/>
    </row>
  </sheetData>
  <mergeCells count="12">
    <mergeCell ref="A8:E8"/>
    <mergeCell ref="A22:E22"/>
    <mergeCell ref="A5:E5"/>
    <mergeCell ref="A6:B7"/>
    <mergeCell ref="C6:C7"/>
    <mergeCell ref="D6:E6"/>
    <mergeCell ref="A36:E36"/>
    <mergeCell ref="A50:E50"/>
    <mergeCell ref="A99:E101"/>
    <mergeCell ref="A96:E97"/>
    <mergeCell ref="A64:E64"/>
    <mergeCell ref="A78:E78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58">
      <selection activeCell="A77" sqref="A77:E77"/>
    </sheetView>
  </sheetViews>
  <sheetFormatPr defaultColWidth="11.421875" defaultRowHeight="12.75"/>
  <cols>
    <col min="1" max="1" width="11.421875" style="32" customWidth="1"/>
    <col min="2" max="2" width="6.7109375" style="32" customWidth="1"/>
    <col min="3" max="3" width="10.8515625" style="32" customWidth="1"/>
    <col min="4" max="4" width="9.28125" style="32" customWidth="1"/>
    <col min="5" max="5" width="9.00390625" style="32" customWidth="1"/>
    <col min="6" max="12" width="11.421875" style="32" customWidth="1"/>
    <col min="13" max="13" width="11.140625" style="32" customWidth="1"/>
    <col min="14" max="16384" width="11.421875" style="32" customWidth="1"/>
  </cols>
  <sheetData>
    <row r="1" spans="1:5" ht="12.75">
      <c r="A1" s="1" t="s">
        <v>40</v>
      </c>
      <c r="B1" s="1"/>
      <c r="C1" s="1"/>
      <c r="D1" s="2"/>
      <c r="E1" s="2"/>
    </row>
    <row r="2" spans="1:5" ht="12.75">
      <c r="A2" s="1" t="s">
        <v>41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140</v>
      </c>
      <c r="B4" s="1"/>
      <c r="C4" s="1"/>
      <c r="D4" s="2"/>
      <c r="E4" s="2"/>
    </row>
    <row r="5" spans="1:5" ht="12.75">
      <c r="A5" s="53" t="s">
        <v>2</v>
      </c>
      <c r="B5" s="53"/>
      <c r="C5" s="53"/>
      <c r="D5" s="53"/>
      <c r="E5" s="53"/>
    </row>
    <row r="6" spans="1:5" ht="12.75">
      <c r="A6" s="54" t="s">
        <v>3</v>
      </c>
      <c r="B6" s="54"/>
      <c r="C6" s="54" t="s">
        <v>35</v>
      </c>
      <c r="D6" s="56" t="s">
        <v>4</v>
      </c>
      <c r="E6" s="56"/>
    </row>
    <row r="7" spans="1:5" ht="18" customHeight="1">
      <c r="A7" s="55"/>
      <c r="B7" s="55"/>
      <c r="C7" s="55"/>
      <c r="D7" s="4" t="s">
        <v>5</v>
      </c>
      <c r="E7" s="4" t="s">
        <v>6</v>
      </c>
    </row>
    <row r="8" spans="1:5" ht="12.75">
      <c r="A8" s="57" t="s">
        <v>42</v>
      </c>
      <c r="B8" s="57"/>
      <c r="C8" s="57"/>
      <c r="D8" s="57"/>
      <c r="E8" s="57"/>
    </row>
    <row r="9" spans="1:5" ht="12.75">
      <c r="A9" s="5">
        <v>2007</v>
      </c>
      <c r="B9" s="5" t="s">
        <v>15</v>
      </c>
      <c r="C9" s="7">
        <v>37379</v>
      </c>
      <c r="D9" s="9">
        <v>3.1941913754072147</v>
      </c>
      <c r="E9" s="9">
        <v>-13.243588255773474</v>
      </c>
    </row>
    <row r="10" spans="1:5" ht="12.75">
      <c r="A10" s="5"/>
      <c r="B10" s="5" t="s">
        <v>12</v>
      </c>
      <c r="C10" s="7">
        <v>38889</v>
      </c>
      <c r="D10" s="9">
        <v>4.039701436635539</v>
      </c>
      <c r="E10" s="9">
        <v>-4.669804382997498</v>
      </c>
    </row>
    <row r="11" spans="1:5" ht="12.75">
      <c r="A11" s="5"/>
      <c r="B11" s="5" t="s">
        <v>13</v>
      </c>
      <c r="C11" s="7">
        <v>37564</v>
      </c>
      <c r="D11" s="9">
        <v>-3.407133122476793</v>
      </c>
      <c r="E11" s="9">
        <v>3.4507449533199406</v>
      </c>
    </row>
    <row r="12" spans="1:5" ht="12.75">
      <c r="A12" s="5"/>
      <c r="B12" s="5" t="s">
        <v>14</v>
      </c>
      <c r="C12" s="7">
        <v>83515</v>
      </c>
      <c r="D12" s="9">
        <v>122.3272281972101</v>
      </c>
      <c r="E12" s="9">
        <v>130.56429794047816</v>
      </c>
    </row>
    <row r="13" spans="1:5" ht="12.75">
      <c r="A13" s="5">
        <v>2008</v>
      </c>
      <c r="B13" s="5" t="s">
        <v>15</v>
      </c>
      <c r="C13" s="7">
        <v>148671</v>
      </c>
      <c r="D13" s="9">
        <v>78.0171226725738</v>
      </c>
      <c r="E13" s="9">
        <v>297.73937237486285</v>
      </c>
    </row>
    <row r="14" spans="1:5" ht="12.75">
      <c r="A14" s="5"/>
      <c r="B14" s="5" t="s">
        <v>12</v>
      </c>
      <c r="C14" s="7">
        <v>127331</v>
      </c>
      <c r="D14" s="9">
        <v>-14.353841704165575</v>
      </c>
      <c r="E14" s="9">
        <v>227.42163593818304</v>
      </c>
    </row>
    <row r="15" spans="1:5" ht="12.75">
      <c r="A15" s="5"/>
      <c r="B15" s="6" t="s">
        <v>13</v>
      </c>
      <c r="C15" s="7">
        <v>96705</v>
      </c>
      <c r="D15" s="9">
        <v>-24.052273209194936</v>
      </c>
      <c r="E15" s="9">
        <v>157.440634650197</v>
      </c>
    </row>
    <row r="16" spans="1:5" ht="12.75">
      <c r="A16" s="5"/>
      <c r="B16" s="6" t="s">
        <v>14</v>
      </c>
      <c r="C16" s="7">
        <v>88094</v>
      </c>
      <c r="D16" s="9">
        <v>-8.90439997931854</v>
      </c>
      <c r="E16" s="9">
        <v>5.4828473926839365</v>
      </c>
    </row>
    <row r="17" spans="1:5" ht="12.75">
      <c r="A17" s="5">
        <v>2009</v>
      </c>
      <c r="B17" s="6" t="s">
        <v>15</v>
      </c>
      <c r="C17" s="21">
        <v>95018</v>
      </c>
      <c r="D17" s="9">
        <v>7.859786137534911</v>
      </c>
      <c r="E17" s="9">
        <v>-36.08840997908133</v>
      </c>
    </row>
    <row r="18" spans="1:5" ht="12.75">
      <c r="A18" s="5"/>
      <c r="B18" s="6" t="s">
        <v>12</v>
      </c>
      <c r="C18" s="21">
        <v>87873</v>
      </c>
      <c r="D18" s="9">
        <v>-7.519627859984425</v>
      </c>
      <c r="E18" s="9">
        <v>-30.988525967753333</v>
      </c>
    </row>
    <row r="19" spans="1:5" ht="12.75">
      <c r="A19" s="5"/>
      <c r="B19" s="6" t="s">
        <v>13</v>
      </c>
      <c r="C19" s="21">
        <v>82579</v>
      </c>
      <c r="D19" s="9">
        <v>-6.0246036894154145</v>
      </c>
      <c r="E19" s="9">
        <v>-14.607310893955855</v>
      </c>
    </row>
    <row r="20" spans="1:5" ht="12.75">
      <c r="A20" s="5"/>
      <c r="B20" s="6" t="s">
        <v>14</v>
      </c>
      <c r="C20" s="21">
        <v>76705</v>
      </c>
      <c r="D20" s="9">
        <v>-7.113188583053798</v>
      </c>
      <c r="E20" s="9">
        <v>-12.928235748178082</v>
      </c>
    </row>
    <row r="21" spans="1:5" ht="12.75">
      <c r="A21" s="5">
        <v>2010</v>
      </c>
      <c r="B21" s="6" t="s">
        <v>143</v>
      </c>
      <c r="C21" s="21">
        <v>169312</v>
      </c>
      <c r="D21" s="9">
        <v>120.73137344371295</v>
      </c>
      <c r="E21" s="9">
        <v>78.18939569344755</v>
      </c>
    </row>
    <row r="22" spans="1:5" ht="12.75">
      <c r="A22" s="58" t="s">
        <v>43</v>
      </c>
      <c r="B22" s="58"/>
      <c r="C22" s="58"/>
      <c r="D22" s="58"/>
      <c r="E22" s="58"/>
    </row>
    <row r="23" spans="1:5" ht="12.75">
      <c r="A23" s="5">
        <v>2007</v>
      </c>
      <c r="B23" s="5" t="s">
        <v>15</v>
      </c>
      <c r="C23" s="7">
        <v>20906</v>
      </c>
      <c r="D23" s="9">
        <v>23.172096859718366</v>
      </c>
      <c r="E23" s="9">
        <v>-11.68842140835551</v>
      </c>
    </row>
    <row r="24" spans="1:5" ht="12.75">
      <c r="A24" s="5"/>
      <c r="B24" s="5" t="s">
        <v>12</v>
      </c>
      <c r="C24" s="7">
        <v>19379</v>
      </c>
      <c r="D24" s="9">
        <v>-7.304123218214869</v>
      </c>
      <c r="E24" s="9">
        <v>2.086077016277727</v>
      </c>
    </row>
    <row r="25" spans="1:5" ht="12.75">
      <c r="A25" s="5"/>
      <c r="B25" s="5" t="s">
        <v>13</v>
      </c>
      <c r="C25" s="7">
        <v>21533</v>
      </c>
      <c r="D25" s="9">
        <v>11.115124619433402</v>
      </c>
      <c r="E25" s="9">
        <v>26.086192762618566</v>
      </c>
    </row>
    <row r="26" spans="1:5" ht="12.75">
      <c r="A26" s="5"/>
      <c r="B26" s="5" t="s">
        <v>14</v>
      </c>
      <c r="C26" s="7">
        <v>29280</v>
      </c>
      <c r="D26" s="9">
        <v>35.977337110481585</v>
      </c>
      <c r="E26" s="9">
        <v>72.50927944382255</v>
      </c>
    </row>
    <row r="27" spans="1:5" ht="12.75">
      <c r="A27" s="5">
        <v>2008</v>
      </c>
      <c r="B27" s="5" t="s">
        <v>15</v>
      </c>
      <c r="C27" s="7">
        <v>35378</v>
      </c>
      <c r="D27" s="9">
        <v>20.826502732240428</v>
      </c>
      <c r="E27" s="9">
        <v>69.2241461781307</v>
      </c>
    </row>
    <row r="28" spans="1:5" ht="12.75">
      <c r="A28" s="5"/>
      <c r="B28" s="5" t="s">
        <v>12</v>
      </c>
      <c r="C28" s="7">
        <v>32531</v>
      </c>
      <c r="D28" s="9">
        <v>-8.047374074283454</v>
      </c>
      <c r="E28" s="9">
        <v>67.86727901336496</v>
      </c>
    </row>
    <row r="29" spans="1:5" ht="12.75">
      <c r="A29" s="5"/>
      <c r="B29" s="6" t="s">
        <v>13</v>
      </c>
      <c r="C29" s="7">
        <v>33744</v>
      </c>
      <c r="D29" s="9">
        <v>3.7287510374719375</v>
      </c>
      <c r="E29" s="9">
        <v>56.70830817814516</v>
      </c>
    </row>
    <row r="30" spans="1:5" ht="12.75">
      <c r="A30" s="5"/>
      <c r="B30" s="6" t="s">
        <v>14</v>
      </c>
      <c r="C30" s="7">
        <v>33561</v>
      </c>
      <c r="D30" s="9">
        <v>-0.5423186344238928</v>
      </c>
      <c r="E30" s="9">
        <v>14.620901639344268</v>
      </c>
    </row>
    <row r="31" spans="1:5" ht="12.75">
      <c r="A31" s="5">
        <v>2009</v>
      </c>
      <c r="B31" s="6" t="s">
        <v>15</v>
      </c>
      <c r="C31" s="21">
        <v>33874</v>
      </c>
      <c r="D31" s="9">
        <v>0.9326301361699478</v>
      </c>
      <c r="E31" s="9">
        <v>-4.251229577703654</v>
      </c>
    </row>
    <row r="32" spans="1:5" ht="12.75">
      <c r="A32" s="5"/>
      <c r="B32" s="6" t="s">
        <v>12</v>
      </c>
      <c r="C32" s="21">
        <v>36066</v>
      </c>
      <c r="D32" s="9">
        <v>6.471039735490351</v>
      </c>
      <c r="E32" s="9">
        <v>10.866558052319334</v>
      </c>
    </row>
    <row r="33" spans="1:5" ht="12.75">
      <c r="A33" s="5"/>
      <c r="B33" s="6" t="s">
        <v>13</v>
      </c>
      <c r="C33" s="21">
        <v>34784</v>
      </c>
      <c r="D33" s="9">
        <v>-3.5545943547939913</v>
      </c>
      <c r="E33" s="9">
        <v>3.0820293978188715</v>
      </c>
    </row>
    <row r="34" spans="1:5" ht="12.75">
      <c r="A34" s="5"/>
      <c r="B34" s="6" t="s">
        <v>14</v>
      </c>
      <c r="C34" s="21">
        <v>32372</v>
      </c>
      <c r="D34" s="9">
        <v>-6.934222631094755</v>
      </c>
      <c r="E34" s="9">
        <v>-3.542802657846906</v>
      </c>
    </row>
    <row r="35" spans="1:5" ht="12.75">
      <c r="A35" s="5">
        <v>2010</v>
      </c>
      <c r="B35" s="6" t="s">
        <v>145</v>
      </c>
      <c r="C35" s="21">
        <v>35846</v>
      </c>
      <c r="D35" s="9">
        <f>+C35/C34*100-100</f>
        <v>10.73149635487458</v>
      </c>
      <c r="E35" s="9">
        <f>+C35/C31*100-100</f>
        <v>5.821574068607191</v>
      </c>
    </row>
    <row r="36" spans="1:5" ht="12.75">
      <c r="A36" s="58" t="s">
        <v>44</v>
      </c>
      <c r="B36" s="58"/>
      <c r="C36" s="58"/>
      <c r="D36" s="58"/>
      <c r="E36" s="58"/>
    </row>
    <row r="37" spans="1:5" ht="12.75">
      <c r="A37" s="5">
        <v>2007</v>
      </c>
      <c r="B37" s="5" t="s">
        <v>15</v>
      </c>
      <c r="C37" s="7">
        <v>15630</v>
      </c>
      <c r="D37" s="9">
        <v>72.36435818262018</v>
      </c>
      <c r="E37" s="9">
        <v>37.89148654609616</v>
      </c>
    </row>
    <row r="38" spans="1:5" ht="12.75">
      <c r="A38" s="5"/>
      <c r="B38" s="5" t="s">
        <v>12</v>
      </c>
      <c r="C38" s="7">
        <v>10111</v>
      </c>
      <c r="D38" s="9">
        <v>-35.310300703774786</v>
      </c>
      <c r="E38" s="9">
        <v>4.237113402061851</v>
      </c>
    </row>
    <row r="39" spans="1:5" ht="12.75">
      <c r="A39" s="5"/>
      <c r="B39" s="5" t="s">
        <v>13</v>
      </c>
      <c r="C39" s="7">
        <v>14662</v>
      </c>
      <c r="D39" s="9">
        <v>45.010384729502505</v>
      </c>
      <c r="E39" s="9">
        <v>74.40228381110978</v>
      </c>
    </row>
    <row r="40" spans="1:5" ht="12.75">
      <c r="A40" s="5"/>
      <c r="B40" s="5" t="s">
        <v>14</v>
      </c>
      <c r="C40" s="7">
        <v>17765</v>
      </c>
      <c r="D40" s="9">
        <v>21.16355203928522</v>
      </c>
      <c r="E40" s="9">
        <v>95.90868989854434</v>
      </c>
    </row>
    <row r="41" spans="1:5" ht="12.75">
      <c r="A41" s="5">
        <v>2008</v>
      </c>
      <c r="B41" s="5" t="s">
        <v>15</v>
      </c>
      <c r="C41" s="7">
        <v>20543</v>
      </c>
      <c r="D41" s="9">
        <v>15.637489445538975</v>
      </c>
      <c r="E41" s="9">
        <v>31.433141394753676</v>
      </c>
    </row>
    <row r="42" spans="1:5" ht="12.75">
      <c r="A42" s="5"/>
      <c r="B42" s="5" t="s">
        <v>12</v>
      </c>
      <c r="C42" s="7">
        <v>19034</v>
      </c>
      <c r="D42" s="9">
        <v>-7.3455678333252195</v>
      </c>
      <c r="E42" s="9">
        <v>88.25042033428937</v>
      </c>
    </row>
    <row r="43" spans="1:5" ht="12.75">
      <c r="A43" s="5"/>
      <c r="B43" s="6" t="s">
        <v>13</v>
      </c>
      <c r="C43" s="7">
        <v>19323</v>
      </c>
      <c r="D43" s="9">
        <v>1.5183356099611274</v>
      </c>
      <c r="E43" s="9">
        <v>31.78966034647388</v>
      </c>
    </row>
    <row r="44" spans="1:5" ht="12.75">
      <c r="A44" s="5"/>
      <c r="B44" s="6" t="s">
        <v>14</v>
      </c>
      <c r="C44" s="7">
        <v>20123</v>
      </c>
      <c r="D44" s="9">
        <v>4.140143869999477</v>
      </c>
      <c r="E44" s="9">
        <v>13.273290177314962</v>
      </c>
    </row>
    <row r="45" spans="1:5" ht="12.75">
      <c r="A45" s="5">
        <v>2009</v>
      </c>
      <c r="B45" s="6" t="s">
        <v>15</v>
      </c>
      <c r="C45" s="21">
        <v>21092</v>
      </c>
      <c r="D45" s="9">
        <v>4.815385379913522</v>
      </c>
      <c r="E45" s="9">
        <v>2.672443167989087</v>
      </c>
    </row>
    <row r="46" spans="1:5" ht="12.75">
      <c r="A46" s="5"/>
      <c r="B46" s="6" t="s">
        <v>12</v>
      </c>
      <c r="C46" s="21">
        <v>25386</v>
      </c>
      <c r="D46" s="9">
        <v>20.35842973639295</v>
      </c>
      <c r="E46" s="9">
        <v>33.37186088052957</v>
      </c>
    </row>
    <row r="47" spans="1:5" ht="12.75">
      <c r="A47" s="5"/>
      <c r="B47" s="6" t="s">
        <v>13</v>
      </c>
      <c r="C47" s="21">
        <v>24402</v>
      </c>
      <c r="D47" s="9">
        <v>-3.8761522098794643</v>
      </c>
      <c r="E47" s="9">
        <v>26.284738394659215</v>
      </c>
    </row>
    <row r="48" spans="1:5" ht="12.75">
      <c r="A48" s="5"/>
      <c r="B48" s="6" t="s">
        <v>14</v>
      </c>
      <c r="C48" s="21">
        <v>24140</v>
      </c>
      <c r="D48" s="9">
        <v>-1.0736824850421982</v>
      </c>
      <c r="E48" s="9">
        <v>19.962232271530084</v>
      </c>
    </row>
    <row r="49" spans="1:5" ht="12.75">
      <c r="A49" s="5">
        <v>2010</v>
      </c>
      <c r="B49" s="6" t="s">
        <v>145</v>
      </c>
      <c r="C49" s="21">
        <v>21932</v>
      </c>
      <c r="D49" s="9">
        <f>+C49/C48*100-100</f>
        <v>-9.146644573322277</v>
      </c>
      <c r="E49" s="9">
        <f>+C49/C45*100-100</f>
        <v>3.982552626588287</v>
      </c>
    </row>
    <row r="50" spans="1:5" ht="12.75">
      <c r="A50" s="59" t="s">
        <v>45</v>
      </c>
      <c r="B50" s="59"/>
      <c r="C50" s="59"/>
      <c r="D50" s="59"/>
      <c r="E50" s="59"/>
    </row>
    <row r="51" spans="1:5" ht="12.75">
      <c r="A51" s="5">
        <v>2007</v>
      </c>
      <c r="B51" s="5" t="s">
        <v>15</v>
      </c>
      <c r="C51" s="7">
        <v>23494</v>
      </c>
      <c r="D51" s="9">
        <v>0.20045208342219212</v>
      </c>
      <c r="E51" s="9">
        <v>-24.888903097925123</v>
      </c>
    </row>
    <row r="52" spans="1:5" ht="12.75">
      <c r="A52" s="5"/>
      <c r="B52" s="5" t="s">
        <v>12</v>
      </c>
      <c r="C52" s="7">
        <v>37379</v>
      </c>
      <c r="D52" s="9">
        <v>59.10019579467098</v>
      </c>
      <c r="E52" s="9">
        <v>41.314128010283156</v>
      </c>
    </row>
    <row r="53" spans="1:5" ht="12.75">
      <c r="A53" s="5"/>
      <c r="B53" s="5" t="s">
        <v>13</v>
      </c>
      <c r="C53" s="7">
        <v>41212</v>
      </c>
      <c r="D53" s="9">
        <v>10.254420931539102</v>
      </c>
      <c r="E53" s="9">
        <v>79.65909586294083</v>
      </c>
    </row>
    <row r="54" spans="1:5" ht="12.75">
      <c r="A54" s="5"/>
      <c r="B54" s="5" t="s">
        <v>14</v>
      </c>
      <c r="C54" s="7">
        <v>42498</v>
      </c>
      <c r="D54" s="9">
        <v>3.1204503542657562</v>
      </c>
      <c r="E54" s="9">
        <v>81.25133279310785</v>
      </c>
    </row>
    <row r="55" spans="1:5" ht="12.75">
      <c r="A55" s="5">
        <v>2008</v>
      </c>
      <c r="B55" s="5" t="s">
        <v>15</v>
      </c>
      <c r="C55" s="7">
        <v>43621</v>
      </c>
      <c r="D55" s="9">
        <v>2.6424772930490974</v>
      </c>
      <c r="E55" s="9">
        <v>85.668681365455</v>
      </c>
    </row>
    <row r="56" spans="1:5" ht="12.75">
      <c r="A56" s="5"/>
      <c r="B56" s="5" t="s">
        <v>12</v>
      </c>
      <c r="C56" s="7">
        <v>42951</v>
      </c>
      <c r="D56" s="9">
        <v>-1.5359574516861159</v>
      </c>
      <c r="E56" s="9">
        <v>14.906765831081614</v>
      </c>
    </row>
    <row r="57" spans="1:5" ht="12.75">
      <c r="A57" s="5"/>
      <c r="B57" s="6" t="s">
        <v>13</v>
      </c>
      <c r="C57" s="7">
        <v>46794</v>
      </c>
      <c r="D57" s="9">
        <v>8.947405182650002</v>
      </c>
      <c r="E57" s="9">
        <v>13.544598660584313</v>
      </c>
    </row>
    <row r="58" spans="1:5" ht="12.75">
      <c r="A58" s="5"/>
      <c r="B58" s="6" t="s">
        <v>14</v>
      </c>
      <c r="C58" s="7">
        <v>49093</v>
      </c>
      <c r="D58" s="9">
        <v>4.913023037141514</v>
      </c>
      <c r="E58" s="9">
        <v>15.518377335404026</v>
      </c>
    </row>
    <row r="59" spans="1:5" ht="12.75">
      <c r="A59" s="5">
        <v>2009</v>
      </c>
      <c r="B59" s="6" t="s">
        <v>15</v>
      </c>
      <c r="C59" s="21">
        <v>48081</v>
      </c>
      <c r="D59" s="9">
        <v>-2.0613936813802383</v>
      </c>
      <c r="E59" s="9">
        <v>10.224433185850842</v>
      </c>
    </row>
    <row r="60" spans="1:5" ht="12.75">
      <c r="A60" s="1"/>
      <c r="B60" s="6" t="s">
        <v>12</v>
      </c>
      <c r="C60" s="20">
        <v>53153</v>
      </c>
      <c r="D60" s="2">
        <v>10.548865456209327</v>
      </c>
      <c r="E60" s="2">
        <v>23.752648366743486</v>
      </c>
    </row>
    <row r="61" spans="1:5" ht="12.75">
      <c r="A61" s="1"/>
      <c r="B61" s="6" t="s">
        <v>13</v>
      </c>
      <c r="C61" s="20">
        <v>56759</v>
      </c>
      <c r="D61" s="2">
        <v>6.78418903918876</v>
      </c>
      <c r="E61" s="2">
        <v>21.295465230585123</v>
      </c>
    </row>
    <row r="62" spans="1:5" ht="12.75">
      <c r="A62" s="5"/>
      <c r="B62" s="6" t="s">
        <v>11</v>
      </c>
      <c r="C62" s="20">
        <v>60733</v>
      </c>
      <c r="D62" s="2">
        <v>7.001532796560909</v>
      </c>
      <c r="E62" s="2">
        <v>23.710101236428827</v>
      </c>
    </row>
    <row r="63" spans="1:5" ht="12.75">
      <c r="A63" s="1">
        <v>2010</v>
      </c>
      <c r="B63" s="6" t="s">
        <v>145</v>
      </c>
      <c r="C63" s="20">
        <v>60704</v>
      </c>
      <c r="D63" s="2">
        <f>+C63/C62*100-100</f>
        <v>-0.04774998765087446</v>
      </c>
      <c r="E63" s="2">
        <f>+C63/C59*100-100</f>
        <v>26.25361369355879</v>
      </c>
    </row>
    <row r="64" spans="1:5" ht="12.75">
      <c r="A64" s="59" t="s">
        <v>46</v>
      </c>
      <c r="B64" s="59"/>
      <c r="C64" s="59"/>
      <c r="D64" s="59"/>
      <c r="E64" s="59"/>
    </row>
    <row r="65" spans="1:5" ht="12.75">
      <c r="A65" s="5">
        <v>2007</v>
      </c>
      <c r="B65" s="5" t="s">
        <v>15</v>
      </c>
      <c r="C65" s="7">
        <v>1168498</v>
      </c>
      <c r="D65" s="9">
        <v>4.74250867925609</v>
      </c>
      <c r="E65" s="9">
        <v>-2.7253595463339337</v>
      </c>
    </row>
    <row r="66" spans="1:5" ht="12.75">
      <c r="A66" s="5"/>
      <c r="B66" s="5" t="s">
        <v>12</v>
      </c>
      <c r="C66" s="7">
        <v>1122320</v>
      </c>
      <c r="D66" s="9">
        <v>-3.951910914695617</v>
      </c>
      <c r="E66" s="9">
        <v>-7.466068198345425</v>
      </c>
    </row>
    <row r="67" spans="1:5" ht="12.75">
      <c r="A67" s="5"/>
      <c r="B67" s="5" t="s">
        <v>13</v>
      </c>
      <c r="C67" s="7">
        <v>1028372</v>
      </c>
      <c r="D67" s="9">
        <v>-8.370874616865066</v>
      </c>
      <c r="E67" s="9">
        <v>-11.928588618061639</v>
      </c>
    </row>
    <row r="68" spans="1:5" ht="12.75">
      <c r="A68" s="5"/>
      <c r="B68" s="5" t="s">
        <v>14</v>
      </c>
      <c r="C68" s="7">
        <v>1322938</v>
      </c>
      <c r="D68" s="9">
        <v>28.64391484793441</v>
      </c>
      <c r="E68" s="9">
        <v>18.58629192956917</v>
      </c>
    </row>
    <row r="69" spans="1:5" ht="12.75">
      <c r="A69" s="5">
        <v>2008</v>
      </c>
      <c r="B69" s="5" t="s">
        <v>15</v>
      </c>
      <c r="C69" s="7">
        <v>1387054</v>
      </c>
      <c r="D69" s="9">
        <v>4.846485625176683</v>
      </c>
      <c r="E69" s="9">
        <v>18.70401147455965</v>
      </c>
    </row>
    <row r="70" spans="1:5" ht="12.75">
      <c r="A70" s="5"/>
      <c r="B70" s="5" t="s">
        <v>127</v>
      </c>
      <c r="C70" s="7">
        <v>1370899</v>
      </c>
      <c r="D70" s="9">
        <v>-1.1646987067554733</v>
      </c>
      <c r="E70" s="9">
        <v>22.14867417492337</v>
      </c>
    </row>
    <row r="71" spans="1:5" ht="12.75">
      <c r="A71" s="5"/>
      <c r="B71" s="6" t="s">
        <v>13</v>
      </c>
      <c r="C71" s="7">
        <v>1417437</v>
      </c>
      <c r="D71" s="9">
        <v>3.3947066851752083</v>
      </c>
      <c r="E71" s="9">
        <v>37.83309930647664</v>
      </c>
    </row>
    <row r="72" spans="1:5" ht="12.75">
      <c r="A72" s="5"/>
      <c r="B72" s="6" t="s">
        <v>14</v>
      </c>
      <c r="C72" s="7">
        <v>1392138</v>
      </c>
      <c r="D72" s="9">
        <v>-1.7848412310388397</v>
      </c>
      <c r="E72" s="9">
        <v>5.23078179022751</v>
      </c>
    </row>
    <row r="73" spans="1:5" ht="12.75">
      <c r="A73" s="5">
        <v>2009</v>
      </c>
      <c r="B73" s="6" t="s">
        <v>15</v>
      </c>
      <c r="C73" s="7">
        <v>1389493</v>
      </c>
      <c r="D73" s="9">
        <v>-0.18999553205213715</v>
      </c>
      <c r="E73" s="9">
        <v>0.17584030614526114</v>
      </c>
    </row>
    <row r="74" spans="1:5" ht="12.75">
      <c r="A74" s="5"/>
      <c r="B74" s="6" t="s">
        <v>12</v>
      </c>
      <c r="C74" s="7">
        <v>1369187</v>
      </c>
      <c r="D74" s="9">
        <v>-1.461396351043149</v>
      </c>
      <c r="E74" s="9">
        <v>-0.1248815558257661</v>
      </c>
    </row>
    <row r="75" spans="1:5" s="46" customFormat="1" ht="12.75">
      <c r="A75" s="5"/>
      <c r="B75" s="6" t="s">
        <v>13</v>
      </c>
      <c r="C75" s="7">
        <v>1346810</v>
      </c>
      <c r="D75" s="9">
        <v>-1.634327524289958</v>
      </c>
      <c r="E75" s="9">
        <v>-4.982725863653897</v>
      </c>
    </row>
    <row r="76" spans="1:5" s="46" customFormat="1" ht="12.75">
      <c r="A76" s="5"/>
      <c r="B76" s="6" t="s">
        <v>11</v>
      </c>
      <c r="C76" s="7">
        <v>1276248</v>
      </c>
      <c r="D76" s="9">
        <v>-5.239194838173162</v>
      </c>
      <c r="E76" s="9">
        <v>-8.324605750292008</v>
      </c>
    </row>
    <row r="77" spans="1:5" s="46" customFormat="1" ht="12.75">
      <c r="A77" s="10">
        <v>2010</v>
      </c>
      <c r="B77" s="11" t="s">
        <v>145</v>
      </c>
      <c r="C77" s="12">
        <v>1158222</v>
      </c>
      <c r="D77" s="13">
        <f>+C77/C76*100-100</f>
        <v>-9.247889124997656</v>
      </c>
      <c r="E77" s="13">
        <f>+C77/C73*100-100</f>
        <v>-16.644272407273732</v>
      </c>
    </row>
    <row r="78" ht="12.75">
      <c r="A78" s="14" t="s">
        <v>141</v>
      </c>
    </row>
    <row r="79" ht="12.75">
      <c r="A79" s="15" t="s">
        <v>16</v>
      </c>
    </row>
    <row r="80" ht="12.75">
      <c r="A80" s="15" t="s">
        <v>29</v>
      </c>
    </row>
    <row r="82" spans="1:5" ht="12.75" customHeight="1">
      <c r="A82" s="52" t="s">
        <v>131</v>
      </c>
      <c r="B82" s="52"/>
      <c r="C82" s="52"/>
      <c r="D82" s="52"/>
      <c r="E82" s="52"/>
    </row>
    <row r="83" spans="1:5" ht="12.75">
      <c r="A83" s="52"/>
      <c r="B83" s="52"/>
      <c r="C83" s="52"/>
      <c r="D83" s="52"/>
      <c r="E83" s="52"/>
    </row>
    <row r="85" ht="12.75">
      <c r="A85" s="36"/>
    </row>
  </sheetData>
  <mergeCells count="10">
    <mergeCell ref="A82:E83"/>
    <mergeCell ref="A5:E5"/>
    <mergeCell ref="A6:B7"/>
    <mergeCell ref="C6:C7"/>
    <mergeCell ref="D6:E6"/>
    <mergeCell ref="A64:E64"/>
    <mergeCell ref="A8:E8"/>
    <mergeCell ref="A22:E22"/>
    <mergeCell ref="A36:E36"/>
    <mergeCell ref="A50:E50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9" sqref="A19:E19"/>
    </sheetView>
  </sheetViews>
  <sheetFormatPr defaultColWidth="11.421875" defaultRowHeight="12.75"/>
  <cols>
    <col min="1" max="1" width="11.421875" style="32" customWidth="1"/>
    <col min="2" max="2" width="6.7109375" style="32" customWidth="1"/>
    <col min="3" max="3" width="10.57421875" style="32" customWidth="1"/>
    <col min="4" max="4" width="9.28125" style="32" customWidth="1"/>
    <col min="5" max="5" width="10.28125" style="32" customWidth="1"/>
    <col min="6" max="16384" width="11.421875" style="32" customWidth="1"/>
  </cols>
  <sheetData>
    <row r="1" spans="1:5" ht="12.75">
      <c r="A1" s="1" t="s">
        <v>47</v>
      </c>
      <c r="B1" s="1"/>
      <c r="C1" s="1"/>
      <c r="D1" s="2"/>
      <c r="E1" s="2"/>
    </row>
    <row r="2" spans="1:5" ht="12.75">
      <c r="A2" s="1" t="s">
        <v>48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140</v>
      </c>
      <c r="B4" s="1"/>
      <c r="C4" s="1"/>
      <c r="D4" s="2"/>
      <c r="E4" s="2"/>
    </row>
    <row r="5" spans="1:5" ht="12.75">
      <c r="A5" s="54" t="s">
        <v>3</v>
      </c>
      <c r="B5" s="54"/>
      <c r="C5" s="54" t="s">
        <v>49</v>
      </c>
      <c r="D5" s="56" t="s">
        <v>4</v>
      </c>
      <c r="E5" s="56"/>
    </row>
    <row r="6" spans="1:5" ht="12.75">
      <c r="A6" s="55"/>
      <c r="B6" s="55"/>
      <c r="C6" s="55"/>
      <c r="D6" s="4" t="s">
        <v>5</v>
      </c>
      <c r="E6" s="4" t="s">
        <v>6</v>
      </c>
    </row>
    <row r="7" spans="1:9" ht="12.75">
      <c r="A7" s="5">
        <v>2007</v>
      </c>
      <c r="B7" s="5" t="s">
        <v>15</v>
      </c>
      <c r="C7" s="7">
        <v>752083</v>
      </c>
      <c r="D7" s="9">
        <v>2.5389216331884086</v>
      </c>
      <c r="E7" s="9">
        <v>1.5180127342451897</v>
      </c>
      <c r="I7" s="32">
        <f>53.2*1700000</f>
        <v>90440000</v>
      </c>
    </row>
    <row r="8" spans="1:5" ht="12.75">
      <c r="A8" s="5"/>
      <c r="B8" s="5" t="s">
        <v>12</v>
      </c>
      <c r="C8" s="7">
        <v>750078</v>
      </c>
      <c r="D8" s="9">
        <v>-0.26659291594145884</v>
      </c>
      <c r="E8" s="9">
        <v>2.257334496673579</v>
      </c>
    </row>
    <row r="9" spans="1:5" ht="12.75">
      <c r="A9" s="5"/>
      <c r="B9" s="5" t="s">
        <v>13</v>
      </c>
      <c r="C9" s="7">
        <v>748483</v>
      </c>
      <c r="D9" s="9">
        <v>-0.21264455163330354</v>
      </c>
      <c r="E9" s="9">
        <v>2.844113088498787</v>
      </c>
    </row>
    <row r="10" spans="1:5" ht="12.75">
      <c r="A10" s="5"/>
      <c r="B10" s="5" t="s">
        <v>14</v>
      </c>
      <c r="C10" s="7">
        <v>751921</v>
      </c>
      <c r="D10" s="9">
        <v>0.4593290695981125</v>
      </c>
      <c r="E10" s="9">
        <v>2.5168345692545273</v>
      </c>
    </row>
    <row r="11" spans="1:5" ht="12.75">
      <c r="A11" s="5">
        <v>2008</v>
      </c>
      <c r="B11" s="5" t="s">
        <v>15</v>
      </c>
      <c r="C11" s="7">
        <v>760850</v>
      </c>
      <c r="D11" s="9">
        <v>1.1874917710770205</v>
      </c>
      <c r="E11" s="9">
        <v>1.1656958075106019</v>
      </c>
    </row>
    <row r="12" spans="1:5" ht="12.75">
      <c r="A12" s="5"/>
      <c r="B12" s="5" t="s">
        <v>12</v>
      </c>
      <c r="C12" s="7">
        <v>763474</v>
      </c>
      <c r="D12" s="9">
        <v>0.3448774397055985</v>
      </c>
      <c r="E12" s="9">
        <v>1.7859475947834795</v>
      </c>
    </row>
    <row r="13" spans="1:5" ht="12.75">
      <c r="A13" s="5"/>
      <c r="B13" s="6" t="s">
        <v>13</v>
      </c>
      <c r="C13" s="7">
        <v>766398</v>
      </c>
      <c r="D13" s="9">
        <v>0.3829861920641662</v>
      </c>
      <c r="E13" s="9">
        <v>2.3935079353839797</v>
      </c>
    </row>
    <row r="14" spans="1:5" ht="12.75">
      <c r="A14" s="5"/>
      <c r="B14" s="6" t="s">
        <v>14</v>
      </c>
      <c r="C14" s="7">
        <v>766301</v>
      </c>
      <c r="D14" s="9">
        <v>-0.012656609229139804</v>
      </c>
      <c r="E14" s="9">
        <v>1.9124349499481923</v>
      </c>
    </row>
    <row r="15" spans="1:5" ht="12.75">
      <c r="A15" s="5">
        <v>2009</v>
      </c>
      <c r="B15" s="6" t="s">
        <v>15</v>
      </c>
      <c r="C15" s="21">
        <v>758590</v>
      </c>
      <c r="D15" s="9">
        <v>-1.0062625521825055</v>
      </c>
      <c r="E15" s="9">
        <v>-0.2970362095025365</v>
      </c>
    </row>
    <row r="16" spans="1:5" ht="12.75">
      <c r="A16" s="5"/>
      <c r="B16" s="6" t="s">
        <v>12</v>
      </c>
      <c r="C16" s="21">
        <v>752901</v>
      </c>
      <c r="D16" s="9">
        <v>-0.7499439750062606</v>
      </c>
      <c r="E16" s="9">
        <v>-1.384853970141748</v>
      </c>
    </row>
    <row r="17" spans="1:5" s="46" customFormat="1" ht="12.75">
      <c r="A17" s="5"/>
      <c r="B17" s="6" t="s">
        <v>13</v>
      </c>
      <c r="C17" s="21">
        <v>753907</v>
      </c>
      <c r="D17" s="9">
        <v>0.13361650469319386</v>
      </c>
      <c r="E17" s="9">
        <v>-1.6298320193946267</v>
      </c>
    </row>
    <row r="18" spans="1:5" s="46" customFormat="1" ht="12.75">
      <c r="A18" s="5"/>
      <c r="B18" s="6" t="s">
        <v>11</v>
      </c>
      <c r="C18" s="21">
        <v>758646</v>
      </c>
      <c r="D18" s="9">
        <v>0.6285921207788192</v>
      </c>
      <c r="E18" s="9">
        <v>-0.9989547188376378</v>
      </c>
    </row>
    <row r="19" spans="1:5" s="46" customFormat="1" ht="12.75">
      <c r="A19" s="10">
        <v>2010</v>
      </c>
      <c r="B19" s="11" t="s">
        <v>145</v>
      </c>
      <c r="C19" s="12">
        <v>766925</v>
      </c>
      <c r="D19" s="13">
        <f>+C19/C18*100-100</f>
        <v>1.0912863179928394</v>
      </c>
      <c r="E19" s="13">
        <f>+C19/C15*100-100</f>
        <v>1.0987489948456926</v>
      </c>
    </row>
    <row r="20" ht="12.75">
      <c r="A20" s="14" t="s">
        <v>141</v>
      </c>
    </row>
    <row r="21" ht="12.75">
      <c r="A21" s="18" t="s">
        <v>50</v>
      </c>
    </row>
    <row r="23" spans="1:5" ht="12.75" customHeight="1">
      <c r="A23" s="52" t="s">
        <v>131</v>
      </c>
      <c r="B23" s="52"/>
      <c r="C23" s="52"/>
      <c r="D23" s="52"/>
      <c r="E23" s="52"/>
    </row>
    <row r="24" spans="1:5" ht="12.75">
      <c r="A24" s="52"/>
      <c r="B24" s="52"/>
      <c r="C24" s="52"/>
      <c r="D24" s="52"/>
      <c r="E24" s="52"/>
    </row>
    <row r="26" ht="12.75">
      <c r="A26" s="36"/>
    </row>
  </sheetData>
  <mergeCells count="4">
    <mergeCell ref="A5:B6"/>
    <mergeCell ref="C5:C6"/>
    <mergeCell ref="D5:E5"/>
    <mergeCell ref="A23:E2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LURojasP</cp:lastModifiedBy>
  <dcterms:created xsi:type="dcterms:W3CDTF">2008-09-15T14:30:17Z</dcterms:created>
  <dcterms:modified xsi:type="dcterms:W3CDTF">2010-06-16T14:00:27Z</dcterms:modified>
  <cp:category/>
  <cp:version/>
  <cp:contentType/>
  <cp:contentStatus/>
</cp:coreProperties>
</file>