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ntenido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" sheetId="10" r:id="rId10"/>
    <sheet name="C10" sheetId="11" r:id="rId11"/>
    <sheet name="C11" sheetId="12" r:id="rId12"/>
    <sheet name="A1" sheetId="13" r:id="rId13"/>
    <sheet name="A2" sheetId="14" r:id="rId14"/>
    <sheet name="A3" sheetId="15" r:id="rId15"/>
    <sheet name="A4" sheetId="16" r:id="rId16"/>
    <sheet name="A5" sheetId="17" r:id="rId17"/>
    <sheet name="A6" sheetId="18" r:id="rId18"/>
    <sheet name="A7" sheetId="19" r:id="rId19"/>
    <sheet name="A8" sheetId="20" r:id="rId20"/>
    <sheet name="A9" sheetId="21" r:id="rId21"/>
    <sheet name="A10" sheetId="22" r:id="rId22"/>
    <sheet name="A11" sheetId="23" r:id="rId23"/>
    <sheet name="A12" sheetId="24" r:id="rId24"/>
  </sheets>
  <definedNames/>
  <calcPr fullCalcOnLoad="1"/>
</workbook>
</file>

<file path=xl/sharedStrings.xml><?xml version="1.0" encoding="utf-8"?>
<sst xmlns="http://schemas.openxmlformats.org/spreadsheetml/2006/main" count="936" uniqueCount="186">
  <si>
    <t>Cuadro 1</t>
  </si>
  <si>
    <t>Saldo de capital total</t>
  </si>
  <si>
    <t>Total nacional</t>
  </si>
  <si>
    <t>Millones de pesos corrientes</t>
  </si>
  <si>
    <t>Años y trimestres</t>
  </si>
  <si>
    <t>Variación (%)</t>
  </si>
  <si>
    <t>Trimestral</t>
  </si>
  <si>
    <t>Anual</t>
  </si>
  <si>
    <t xml:space="preserve">I </t>
  </si>
  <si>
    <t>-</t>
  </si>
  <si>
    <t>II</t>
  </si>
  <si>
    <t>III</t>
  </si>
  <si>
    <t>IV</t>
  </si>
  <si>
    <t>I</t>
  </si>
  <si>
    <t>Fuente: DANE - Cartera Hipotecaria de Vivienda</t>
  </si>
  <si>
    <t>p Cifra preliminar</t>
  </si>
  <si>
    <t>(-) No existe dato,</t>
  </si>
  <si>
    <t xml:space="preserve">II </t>
  </si>
  <si>
    <t xml:space="preserve">III </t>
  </si>
  <si>
    <t xml:space="preserve">IV </t>
  </si>
  <si>
    <t>Cuadro 2</t>
  </si>
  <si>
    <t>Saldo de capital total, según tipo de vivienda</t>
  </si>
  <si>
    <t>Cuadro 4</t>
  </si>
  <si>
    <r>
      <t>p</t>
    </r>
    <r>
      <rPr>
        <sz val="7"/>
        <rFont val="Arial"/>
        <family val="2"/>
      </rPr>
      <t xml:space="preserve"> Cifra preliminar</t>
    </r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</si>
  <si>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</si>
  <si>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</si>
  <si>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Cuadro 3</t>
  </si>
  <si>
    <t>Saldo de capital total, según moneda</t>
  </si>
  <si>
    <t>Cuadro 7</t>
  </si>
  <si>
    <t>Capital de 1 o más cuotas vencidas</t>
  </si>
  <si>
    <t>Capital de una o más cuotas vencidas</t>
  </si>
  <si>
    <t xml:space="preserve"> Fuente: DANE - Cartera Hipotecaria de Vivienda</t>
  </si>
  <si>
    <t>Cuadro 5</t>
  </si>
  <si>
    <t>Cuadro 6</t>
  </si>
  <si>
    <t>Capital de 1 o más cuotas vencidas según tipos de vivienda</t>
  </si>
  <si>
    <t>Capital de 1 o más cuotas vencidas, según unidad de valor</t>
  </si>
  <si>
    <t>Cuadro 11</t>
  </si>
  <si>
    <t>Número de créditos hipotecarios</t>
  </si>
  <si>
    <t>Número de créditos</t>
  </si>
  <si>
    <t>Cuadro 8</t>
  </si>
  <si>
    <t>Número de créditos según tipo de vivienda</t>
  </si>
  <si>
    <t>Cuadro 9</t>
  </si>
  <si>
    <t>Número de créditos, según cartera vigente y vencida</t>
  </si>
  <si>
    <t>* Se clasifica el número de créditos hipotecarios como cartera vigente, a la sumatoria de los créditos que se encuentran al día o presentan una mora menor o igual a cuatro cuotas,</t>
  </si>
  <si>
    <t>** Se clasifica  número de créditos hipotecarios como cartera vencida, a la sumatoria de los créditos que presentan una mora mayor o igual a cinco cuotas,</t>
  </si>
  <si>
    <t>Cuadro 10</t>
  </si>
  <si>
    <t>Número de créditos hipotecarios, según unidad de valor</t>
  </si>
  <si>
    <t>A1 Saldo de capital total, según entidad financiadora</t>
  </si>
  <si>
    <t>Cooperativas, fondos de empleados y fondos de vivienda</t>
  </si>
  <si>
    <t>Establecimientos de créditos</t>
  </si>
  <si>
    <t>Cajas de Compensación Familiar</t>
  </si>
  <si>
    <t>Otros Colectores de Cartera</t>
  </si>
  <si>
    <t>A2 Saldo de capital total, según tenedor de la cartera</t>
  </si>
  <si>
    <t>Propia en balance</t>
  </si>
  <si>
    <t>Propia fuera de balance</t>
  </si>
  <si>
    <t>Administrada - Fogafín</t>
  </si>
  <si>
    <t>A3 Saldo de capital total, según cartera vigente y vencida</t>
  </si>
  <si>
    <t>Al día</t>
  </si>
  <si>
    <t>Más de 12 cuotas</t>
  </si>
  <si>
    <t>A4 Saldo de capital total, según departamentos y Bogotá, D.C.</t>
  </si>
  <si>
    <t>Departamentos 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</si>
  <si>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</si>
  <si>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</si>
  <si>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</si>
  <si>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</si>
  <si>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</si>
  <si>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</si>
  <si>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</si>
  <si>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</si>
  <si>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</si>
  <si>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</si>
  <si>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</si>
  <si>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</si>
  <si>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</si>
  <si>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</si>
  <si>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</si>
  <si>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</si>
  <si>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</si>
  <si>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</si>
  <si>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</si>
  <si>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</si>
  <si>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</si>
  <si>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</si>
  <si>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</si>
  <si>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</si>
  <si>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</si>
  <si>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</si>
  <si>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</si>
  <si>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</si>
  <si>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</si>
  <si>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</si>
  <si>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</si>
  <si>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</si>
  <si>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</si>
  <si>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</si>
  <si>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A5 Capital de una o más cuotas vencidas según entidad financiadora</t>
  </si>
  <si>
    <t>A10 Número de créditos hipotecarios, según tenedor de la cartera</t>
  </si>
  <si>
    <t>A11 Número de créditos hipotecarios, según cartera vigente y vencida</t>
  </si>
  <si>
    <t>A12 Número de créditos hipotecarios, según departamentos y Bogotá, D.C.</t>
  </si>
  <si>
    <t>A6 Capital de una o más cuotas vencidas, según número de cuotas en mora</t>
  </si>
  <si>
    <t>A7 Capital de una o más cuotas vencidas, según tenedor de la cartera</t>
  </si>
  <si>
    <t xml:space="preserve"> </t>
  </si>
  <si>
    <t>Información Estadística</t>
  </si>
  <si>
    <t>Contenido:</t>
  </si>
  <si>
    <t>Saldo de capital total NO VIS</t>
  </si>
  <si>
    <t>Saldo de capital total Cartera Vigente</t>
  </si>
  <si>
    <t>Saldo de capital total Cartera Vencida</t>
  </si>
  <si>
    <t>Saldo de capital total UVR</t>
  </si>
  <si>
    <t>Saldo de capital total PESOS</t>
  </si>
  <si>
    <t>Capital de 1 o más cuotas vencidas NO VIS</t>
  </si>
  <si>
    <t>Capital de una o más cuotas vencidas UVR</t>
  </si>
  <si>
    <t>Capital de una o más cuotas vencidas PESOS</t>
  </si>
  <si>
    <t>Número de créditos VIS</t>
  </si>
  <si>
    <t>Número de créditos NO VIS</t>
  </si>
  <si>
    <t>Número de créditos Cartera Vigente</t>
  </si>
  <si>
    <t>Número de créditos Cartera Vencida</t>
  </si>
  <si>
    <t>Número de créditos UVR</t>
  </si>
  <si>
    <t>Número de créditos PESOS</t>
  </si>
  <si>
    <t>A8 Capital de una o más cuotas vencidas, según departamentos y Bogotá, D.C.</t>
  </si>
  <si>
    <t>A9 Número de créditos hipotecarios, según entidad financiadora</t>
  </si>
  <si>
    <t xml:space="preserve">Cartera Hipotecaria de Vivienda CHV </t>
  </si>
  <si>
    <t>Anexos</t>
  </si>
  <si>
    <t>Saldo de capital total, según cartera vigente y vencida</t>
  </si>
  <si>
    <t>Saldo de capital total VIP*</t>
  </si>
  <si>
    <t>Saldo de capital total VIS</t>
  </si>
  <si>
    <t>*La cifra de VIP esta contenida en VIS</t>
  </si>
  <si>
    <t>Capital de 1 o más cuotas vencidas VIP*</t>
  </si>
  <si>
    <t>Capital de 1 o más cuotas vencidas VIS</t>
  </si>
  <si>
    <t xml:space="preserve">Anexos </t>
  </si>
  <si>
    <t>Número de créditos VIP*</t>
  </si>
  <si>
    <t>C1. Saldo de capital total 2013 - 2016 (I trimestre)</t>
  </si>
  <si>
    <t>C2. Saldo de capital total, según tipo de vivienda 2013 - 2016 (I trimestre)</t>
  </si>
  <si>
    <t>C3. Saldo de capital total, según cartera vigente y vencida 2013 - 2016 (I trimestre)</t>
  </si>
  <si>
    <t>C4. Saldo de capital total, según moneda 2013 - 2016 (I trimestre)</t>
  </si>
  <si>
    <t>C5. Capital de 1 o más cuotas vencidas 2013 - 2016 (I trimestre)</t>
  </si>
  <si>
    <t>C6. Capital de 1 o más cuotas vencidas según tipos de vivienda 2013 - 2016 (I trimestre)</t>
  </si>
  <si>
    <t>C7. Capital de 1 o más cuotas vencidas, según unidad de valor 2013 - 2016 (I trimestre)</t>
  </si>
  <si>
    <t>C8. Número de créditos hipotecarios 2013 - 2016 (I trimestre)</t>
  </si>
  <si>
    <t>C9. Número de créditos según tipo de vivienda 2013 - 2016 (I trimestre)</t>
  </si>
  <si>
    <t>C10. Número de créditos, según cartera vigente y vencida 2013 - 2016 (I trimestre)</t>
  </si>
  <si>
    <t>C11. Número de créditos hipotecarios, según unidad de valor 2013 - 2016 (I trimestre)</t>
  </si>
  <si>
    <t xml:space="preserve">A1. Saldo de capital total, según entidad financiadora 2013 - 2016 (I trimestre) </t>
  </si>
  <si>
    <t>A2. Saldo de capital total, según tenedor de la cartera 2013 - 2016 (I trimestre)</t>
  </si>
  <si>
    <t>A3. Saldo de capital total, según cartera vigente y vencida 2013 - 2016 (I trimestre)</t>
  </si>
  <si>
    <t>A4. Saldo de capital total, según departamentos y Bogotá, D.C. 2013 - 2016 (I trimestre)</t>
  </si>
  <si>
    <t xml:space="preserve">A5. Capital de una o más cuotas vencidas según entidad financiadora 2013 - 2016 (I trimestre) </t>
  </si>
  <si>
    <t>A6. Capital de una o más cuotas vencidas, según número de cuotas en mora 2013 - 2016 (I trimestre)</t>
  </si>
  <si>
    <t>A7. Capital de una o más cuotas vencidas, según tenedor de la cartera 2013 - 2016 (I trimestre)</t>
  </si>
  <si>
    <t>A8. Capital de una o más cuotas vencidas, según departamentos y Bogotá, D.C. 2013 - 2016 (I trimestre)</t>
  </si>
  <si>
    <t>A9. Número de créditos hipotecarios, según entidad financiadora 2013 - 2016 (I trimestre)</t>
  </si>
  <si>
    <t>A10. Número de créditos hipotecarios, según tenedor de la cartera 2013 - 2016 (I trimestre)</t>
  </si>
  <si>
    <t>A11. Número de créditos hipotecarios, según cartera vigente y vencida 2013 - 2016 (I trimestre)</t>
  </si>
  <si>
    <t>A12. Número de créditos hipotecarios, según departamentos y Bogotá, D.C. 2013 - 2016 (I trimestre)</t>
  </si>
  <si>
    <t>Fecha de publicación: 10 de junio de 2016</t>
  </si>
  <si>
    <r>
      <t>2013 - 2016 (I trimestre)</t>
    </r>
    <r>
      <rPr>
        <b/>
        <vertAlign val="superscript"/>
        <sz val="9"/>
        <rFont val="Arial"/>
        <family val="2"/>
      </rPr>
      <t>p</t>
    </r>
  </si>
  <si>
    <t>2014 - 2016 (I trimestre)p</t>
  </si>
  <si>
    <t>Ip</t>
  </si>
  <si>
    <t>Años y  trimestres</t>
  </si>
  <si>
    <t xml:space="preserve"> Fondo Nacional del Ahorro</t>
  </si>
  <si>
    <t xml:space="preserve"> Propia Cisa</t>
  </si>
  <si>
    <t xml:space="preserve"> Administrada - Titularización</t>
  </si>
  <si>
    <t xml:space="preserve"> Administrada - Fogafín</t>
  </si>
  <si>
    <t xml:space="preserve"> Administrada - Patrimonios Autónomos</t>
  </si>
  <si>
    <t xml:space="preserve"> Administrada - Otras Carteras</t>
  </si>
  <si>
    <t>CARTERA VIGENTE</t>
  </si>
  <si>
    <t>CARTERA VENCIDA</t>
  </si>
  <si>
    <t xml:space="preserve"> Al día</t>
  </si>
  <si>
    <t>Entre 1-2 cuotas</t>
  </si>
  <si>
    <t>Entre 3-4 cuotas</t>
  </si>
  <si>
    <t xml:space="preserve"> Entre 5-6 cuotas</t>
  </si>
  <si>
    <t xml:space="preserve"> Entre 7-12 cuotas</t>
  </si>
  <si>
    <t xml:space="preserve"> Más de 12 cuotas</t>
  </si>
  <si>
    <t>2016p</t>
  </si>
  <si>
    <t>Fondo Nacional del Ahorro</t>
  </si>
  <si>
    <t xml:space="preserve"> Cooperativas, fondos de empleados y fondos de vivienda</t>
  </si>
  <si>
    <t xml:space="preserve"> Establecimientos de créditos</t>
  </si>
  <si>
    <t xml:space="preserve"> Cajas de Compensación Familiar</t>
  </si>
  <si>
    <t xml:space="preserve"> 1-2 cuotas en mora</t>
  </si>
  <si>
    <t xml:space="preserve"> 3-4 cuotas en mora</t>
  </si>
  <si>
    <t xml:space="preserve"> 5-6 cuotas en mora</t>
  </si>
  <si>
    <t xml:space="preserve"> 7-12 cuotas en mora</t>
  </si>
  <si>
    <t xml:space="preserve"> Más de 12 cuotas en mora</t>
  </si>
  <si>
    <t xml:space="preserve">   Propia Cisa</t>
  </si>
  <si>
    <t>Administrada - Patrimonios Autónomos</t>
  </si>
  <si>
    <t>Propia Cisa</t>
  </si>
  <si>
    <t>Entre 7-12 cuotas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</si>
</sst>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\ _p_t_a_-;\-* #,##0\ _p_t_a_-;_-* &quot;-&quot;??\ _p_t_a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#\ ##0\ 000"/>
    <numFmt numFmtId="169" formatCode="#\ ##0"/>
    <numFmt numFmtId="170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u val="single"/>
      <sz val="10"/>
      <color indexed="12"/>
      <name val="Tahoma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8"/>
      <name val="Calibri"/>
      <family val="2"/>
    </font>
    <font>
      <b/>
      <sz val="8"/>
      <name val="Open sans"/>
      <family val="0"/>
    </font>
    <font>
      <sz val="8"/>
      <name val="Open sans"/>
      <family val="0"/>
    </font>
    <font>
      <sz val="7"/>
      <name val="Open sans"/>
      <family val="0"/>
    </font>
    <font>
      <b/>
      <sz val="7"/>
      <name val="Open sans"/>
      <family val="0"/>
    </font>
    <font>
      <sz val="10"/>
      <name val="Open san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8" fillId="33" borderId="0" xfId="82" applyFill="1">
      <alignment/>
      <protection/>
    </xf>
    <xf numFmtId="0" fontId="9" fillId="33" borderId="0" xfId="82" applyFont="1" applyFill="1" applyBorder="1" applyAlignment="1">
      <alignment vertical="center" wrapText="1"/>
      <protection/>
    </xf>
    <xf numFmtId="0" fontId="10" fillId="33" borderId="0" xfId="82" applyFont="1" applyFill="1">
      <alignment/>
      <protection/>
    </xf>
    <xf numFmtId="0" fontId="11" fillId="33" borderId="0" xfId="82" applyFont="1" applyFill="1">
      <alignment/>
      <protection/>
    </xf>
    <xf numFmtId="0" fontId="8" fillId="33" borderId="0" xfId="82" applyFill="1" applyBorder="1">
      <alignment/>
      <protection/>
    </xf>
    <xf numFmtId="0" fontId="6" fillId="33" borderId="0" xfId="46" applyFill="1" applyAlignment="1" applyProtection="1">
      <alignment horizontal="left"/>
      <protection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46" applyFill="1" applyAlignment="1" applyProtection="1">
      <alignment/>
      <protection/>
    </xf>
    <xf numFmtId="0" fontId="8" fillId="33" borderId="0" xfId="82" applyFont="1" applyFill="1">
      <alignment/>
      <protection/>
    </xf>
    <xf numFmtId="168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164" fontId="5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70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0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 vertical="center" wrapText="1"/>
    </xf>
    <xf numFmtId="170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3" fontId="2" fillId="33" borderId="0" xfId="51" applyNumberFormat="1" applyFont="1" applyFill="1" applyBorder="1" applyAlignment="1">
      <alignment horizontal="right"/>
    </xf>
    <xf numFmtId="3" fontId="2" fillId="33" borderId="10" xfId="51" applyNumberFormat="1" applyFont="1" applyFill="1" applyBorder="1" applyAlignment="1">
      <alignment horizontal="right"/>
    </xf>
    <xf numFmtId="169" fontId="2" fillId="33" borderId="0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165" fontId="2" fillId="33" borderId="0" xfId="51" applyNumberFormat="1" applyFont="1" applyFill="1" applyAlignment="1">
      <alignment/>
    </xf>
    <xf numFmtId="0" fontId="13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3" fillId="33" borderId="0" xfId="0" applyNumberFormat="1" applyFont="1" applyFill="1" applyAlignment="1">
      <alignment/>
    </xf>
    <xf numFmtId="164" fontId="13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168" fontId="2" fillId="33" borderId="0" xfId="0" applyNumberFormat="1" applyFont="1" applyFill="1" applyAlignment="1">
      <alignment/>
    </xf>
    <xf numFmtId="0" fontId="13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164" fontId="5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164" fontId="16" fillId="33" borderId="10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168" fontId="17" fillId="33" borderId="0" xfId="0" applyNumberFormat="1" applyFont="1" applyFill="1" applyAlignment="1">
      <alignment/>
    </xf>
    <xf numFmtId="16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/>
    </xf>
    <xf numFmtId="165" fontId="17" fillId="33" borderId="0" xfId="48" applyNumberFormat="1" applyFont="1" applyFill="1" applyAlignment="1">
      <alignment horizontal="center"/>
    </xf>
    <xf numFmtId="164" fontId="17" fillId="33" borderId="0" xfId="0" applyNumberFormat="1" applyFont="1" applyFill="1" applyAlignment="1">
      <alignment horizontal="center"/>
    </xf>
    <xf numFmtId="164" fontId="17" fillId="33" borderId="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165" fontId="17" fillId="33" borderId="10" xfId="48" applyNumberFormat="1" applyFont="1" applyFill="1" applyBorder="1" applyAlignment="1">
      <alignment horizontal="center"/>
    </xf>
    <xf numFmtId="164" fontId="17" fillId="33" borderId="1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164" fontId="17" fillId="33" borderId="0" xfId="0" applyNumberFormat="1" applyFont="1" applyFill="1" applyBorder="1" applyAlignment="1">
      <alignment horizontal="right"/>
    </xf>
    <xf numFmtId="164" fontId="17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>
      <alignment horizontal="left"/>
    </xf>
    <xf numFmtId="3" fontId="17" fillId="33" borderId="0" xfId="0" applyNumberFormat="1" applyFont="1" applyFill="1" applyBorder="1" applyAlignment="1">
      <alignment horizontal="center"/>
    </xf>
    <xf numFmtId="168" fontId="17" fillId="33" borderId="0" xfId="0" applyNumberFormat="1" applyFont="1" applyFill="1" applyBorder="1" applyAlignment="1">
      <alignment horizontal="center"/>
    </xf>
    <xf numFmtId="3" fontId="17" fillId="33" borderId="1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right"/>
    </xf>
    <xf numFmtId="165" fontId="16" fillId="33" borderId="11" xfId="51" applyNumberFormat="1" applyFont="1" applyFill="1" applyBorder="1" applyAlignment="1">
      <alignment/>
    </xf>
    <xf numFmtId="164" fontId="16" fillId="33" borderId="11" xfId="0" applyNumberFormat="1" applyFont="1" applyFill="1" applyBorder="1" applyAlignment="1">
      <alignment horizontal="center"/>
    </xf>
    <xf numFmtId="3" fontId="17" fillId="33" borderId="12" xfId="0" applyNumberFormat="1" applyFont="1" applyFill="1" applyBorder="1" applyAlignment="1">
      <alignment horizontal="center"/>
    </xf>
    <xf numFmtId="3" fontId="17" fillId="33" borderId="13" xfId="0" applyNumberFormat="1" applyFont="1" applyFill="1" applyBorder="1" applyAlignment="1">
      <alignment horizontal="center"/>
    </xf>
    <xf numFmtId="165" fontId="20" fillId="33" borderId="0" xfId="51" applyNumberFormat="1" applyFont="1" applyFill="1" applyAlignment="1">
      <alignment/>
    </xf>
    <xf numFmtId="164" fontId="20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165" fontId="17" fillId="33" borderId="0" xfId="51" applyNumberFormat="1" applyFont="1" applyFill="1" applyAlignment="1">
      <alignment/>
    </xf>
    <xf numFmtId="169" fontId="17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 horizontal="center"/>
    </xf>
    <xf numFmtId="170" fontId="17" fillId="33" borderId="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left"/>
    </xf>
    <xf numFmtId="170" fontId="17" fillId="33" borderId="10" xfId="0" applyNumberFormat="1" applyFont="1" applyFill="1" applyBorder="1" applyAlignment="1">
      <alignment horizontal="center"/>
    </xf>
    <xf numFmtId="169" fontId="17" fillId="33" borderId="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" fontId="17" fillId="33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0" fontId="6" fillId="33" borderId="0" xfId="46" applyFill="1" applyAlignment="1" applyProtection="1">
      <alignment/>
      <protection/>
    </xf>
    <xf numFmtId="0" fontId="9" fillId="33" borderId="10" xfId="82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wrapText="1"/>
    </xf>
    <xf numFmtId="0" fontId="5" fillId="33" borderId="0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64" fontId="16" fillId="33" borderId="11" xfId="0" applyNumberFormat="1" applyFont="1" applyFill="1" applyBorder="1" applyAlignment="1">
      <alignment horizontal="center" vertical="center" wrapText="1"/>
    </xf>
    <xf numFmtId="164" fontId="16" fillId="33" borderId="11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164" fontId="16" fillId="33" borderId="14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164" fontId="16" fillId="33" borderId="11" xfId="0" applyNumberFormat="1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 2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21" xfId="63"/>
    <cellStyle name="Millares 22" xfId="64"/>
    <cellStyle name="Millares 23" xfId="65"/>
    <cellStyle name="Millares 24" xfId="66"/>
    <cellStyle name="Millares 25" xfId="67"/>
    <cellStyle name="Millares 26" xfId="68"/>
    <cellStyle name="Millares 27" xfId="69"/>
    <cellStyle name="Millares 28" xfId="70"/>
    <cellStyle name="Millares 3" xfId="71"/>
    <cellStyle name="Millares 4" xfId="72"/>
    <cellStyle name="Millares 5" xfId="73"/>
    <cellStyle name="Millares 6" xfId="74"/>
    <cellStyle name="Millares 7" xfId="75"/>
    <cellStyle name="Millares 8" xfId="76"/>
    <cellStyle name="Millares 9" xfId="77"/>
    <cellStyle name="Currency" xfId="78"/>
    <cellStyle name="Currency [0]" xfId="79"/>
    <cellStyle name="Neutral" xfId="80"/>
    <cellStyle name="Normal 2" xfId="81"/>
    <cellStyle name="Normal 2 2" xfId="82"/>
    <cellStyle name="Notas" xfId="83"/>
    <cellStyle name="Percent" xfId="84"/>
    <cellStyle name="Porcentaje 2" xfId="85"/>
    <cellStyle name="Salida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6</xdr:col>
      <xdr:colOff>0</xdr:colOff>
      <xdr:row>3</xdr:row>
      <xdr:rowOff>295275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886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304800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561975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3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76200</xdr:colOff>
      <xdr:row>3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581025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571500</xdr:colOff>
      <xdr:row>3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533400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485775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590550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47625</xdr:colOff>
      <xdr:row>3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57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36" sqref="B36"/>
    </sheetView>
  </sheetViews>
  <sheetFormatPr defaultColWidth="11.421875" defaultRowHeight="15"/>
  <cols>
    <col min="1" max="1" width="1.8515625" style="1" customWidth="1"/>
    <col min="2" max="5" width="11.421875" style="1" customWidth="1"/>
    <col min="6" max="6" width="40.7109375" style="1" customWidth="1"/>
    <col min="7" max="7" width="33.8515625" style="1" customWidth="1"/>
    <col min="8" max="8" width="11.421875" style="1" customWidth="1"/>
    <col min="9" max="9" width="14.421875" style="1" customWidth="1"/>
    <col min="10" max="16384" width="11.421875" style="1" customWidth="1"/>
  </cols>
  <sheetData>
    <row r="1" spans="1:12" ht="26.25">
      <c r="A1" s="1" t="s">
        <v>101</v>
      </c>
      <c r="I1" s="2"/>
      <c r="J1" s="2"/>
      <c r="K1" s="2"/>
      <c r="L1" s="2"/>
    </row>
    <row r="2" spans="9:12" ht="26.25">
      <c r="I2" s="2"/>
      <c r="J2" s="2"/>
      <c r="K2" s="2"/>
      <c r="L2" s="2"/>
    </row>
    <row r="3" spans="7:12" ht="26.25" customHeight="1">
      <c r="G3" s="110" t="s">
        <v>102</v>
      </c>
      <c r="H3" s="110"/>
      <c r="I3" s="110"/>
      <c r="J3" s="2"/>
      <c r="K3" s="2"/>
      <c r="L3" s="2"/>
    </row>
    <row r="4" spans="7:12" ht="26.25">
      <c r="G4" s="2"/>
      <c r="H4" s="2"/>
      <c r="I4" s="2"/>
      <c r="J4" s="2"/>
      <c r="K4" s="2"/>
      <c r="L4" s="2"/>
    </row>
    <row r="6" ht="18">
      <c r="B6" s="3" t="s">
        <v>120</v>
      </c>
    </row>
    <row r="7" ht="18">
      <c r="B7" s="3" t="s">
        <v>128</v>
      </c>
    </row>
    <row r="8" ht="18">
      <c r="B8" s="3"/>
    </row>
    <row r="9" ht="15">
      <c r="B9" s="4" t="s">
        <v>103</v>
      </c>
    </row>
    <row r="10" ht="12.75">
      <c r="B10" s="7" t="s">
        <v>121</v>
      </c>
    </row>
    <row r="11" spans="2:9" ht="15">
      <c r="B11" s="109" t="s">
        <v>130</v>
      </c>
      <c r="C11" s="109"/>
      <c r="D11" s="109"/>
      <c r="E11" s="109"/>
      <c r="F11" s="109"/>
      <c r="G11" s="109"/>
      <c r="H11"/>
      <c r="I11" s="5"/>
    </row>
    <row r="12" spans="2:9" ht="12.75">
      <c r="B12" s="109" t="s">
        <v>131</v>
      </c>
      <c r="C12" s="109"/>
      <c r="D12" s="109"/>
      <c r="E12" s="109"/>
      <c r="F12" s="109"/>
      <c r="G12" s="109"/>
      <c r="H12" s="6"/>
      <c r="I12" s="5"/>
    </row>
    <row r="13" spans="2:9" ht="12.75">
      <c r="B13" s="109" t="s">
        <v>132</v>
      </c>
      <c r="C13" s="109"/>
      <c r="D13" s="109"/>
      <c r="E13" s="109"/>
      <c r="F13" s="109"/>
      <c r="G13" s="109"/>
      <c r="H13" s="6"/>
      <c r="I13" s="5"/>
    </row>
    <row r="14" spans="2:9" ht="12.75">
      <c r="B14" s="109" t="s">
        <v>133</v>
      </c>
      <c r="C14" s="109"/>
      <c r="D14" s="109"/>
      <c r="E14" s="109"/>
      <c r="F14" s="109"/>
      <c r="G14" s="109"/>
      <c r="H14" s="6"/>
      <c r="I14" s="5"/>
    </row>
    <row r="15" spans="2:9" ht="12.75">
      <c r="B15" s="109" t="s">
        <v>134</v>
      </c>
      <c r="C15" s="109"/>
      <c r="D15" s="109"/>
      <c r="E15" s="109"/>
      <c r="F15" s="109"/>
      <c r="G15" s="109"/>
      <c r="H15" s="6"/>
      <c r="I15" s="5"/>
    </row>
    <row r="16" spans="2:9" ht="12.75">
      <c r="B16" s="109" t="s">
        <v>135</v>
      </c>
      <c r="C16" s="109"/>
      <c r="D16" s="109"/>
      <c r="E16" s="109"/>
      <c r="F16" s="109"/>
      <c r="G16" s="109"/>
      <c r="H16" s="6"/>
      <c r="I16" s="5"/>
    </row>
    <row r="17" spans="2:9" ht="12.75">
      <c r="B17" s="109" t="s">
        <v>136</v>
      </c>
      <c r="C17" s="109"/>
      <c r="D17" s="109"/>
      <c r="E17" s="109"/>
      <c r="F17" s="109"/>
      <c r="G17" s="109"/>
      <c r="H17" s="6"/>
      <c r="I17" s="5"/>
    </row>
    <row r="18" spans="2:9" ht="12.75">
      <c r="B18" s="109" t="s">
        <v>137</v>
      </c>
      <c r="C18" s="109"/>
      <c r="D18" s="109"/>
      <c r="E18" s="109"/>
      <c r="F18" s="109"/>
      <c r="G18" s="109"/>
      <c r="H18" s="6"/>
      <c r="I18" s="5"/>
    </row>
    <row r="19" spans="2:9" ht="12.75">
      <c r="B19" s="109" t="s">
        <v>138</v>
      </c>
      <c r="C19" s="109"/>
      <c r="D19" s="109"/>
      <c r="E19" s="109"/>
      <c r="F19" s="109"/>
      <c r="G19" s="109"/>
      <c r="H19" s="6"/>
      <c r="I19" s="5"/>
    </row>
    <row r="20" spans="2:9" ht="12.75">
      <c r="B20" s="109" t="s">
        <v>139</v>
      </c>
      <c r="C20" s="109"/>
      <c r="D20" s="109"/>
      <c r="E20" s="109"/>
      <c r="F20" s="109"/>
      <c r="G20" s="109"/>
      <c r="H20" s="6"/>
      <c r="I20" s="5"/>
    </row>
    <row r="21" spans="2:9" ht="12.75">
      <c r="B21" s="109" t="s">
        <v>140</v>
      </c>
      <c r="C21" s="109"/>
      <c r="D21" s="109"/>
      <c r="E21" s="109"/>
      <c r="F21" s="109"/>
      <c r="G21" s="109"/>
      <c r="H21" s="6"/>
      <c r="I21" s="5"/>
    </row>
    <row r="22" spans="2:9" ht="15">
      <c r="B22" s="9" t="s">
        <v>141</v>
      </c>
      <c r="C22" s="8"/>
      <c r="D22" s="8"/>
      <c r="E22" s="8"/>
      <c r="F22" s="8"/>
      <c r="G22" s="8"/>
      <c r="H22" s="8"/>
      <c r="I22" s="5"/>
    </row>
    <row r="23" spans="2:9" ht="15">
      <c r="B23" s="9" t="s">
        <v>142</v>
      </c>
      <c r="C23" s="8"/>
      <c r="D23" s="8"/>
      <c r="E23" s="8"/>
      <c r="F23" s="8"/>
      <c r="G23" s="8"/>
      <c r="H23" s="5"/>
      <c r="I23" s="5"/>
    </row>
    <row r="24" spans="2:9" ht="15">
      <c r="B24" s="109" t="s">
        <v>143</v>
      </c>
      <c r="C24" s="109"/>
      <c r="D24" s="109"/>
      <c r="E24" s="109"/>
      <c r="F24" s="109"/>
      <c r="G24" s="8"/>
      <c r="H24" s="8"/>
      <c r="I24" s="5"/>
    </row>
    <row r="25" spans="2:9" ht="15">
      <c r="B25" s="109" t="s">
        <v>144</v>
      </c>
      <c r="C25" s="109"/>
      <c r="D25" s="109"/>
      <c r="E25" s="109"/>
      <c r="F25" s="109"/>
      <c r="G25" s="8"/>
      <c r="H25" s="5"/>
      <c r="I25" s="5"/>
    </row>
    <row r="26" spans="2:9" ht="15">
      <c r="B26" s="9" t="s">
        <v>145</v>
      </c>
      <c r="C26" s="8"/>
      <c r="D26" s="8"/>
      <c r="E26" s="8"/>
      <c r="F26" s="8"/>
      <c r="G26" s="8"/>
      <c r="H26" s="8"/>
      <c r="I26" s="5"/>
    </row>
    <row r="27" spans="2:9" ht="12.75">
      <c r="B27" s="109" t="s">
        <v>146</v>
      </c>
      <c r="C27" s="109"/>
      <c r="D27" s="109"/>
      <c r="E27" s="109"/>
      <c r="F27" s="109"/>
      <c r="G27" s="109"/>
      <c r="H27" s="5"/>
      <c r="I27" s="5"/>
    </row>
    <row r="28" spans="2:9" ht="15">
      <c r="B28" s="9" t="s">
        <v>147</v>
      </c>
      <c r="C28" s="8"/>
      <c r="D28" s="8"/>
      <c r="E28" s="8"/>
      <c r="F28" s="8"/>
      <c r="G28" s="8"/>
      <c r="H28" s="8"/>
      <c r="I28" s="5"/>
    </row>
    <row r="29" spans="2:9" ht="15">
      <c r="B29" s="9" t="s">
        <v>148</v>
      </c>
      <c r="C29" s="8"/>
      <c r="D29" s="8"/>
      <c r="E29" s="8"/>
      <c r="F29" s="8"/>
      <c r="G29" s="8"/>
      <c r="H29" s="8"/>
      <c r="I29" s="5"/>
    </row>
    <row r="30" spans="2:9" ht="15">
      <c r="B30" s="9" t="s">
        <v>149</v>
      </c>
      <c r="C30" s="9"/>
      <c r="D30" s="9"/>
      <c r="E30" s="9"/>
      <c r="F30" s="8"/>
      <c r="G30" s="8"/>
      <c r="H30" s="8"/>
      <c r="I30" s="5"/>
    </row>
    <row r="31" spans="2:9" ht="15">
      <c r="B31" s="9" t="s">
        <v>150</v>
      </c>
      <c r="C31" s="9"/>
      <c r="D31" s="9"/>
      <c r="E31" s="9"/>
      <c r="F31" s="8"/>
      <c r="G31" s="8"/>
      <c r="H31" s="8"/>
      <c r="I31" s="5"/>
    </row>
    <row r="32" spans="2:9" ht="15">
      <c r="B32" s="9" t="s">
        <v>151</v>
      </c>
      <c r="C32" s="9"/>
      <c r="D32" s="9"/>
      <c r="E32" s="9"/>
      <c r="F32" s="8"/>
      <c r="G32" s="8"/>
      <c r="H32" s="8"/>
      <c r="I32" s="5"/>
    </row>
    <row r="33" spans="2:9" ht="15">
      <c r="B33" s="9" t="s">
        <v>152</v>
      </c>
      <c r="C33" s="9"/>
      <c r="D33" s="9"/>
      <c r="E33" s="9"/>
      <c r="F33" s="8"/>
      <c r="G33" s="8"/>
      <c r="H33" s="8"/>
      <c r="I33" s="5"/>
    </row>
    <row r="35" ht="12.75">
      <c r="B35" s="10" t="s">
        <v>153</v>
      </c>
    </row>
  </sheetData>
  <sheetProtection/>
  <mergeCells count="15">
    <mergeCell ref="B11:G11"/>
    <mergeCell ref="B12:G12"/>
    <mergeCell ref="B24:F24"/>
    <mergeCell ref="B25:F25"/>
    <mergeCell ref="G3:I3"/>
    <mergeCell ref="B27:G27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</mergeCells>
  <hyperlinks>
    <hyperlink ref="B22" location="'A1'!A5" display="A1. Saldo de capital total, según entidad financiadora 2012 - 2015 (IV trimestre) "/>
    <hyperlink ref="B23" location="'A2'!A5" display="A2. Saldo de capital total, según tenedor de la cartera 2012 - 2015 (IV trimestre)"/>
    <hyperlink ref="B24:F24" location="'A3'!A5" display="A3. Saldo de capital total, según cartera vigente y vencida 2012 - 2015 (IV trimestre)"/>
    <hyperlink ref="B25:F25" location="'A4'!A5" display="A4. Saldo de capital total, según departamentos y Bogotá, D.C. 2012 - 2015 (IV trimestre)"/>
    <hyperlink ref="B26" location="'A5'!A5" display="A5. Capital de una o más cuotas vencidas según entidad financiadora 2012 - 2015 (IV trimestre) "/>
    <hyperlink ref="B27:G27" location="'A6'!A5" display="A6. Capital de una o más cuotas vencidas, según número de cuotas en mora 2012 - 2015 (IV trimestre)"/>
    <hyperlink ref="B28" location="'A7'!A5" display="A7. Capital de una o más cuotas vencidas, según tenedor de la cartera 2012 - 2015 (IV trimestre)"/>
    <hyperlink ref="B29" location="'A8'!A5" display="A8. Capital de una o más cuotas vencidas, según departamentos y Bogotá, D.C. 2012 - 2015 (IV trimestre)"/>
    <hyperlink ref="B30" location="'A9'!A5" display="A9. Número de créditos hipotecarios, según entidad financiadora 2012 - 2015 (IV trimestre)"/>
    <hyperlink ref="B31" location="'A10'!A5" display="A10. Número de créditos hipotecarios, según tenedor de la cartera 2012 - 2015 (IV trimestre)"/>
    <hyperlink ref="B32" location="'A11'!A5" display="A11. Número de créditos hipotecarios, según cartera vigente y vencida 2012 - 2015 (IV trimestre)"/>
    <hyperlink ref="B33" location="'A12'!A5" display="A12. Número de créditos hipotecarios, según departamentos y Bogotá, D.C. 2012 - 2015 (IV trimestre)"/>
    <hyperlink ref="B11:G11" location="'C1'!A1" display="C1. Saldo de capital total 2012 - 2015 (IV trimestre)"/>
    <hyperlink ref="B12:G12" location="'C2'!A1" display="C2. Saldo de capital total, según tipo de vivienda 2012 - 2015 (IV trimestre)"/>
    <hyperlink ref="B13:G13" location="'C3'!A1" display="C3. Saldo de capital total, según cartera vigente y vencida 2012 - 2015 (IV trimestre)"/>
    <hyperlink ref="B14:G14" location="'C4'!A1" display="C4. Saldo de capital total, según moneda 2012 - 2015 (IV trimestre)"/>
    <hyperlink ref="B15:G15" location="'C5'!A1" display="C5. Capital de 1 o más cuotas vencidas 2012 - 2015 (IV trimestre)"/>
    <hyperlink ref="B16:G16" location="'C6'!A1" display="C6. Capital de 1 o más cuotas vencidas según tipos de vivienda 2012 - 2015 (IV trimestre)"/>
    <hyperlink ref="B17:G17" location="'C7'!A1" display="C7. Capital de 1 o más cuotas vencidas, según unidad de valor 2012 - 2015 (IV trimestre)"/>
    <hyperlink ref="B18:G18" location="'C8'!A1" display="C8. Número de créditos hipotecarios 2012 - 2015 (IV trimestre)"/>
    <hyperlink ref="B19:G19" location="'C9'!A1" display="C9. Número de créditos según tipo de vivienda 2012 - 2015 (IV trimestre)"/>
    <hyperlink ref="B20:G20" location="'C10'!A1" display="C10. Número de créditos, según cartera vigente y vencida 2012 - 2015 (IV trimestre)"/>
    <hyperlink ref="B21:G21" location="'C11'!A1" display="C11. Número de créditos hipotecarios, según unidad de valor 2012 - 2015 (IV trimestre)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N27"/>
  <sheetViews>
    <sheetView zoomScalePageLayoutView="0" workbookViewId="0" topLeftCell="A7">
      <selection activeCell="E28" sqref="E28"/>
    </sheetView>
  </sheetViews>
  <sheetFormatPr defaultColWidth="11.421875" defaultRowHeight="15"/>
  <cols>
    <col min="1" max="5" width="11.421875" style="8" customWidth="1"/>
    <col min="6" max="6" width="13.421875" style="8" customWidth="1"/>
    <col min="7" max="16384" width="11.421875" style="8" customWidth="1"/>
  </cols>
  <sheetData>
    <row r="1" ht="15"/>
    <row r="2" ht="15"/>
    <row r="3" ht="15"/>
    <row r="4" ht="15"/>
    <row r="5" spans="1:8" ht="12.75" customHeight="1">
      <c r="A5" s="43" t="s">
        <v>41</v>
      </c>
      <c r="B5" s="16"/>
      <c r="C5" s="16"/>
      <c r="D5" s="17"/>
      <c r="E5" s="17"/>
      <c r="F5" s="16"/>
      <c r="G5" s="16"/>
      <c r="H5" s="16"/>
    </row>
    <row r="6" spans="1:8" ht="12.75" customHeight="1">
      <c r="A6" s="43" t="s">
        <v>40</v>
      </c>
      <c r="B6" s="16"/>
      <c r="C6" s="16"/>
      <c r="D6" s="17"/>
      <c r="E6" s="17"/>
      <c r="F6" s="16"/>
      <c r="G6" s="16"/>
      <c r="H6" s="16"/>
    </row>
    <row r="7" spans="1:8" ht="12.75" customHeight="1">
      <c r="A7" s="43" t="s">
        <v>2</v>
      </c>
      <c r="B7" s="16"/>
      <c r="C7" s="16"/>
      <c r="D7" s="17"/>
      <c r="E7" s="17"/>
      <c r="F7" s="16"/>
      <c r="G7" s="16"/>
      <c r="H7" s="16"/>
    </row>
    <row r="8" spans="1:8" ht="12.75" customHeight="1">
      <c r="A8" s="43" t="str">
        <f>'C8'!A8</f>
        <v>2013 - 2016 (I trimestre)p</v>
      </c>
      <c r="B8" s="16"/>
      <c r="C8" s="16"/>
      <c r="D8" s="17"/>
      <c r="E8" s="17"/>
      <c r="F8" s="16"/>
      <c r="G8" s="16"/>
      <c r="H8" s="16"/>
    </row>
    <row r="9" spans="1:14" ht="15">
      <c r="A9" s="112" t="s">
        <v>4</v>
      </c>
      <c r="B9" s="112"/>
      <c r="C9" s="112" t="s">
        <v>112</v>
      </c>
      <c r="D9" s="114" t="s">
        <v>5</v>
      </c>
      <c r="E9" s="114"/>
      <c r="F9" s="112" t="s">
        <v>113</v>
      </c>
      <c r="G9" s="114" t="s">
        <v>5</v>
      </c>
      <c r="H9" s="114"/>
      <c r="J9" s="115" t="s">
        <v>4</v>
      </c>
      <c r="K9" s="115"/>
      <c r="L9" s="115" t="s">
        <v>129</v>
      </c>
      <c r="M9" s="114" t="s">
        <v>5</v>
      </c>
      <c r="N9" s="114"/>
    </row>
    <row r="10" spans="1:14" ht="15">
      <c r="A10" s="113"/>
      <c r="B10" s="113"/>
      <c r="C10" s="113"/>
      <c r="D10" s="33" t="s">
        <v>6</v>
      </c>
      <c r="E10" s="33" t="s">
        <v>7</v>
      </c>
      <c r="F10" s="113"/>
      <c r="G10" s="33" t="s">
        <v>6</v>
      </c>
      <c r="H10" s="33" t="s">
        <v>7</v>
      </c>
      <c r="J10" s="116"/>
      <c r="K10" s="116"/>
      <c r="L10" s="116"/>
      <c r="M10" s="55" t="s">
        <v>6</v>
      </c>
      <c r="N10" s="55" t="s">
        <v>7</v>
      </c>
    </row>
    <row r="11" spans="1:14" ht="15">
      <c r="A11" s="21">
        <v>2013</v>
      </c>
      <c r="B11" s="14" t="s">
        <v>13</v>
      </c>
      <c r="C11" s="22">
        <v>498281</v>
      </c>
      <c r="D11" s="23">
        <v>2.69</v>
      </c>
      <c r="E11" s="23">
        <v>3.1</v>
      </c>
      <c r="F11" s="22">
        <v>383914</v>
      </c>
      <c r="G11" s="23">
        <v>-1.5</v>
      </c>
      <c r="H11" s="23">
        <v>6.82</v>
      </c>
      <c r="J11" s="59">
        <v>2013</v>
      </c>
      <c r="K11" s="57" t="s">
        <v>13</v>
      </c>
      <c r="L11" s="22">
        <v>156207</v>
      </c>
      <c r="M11" s="23">
        <v>3.52</v>
      </c>
      <c r="N11" s="23">
        <v>15.78</v>
      </c>
    </row>
    <row r="12" spans="1:14" ht="15">
      <c r="A12" s="21"/>
      <c r="B12" s="14" t="s">
        <v>10</v>
      </c>
      <c r="C12" s="22">
        <v>499928</v>
      </c>
      <c r="D12" s="23">
        <v>0.33</v>
      </c>
      <c r="E12" s="23">
        <v>4.37</v>
      </c>
      <c r="F12" s="22">
        <v>393428</v>
      </c>
      <c r="G12" s="23">
        <v>2.48</v>
      </c>
      <c r="H12" s="23">
        <v>5.72</v>
      </c>
      <c r="J12" s="59"/>
      <c r="K12" s="57" t="s">
        <v>10</v>
      </c>
      <c r="L12" s="22">
        <v>137731</v>
      </c>
      <c r="M12" s="23">
        <v>-11.83</v>
      </c>
      <c r="N12" s="23">
        <v>8.57</v>
      </c>
    </row>
    <row r="13" spans="1:14" ht="15">
      <c r="A13" s="21"/>
      <c r="B13" s="14" t="s">
        <v>11</v>
      </c>
      <c r="C13" s="22">
        <v>502390</v>
      </c>
      <c r="D13" s="23">
        <v>0.49</v>
      </c>
      <c r="E13" s="23">
        <v>3.73</v>
      </c>
      <c r="F13" s="22">
        <v>404111</v>
      </c>
      <c r="G13" s="23">
        <v>2.72</v>
      </c>
      <c r="H13" s="23">
        <v>6.22</v>
      </c>
      <c r="J13" s="59"/>
      <c r="K13" s="57" t="s">
        <v>11</v>
      </c>
      <c r="L13" s="22">
        <v>154988</v>
      </c>
      <c r="M13" s="23">
        <v>12.53</v>
      </c>
      <c r="N13" s="23">
        <v>22.98</v>
      </c>
    </row>
    <row r="14" spans="1:14" ht="15">
      <c r="A14" s="21"/>
      <c r="B14" s="14" t="s">
        <v>12</v>
      </c>
      <c r="C14" s="22">
        <v>503336</v>
      </c>
      <c r="D14" s="23">
        <v>0.19</v>
      </c>
      <c r="E14" s="23">
        <v>3.73</v>
      </c>
      <c r="F14" s="22">
        <v>417128</v>
      </c>
      <c r="G14" s="23">
        <v>3.22</v>
      </c>
      <c r="H14" s="23">
        <v>7.02</v>
      </c>
      <c r="J14" s="59"/>
      <c r="K14" s="57" t="s">
        <v>12</v>
      </c>
      <c r="L14" s="22">
        <v>151358</v>
      </c>
      <c r="M14" s="23">
        <v>-2.34</v>
      </c>
      <c r="N14" s="23">
        <v>0.31</v>
      </c>
    </row>
    <row r="15" spans="1:14" ht="15">
      <c r="A15" s="21">
        <v>2014</v>
      </c>
      <c r="B15" s="14" t="s">
        <v>13</v>
      </c>
      <c r="C15" s="22">
        <v>507508</v>
      </c>
      <c r="D15" s="23">
        <v>0.83</v>
      </c>
      <c r="E15" s="23">
        <v>1.85</v>
      </c>
      <c r="F15" s="22">
        <v>425520</v>
      </c>
      <c r="G15" s="23">
        <v>2.01</v>
      </c>
      <c r="H15" s="23">
        <v>10.84</v>
      </c>
      <c r="J15" s="59">
        <v>2014</v>
      </c>
      <c r="K15" s="57" t="s">
        <v>13</v>
      </c>
      <c r="L15" s="22">
        <v>150962</v>
      </c>
      <c r="M15" s="23">
        <v>-0.26</v>
      </c>
      <c r="N15" s="23">
        <v>-3.36</v>
      </c>
    </row>
    <row r="16" spans="1:14" ht="15">
      <c r="A16" s="21"/>
      <c r="B16" s="14" t="s">
        <v>10</v>
      </c>
      <c r="C16" s="22">
        <v>511114</v>
      </c>
      <c r="D16" s="23">
        <v>0.71</v>
      </c>
      <c r="E16" s="23">
        <v>2.24</v>
      </c>
      <c r="F16" s="22">
        <v>434227</v>
      </c>
      <c r="G16" s="23">
        <v>2.05</v>
      </c>
      <c r="H16" s="23">
        <v>10.37</v>
      </c>
      <c r="J16" s="59"/>
      <c r="K16" s="57" t="s">
        <v>10</v>
      </c>
      <c r="L16" s="22">
        <v>149074</v>
      </c>
      <c r="M16" s="23">
        <v>-1.25</v>
      </c>
      <c r="N16" s="23">
        <v>8.24</v>
      </c>
    </row>
    <row r="17" spans="1:14" ht="15">
      <c r="A17" s="21"/>
      <c r="B17" s="14" t="s">
        <v>11</v>
      </c>
      <c r="C17" s="22">
        <v>524990</v>
      </c>
      <c r="D17" s="23">
        <v>2.71</v>
      </c>
      <c r="E17" s="23">
        <v>4.5</v>
      </c>
      <c r="F17" s="22">
        <v>433744</v>
      </c>
      <c r="G17" s="23">
        <v>-0.11</v>
      </c>
      <c r="H17" s="23">
        <v>7.33</v>
      </c>
      <c r="J17" s="59"/>
      <c r="K17" s="58" t="s">
        <v>11</v>
      </c>
      <c r="L17" s="22">
        <v>152577</v>
      </c>
      <c r="M17" s="23">
        <v>2.35</v>
      </c>
      <c r="N17" s="23">
        <v>-1.56</v>
      </c>
    </row>
    <row r="18" spans="1:14" ht="15">
      <c r="A18" s="21"/>
      <c r="B18" s="14" t="s">
        <v>12</v>
      </c>
      <c r="C18" s="22">
        <v>526609</v>
      </c>
      <c r="D18" s="23">
        <v>0.31</v>
      </c>
      <c r="E18" s="23">
        <v>4.62</v>
      </c>
      <c r="F18" s="22">
        <v>444884</v>
      </c>
      <c r="G18" s="23">
        <v>2.57</v>
      </c>
      <c r="H18" s="23">
        <v>6.65</v>
      </c>
      <c r="J18" s="59"/>
      <c r="K18" s="57" t="s">
        <v>12</v>
      </c>
      <c r="L18" s="22">
        <v>150150</v>
      </c>
      <c r="M18" s="23">
        <v>-1.59</v>
      </c>
      <c r="N18" s="23">
        <v>-0.8</v>
      </c>
    </row>
    <row r="19" spans="1:14" ht="15">
      <c r="A19" s="21">
        <v>2015</v>
      </c>
      <c r="B19" s="19" t="s">
        <v>13</v>
      </c>
      <c r="C19" s="22">
        <v>535536</v>
      </c>
      <c r="D19" s="23">
        <v>1.7</v>
      </c>
      <c r="E19" s="23">
        <v>5.52</v>
      </c>
      <c r="F19" s="22">
        <v>443947</v>
      </c>
      <c r="G19" s="23">
        <v>-0.21</v>
      </c>
      <c r="H19" s="23">
        <v>4.33</v>
      </c>
      <c r="J19" s="59">
        <v>2015</v>
      </c>
      <c r="K19" s="57" t="s">
        <v>13</v>
      </c>
      <c r="L19" s="22">
        <v>144520</v>
      </c>
      <c r="M19" s="23">
        <v>-3.75</v>
      </c>
      <c r="N19" s="23">
        <v>-4.27</v>
      </c>
    </row>
    <row r="20" spans="1:14" ht="15">
      <c r="A20" s="21"/>
      <c r="B20" s="19" t="s">
        <v>10</v>
      </c>
      <c r="C20" s="22">
        <v>537937</v>
      </c>
      <c r="D20" s="29">
        <v>0.45</v>
      </c>
      <c r="E20" s="29">
        <v>5.25</v>
      </c>
      <c r="F20" s="22">
        <v>450883</v>
      </c>
      <c r="G20" s="29">
        <v>1.56</v>
      </c>
      <c r="H20" s="29">
        <v>3.84</v>
      </c>
      <c r="J20" s="59"/>
      <c r="K20" s="19" t="s">
        <v>10</v>
      </c>
      <c r="L20" s="22">
        <v>142709</v>
      </c>
      <c r="M20" s="23">
        <v>-1.25</v>
      </c>
      <c r="N20" s="23">
        <v>-4.27</v>
      </c>
    </row>
    <row r="21" spans="1:14" ht="15">
      <c r="A21" s="21"/>
      <c r="B21" s="19" t="s">
        <v>11</v>
      </c>
      <c r="C21" s="22">
        <v>539461</v>
      </c>
      <c r="D21" s="29">
        <v>0.28</v>
      </c>
      <c r="E21" s="29">
        <v>2.76</v>
      </c>
      <c r="F21" s="22">
        <v>458160</v>
      </c>
      <c r="G21" s="29">
        <v>1.61</v>
      </c>
      <c r="H21" s="29">
        <v>5.63</v>
      </c>
      <c r="J21" s="59"/>
      <c r="K21" s="19" t="s">
        <v>11</v>
      </c>
      <c r="L21" s="22">
        <v>141332</v>
      </c>
      <c r="M21" s="23">
        <v>-0.96</v>
      </c>
      <c r="N21" s="23">
        <v>-7.37</v>
      </c>
    </row>
    <row r="22" spans="1:14" ht="15">
      <c r="A22" s="21"/>
      <c r="B22" s="19" t="s">
        <v>12</v>
      </c>
      <c r="C22" s="22">
        <v>535117</v>
      </c>
      <c r="D22" s="29">
        <v>-0.81</v>
      </c>
      <c r="E22" s="29">
        <v>1.62</v>
      </c>
      <c r="F22" s="22">
        <v>472195</v>
      </c>
      <c r="G22" s="29">
        <v>3.06</v>
      </c>
      <c r="H22" s="29">
        <v>6.14</v>
      </c>
      <c r="J22" s="59"/>
      <c r="K22" s="19" t="s">
        <v>12</v>
      </c>
      <c r="L22" s="22">
        <v>134003</v>
      </c>
      <c r="M22" s="23">
        <v>-5.19</v>
      </c>
      <c r="N22" s="23">
        <v>-10.75</v>
      </c>
    </row>
    <row r="23" spans="1:14" ht="15">
      <c r="A23" s="24">
        <v>2016</v>
      </c>
      <c r="B23" s="30" t="s">
        <v>156</v>
      </c>
      <c r="C23" s="25">
        <v>545884</v>
      </c>
      <c r="D23" s="31">
        <v>2.01</v>
      </c>
      <c r="E23" s="31">
        <v>1.93</v>
      </c>
      <c r="F23" s="25">
        <v>470376</v>
      </c>
      <c r="G23" s="31">
        <v>-0.39</v>
      </c>
      <c r="H23" s="31">
        <v>5.95</v>
      </c>
      <c r="J23" s="61">
        <v>2016</v>
      </c>
      <c r="K23" s="30" t="s">
        <v>156</v>
      </c>
      <c r="L23" s="25">
        <v>134590</v>
      </c>
      <c r="M23" s="26">
        <v>0.44</v>
      </c>
      <c r="N23" s="26">
        <v>-6.87</v>
      </c>
    </row>
    <row r="24" spans="1:10" ht="15">
      <c r="A24" s="28" t="s">
        <v>14</v>
      </c>
      <c r="B24" s="16"/>
      <c r="C24" s="16"/>
      <c r="D24" s="17"/>
      <c r="E24" s="17"/>
      <c r="F24" s="42"/>
      <c r="G24" s="42"/>
      <c r="H24" s="42"/>
      <c r="J24" s="27" t="s">
        <v>14</v>
      </c>
    </row>
    <row r="25" spans="1:10" ht="15">
      <c r="A25" s="39" t="s">
        <v>23</v>
      </c>
      <c r="B25" s="16"/>
      <c r="C25" s="16"/>
      <c r="D25" s="17"/>
      <c r="E25" s="17"/>
      <c r="F25" s="42"/>
      <c r="G25" s="42"/>
      <c r="H25" s="42"/>
      <c r="J25" s="28" t="s">
        <v>15</v>
      </c>
    </row>
    <row r="26" spans="1:10" ht="15">
      <c r="A26" s="28" t="s">
        <v>16</v>
      </c>
      <c r="B26" s="16"/>
      <c r="C26" s="16"/>
      <c r="D26" s="17"/>
      <c r="E26" s="17"/>
      <c r="F26" s="42"/>
      <c r="G26" s="42"/>
      <c r="H26" s="42"/>
      <c r="J26" s="28" t="s">
        <v>16</v>
      </c>
    </row>
    <row r="27" ht="15">
      <c r="J27" s="28" t="s">
        <v>125</v>
      </c>
    </row>
  </sheetData>
  <sheetProtection/>
  <mergeCells count="8">
    <mergeCell ref="J9:K10"/>
    <mergeCell ref="L9:L10"/>
    <mergeCell ref="M9:N9"/>
    <mergeCell ref="A9:B10"/>
    <mergeCell ref="C9:C10"/>
    <mergeCell ref="D9:E9"/>
    <mergeCell ref="F9:F10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3">
      <selection activeCell="F27" sqref="F27"/>
    </sheetView>
  </sheetViews>
  <sheetFormatPr defaultColWidth="11.421875" defaultRowHeight="15"/>
  <cols>
    <col min="1" max="2" width="11.421875" style="8" customWidth="1"/>
    <col min="3" max="3" width="16.57421875" style="8" customWidth="1"/>
    <col min="4" max="5" width="11.421875" style="8" customWidth="1"/>
    <col min="6" max="6" width="17.140625" style="8" customWidth="1"/>
    <col min="7" max="16384" width="11.421875" style="8" customWidth="1"/>
  </cols>
  <sheetData>
    <row r="1" ht="15"/>
    <row r="2" ht="15"/>
    <row r="3" ht="15"/>
    <row r="4" ht="15"/>
    <row r="5" spans="1:8" s="50" customFormat="1" ht="12.75" customHeight="1">
      <c r="A5" s="43" t="s">
        <v>45</v>
      </c>
      <c r="B5" s="43"/>
      <c r="C5" s="43"/>
      <c r="D5" s="49"/>
      <c r="E5" s="49"/>
      <c r="F5" s="43"/>
      <c r="G5" s="43"/>
      <c r="H5" s="43"/>
    </row>
    <row r="6" spans="1:8" s="50" customFormat="1" ht="12.75" customHeight="1">
      <c r="A6" s="43" t="s">
        <v>42</v>
      </c>
      <c r="B6" s="43"/>
      <c r="C6" s="43"/>
      <c r="D6" s="49"/>
      <c r="E6" s="49"/>
      <c r="F6" s="43"/>
      <c r="G6" s="43"/>
      <c r="H6" s="43"/>
    </row>
    <row r="7" spans="1:8" s="50" customFormat="1" ht="12.75" customHeight="1">
      <c r="A7" s="43" t="s">
        <v>2</v>
      </c>
      <c r="B7" s="43"/>
      <c r="C7" s="43"/>
      <c r="D7" s="49"/>
      <c r="E7" s="49"/>
      <c r="F7" s="43"/>
      <c r="G7" s="43"/>
      <c r="H7" s="43"/>
    </row>
    <row r="8" spans="1:8" s="50" customFormat="1" ht="12.75" customHeight="1">
      <c r="A8" s="43" t="str">
        <f>'C9'!A8</f>
        <v>2013 - 2016 (I trimestre)p</v>
      </c>
      <c r="B8" s="43"/>
      <c r="C8" s="43"/>
      <c r="D8" s="49"/>
      <c r="E8" s="49"/>
      <c r="F8" s="43"/>
      <c r="G8" s="43"/>
      <c r="H8" s="43"/>
    </row>
    <row r="9" spans="1:8" ht="15">
      <c r="A9" s="112" t="s">
        <v>4</v>
      </c>
      <c r="B9" s="112"/>
      <c r="C9" s="112" t="s">
        <v>114</v>
      </c>
      <c r="D9" s="114" t="s">
        <v>5</v>
      </c>
      <c r="E9" s="114"/>
      <c r="F9" s="112" t="s">
        <v>115</v>
      </c>
      <c r="G9" s="114" t="s">
        <v>5</v>
      </c>
      <c r="H9" s="114"/>
    </row>
    <row r="10" spans="1:8" ht="15">
      <c r="A10" s="113"/>
      <c r="B10" s="113"/>
      <c r="C10" s="113"/>
      <c r="D10" s="33" t="s">
        <v>6</v>
      </c>
      <c r="E10" s="33" t="s">
        <v>7</v>
      </c>
      <c r="F10" s="113"/>
      <c r="G10" s="33" t="s">
        <v>6</v>
      </c>
      <c r="H10" s="33" t="s">
        <v>7</v>
      </c>
    </row>
    <row r="11" spans="1:8" ht="15">
      <c r="A11" s="21">
        <v>2013</v>
      </c>
      <c r="B11" s="14" t="s">
        <v>13</v>
      </c>
      <c r="C11" s="22">
        <v>815139</v>
      </c>
      <c r="D11" s="23">
        <v>1.18</v>
      </c>
      <c r="E11" s="23">
        <v>5.82</v>
      </c>
      <c r="F11" s="22">
        <v>67056</v>
      </c>
      <c r="G11" s="23">
        <v>-3.27</v>
      </c>
      <c r="H11" s="23">
        <v>-7.34</v>
      </c>
    </row>
    <row r="12" spans="1:8" ht="15">
      <c r="A12" s="21"/>
      <c r="B12" s="14" t="s">
        <v>10</v>
      </c>
      <c r="C12" s="22">
        <v>824900</v>
      </c>
      <c r="D12" s="23">
        <v>1.2</v>
      </c>
      <c r="E12" s="23">
        <v>5.91</v>
      </c>
      <c r="F12" s="22">
        <v>68456</v>
      </c>
      <c r="G12" s="23">
        <v>2.09</v>
      </c>
      <c r="H12" s="23">
        <v>-5.28</v>
      </c>
    </row>
    <row r="13" spans="1:8" ht="15">
      <c r="A13" s="21"/>
      <c r="B13" s="14" t="s">
        <v>11</v>
      </c>
      <c r="C13" s="22">
        <v>840123</v>
      </c>
      <c r="D13" s="23">
        <v>1.85</v>
      </c>
      <c r="E13" s="23">
        <v>5.88</v>
      </c>
      <c r="F13" s="22">
        <v>66378</v>
      </c>
      <c r="G13" s="23">
        <v>-3.04</v>
      </c>
      <c r="H13" s="23">
        <v>-6.96</v>
      </c>
    </row>
    <row r="14" spans="1:8" ht="15">
      <c r="A14" s="21"/>
      <c r="B14" s="14" t="s">
        <v>12</v>
      </c>
      <c r="C14" s="22">
        <v>857197</v>
      </c>
      <c r="D14" s="23">
        <v>2.03</v>
      </c>
      <c r="E14" s="23">
        <v>6.4</v>
      </c>
      <c r="F14" s="22">
        <v>63267</v>
      </c>
      <c r="G14" s="23">
        <v>-4.69</v>
      </c>
      <c r="H14" s="23">
        <v>-8.74</v>
      </c>
    </row>
    <row r="15" spans="1:8" ht="15">
      <c r="A15" s="21">
        <v>2014</v>
      </c>
      <c r="B15" s="14" t="s">
        <v>13</v>
      </c>
      <c r="C15" s="22">
        <v>872553</v>
      </c>
      <c r="D15" s="23">
        <v>1.79</v>
      </c>
      <c r="E15" s="23">
        <v>7.04</v>
      </c>
      <c r="F15" s="22">
        <v>60475</v>
      </c>
      <c r="G15" s="23">
        <v>-4.41</v>
      </c>
      <c r="H15" s="23">
        <v>-9.81</v>
      </c>
    </row>
    <row r="16" spans="1:8" ht="15">
      <c r="A16" s="21"/>
      <c r="B16" s="14" t="s">
        <v>10</v>
      </c>
      <c r="C16" s="22">
        <v>886073</v>
      </c>
      <c r="D16" s="23">
        <v>1.55</v>
      </c>
      <c r="E16" s="23">
        <v>7.42</v>
      </c>
      <c r="F16" s="22">
        <v>59268</v>
      </c>
      <c r="G16" s="23">
        <v>-2</v>
      </c>
      <c r="H16" s="23">
        <v>-13.42</v>
      </c>
    </row>
    <row r="17" spans="1:8" ht="15">
      <c r="A17" s="21"/>
      <c r="B17" s="14" t="s">
        <v>11</v>
      </c>
      <c r="C17" s="22">
        <v>899135</v>
      </c>
      <c r="D17" s="23">
        <v>1.47</v>
      </c>
      <c r="E17" s="23">
        <v>7.02</v>
      </c>
      <c r="F17" s="22">
        <v>59599</v>
      </c>
      <c r="G17" s="23">
        <v>0.56</v>
      </c>
      <c r="H17" s="23">
        <v>-10.21</v>
      </c>
    </row>
    <row r="18" spans="1:8" ht="15">
      <c r="A18" s="21"/>
      <c r="B18" s="14" t="s">
        <v>12</v>
      </c>
      <c r="C18" s="22">
        <v>912041</v>
      </c>
      <c r="D18" s="23">
        <v>1.44</v>
      </c>
      <c r="E18" s="23">
        <v>6.4</v>
      </c>
      <c r="F18" s="22">
        <v>59452</v>
      </c>
      <c r="G18" s="23">
        <v>-0.25</v>
      </c>
      <c r="H18" s="23">
        <v>-6.03</v>
      </c>
    </row>
    <row r="19" spans="1:8" ht="15">
      <c r="A19" s="21">
        <v>2015</v>
      </c>
      <c r="B19" s="19" t="s">
        <v>13</v>
      </c>
      <c r="C19" s="22">
        <v>922016</v>
      </c>
      <c r="D19" s="23">
        <v>1.09</v>
      </c>
      <c r="E19" s="23">
        <v>5.67</v>
      </c>
      <c r="F19" s="22">
        <v>57467</v>
      </c>
      <c r="G19" s="23">
        <v>-3.34</v>
      </c>
      <c r="H19" s="23">
        <v>-4.97</v>
      </c>
    </row>
    <row r="20" spans="1:8" ht="15">
      <c r="A20" s="21"/>
      <c r="B20" s="19" t="s">
        <v>10</v>
      </c>
      <c r="C20" s="22">
        <v>929945</v>
      </c>
      <c r="D20" s="29">
        <v>0.86</v>
      </c>
      <c r="E20" s="29">
        <v>4.95</v>
      </c>
      <c r="F20" s="22">
        <v>58875</v>
      </c>
      <c r="G20" s="29">
        <v>2.45</v>
      </c>
      <c r="H20" s="29">
        <v>-0.66</v>
      </c>
    </row>
    <row r="21" spans="1:8" ht="15">
      <c r="A21" s="21"/>
      <c r="B21" s="19" t="s">
        <v>11</v>
      </c>
      <c r="C21" s="22">
        <v>939089</v>
      </c>
      <c r="D21" s="29">
        <v>0.98</v>
      </c>
      <c r="E21" s="29">
        <v>4.44</v>
      </c>
      <c r="F21" s="22">
        <v>58532</v>
      </c>
      <c r="G21" s="29">
        <v>-0.58</v>
      </c>
      <c r="H21" s="29">
        <v>-1.79</v>
      </c>
    </row>
    <row r="22" spans="1:8" ht="15">
      <c r="A22" s="21"/>
      <c r="B22" s="19" t="s">
        <v>12</v>
      </c>
      <c r="C22" s="22">
        <v>949016</v>
      </c>
      <c r="D22" s="29">
        <v>1.06</v>
      </c>
      <c r="E22" s="29">
        <v>4.05</v>
      </c>
      <c r="F22" s="22">
        <v>58296</v>
      </c>
      <c r="G22" s="29">
        <v>-0.4</v>
      </c>
      <c r="H22" s="29">
        <v>-1.94</v>
      </c>
    </row>
    <row r="23" spans="1:8" ht="15">
      <c r="A23" s="24">
        <v>2016</v>
      </c>
      <c r="B23" s="30" t="s">
        <v>156</v>
      </c>
      <c r="C23" s="25">
        <v>957490</v>
      </c>
      <c r="D23" s="31">
        <v>0.89</v>
      </c>
      <c r="E23" s="31">
        <v>3.85</v>
      </c>
      <c r="F23" s="25">
        <v>58770</v>
      </c>
      <c r="G23" s="31">
        <v>0.81</v>
      </c>
      <c r="H23" s="31">
        <v>2.27</v>
      </c>
    </row>
    <row r="24" spans="1:8" ht="15">
      <c r="A24" s="27" t="s">
        <v>14</v>
      </c>
      <c r="B24" s="27"/>
      <c r="C24" s="27"/>
      <c r="D24" s="46"/>
      <c r="E24" s="46"/>
      <c r="F24" s="16"/>
      <c r="G24" s="16"/>
      <c r="H24" s="16"/>
    </row>
    <row r="25" spans="1:8" ht="15">
      <c r="A25" s="119" t="s">
        <v>15</v>
      </c>
      <c r="B25" s="119"/>
      <c r="C25" s="119"/>
      <c r="D25" s="119"/>
      <c r="E25" s="119"/>
      <c r="F25" s="16"/>
      <c r="G25" s="16"/>
      <c r="H25" s="16"/>
    </row>
    <row r="26" spans="1:8" ht="18.75" customHeight="1">
      <c r="A26" s="120" t="s">
        <v>43</v>
      </c>
      <c r="B26" s="120"/>
      <c r="C26" s="120"/>
      <c r="D26" s="120"/>
      <c r="E26" s="120"/>
      <c r="F26" s="16"/>
      <c r="G26" s="16"/>
      <c r="H26" s="16"/>
    </row>
    <row r="27" spans="1:8" ht="19.5" customHeight="1">
      <c r="A27" s="120" t="s">
        <v>44</v>
      </c>
      <c r="B27" s="120"/>
      <c r="C27" s="120"/>
      <c r="D27" s="120"/>
      <c r="E27" s="120"/>
      <c r="F27" s="16"/>
      <c r="G27" s="16"/>
      <c r="H27" s="16"/>
    </row>
    <row r="28" spans="1:8" ht="15">
      <c r="A28" s="28" t="s">
        <v>16</v>
      </c>
      <c r="B28" s="28"/>
      <c r="C28" s="28"/>
      <c r="D28" s="48"/>
      <c r="E28" s="48"/>
      <c r="F28" s="16"/>
      <c r="G28" s="16"/>
      <c r="H28" s="16"/>
    </row>
  </sheetData>
  <sheetProtection/>
  <mergeCells count="8">
    <mergeCell ref="F9:F10"/>
    <mergeCell ref="G9:H9"/>
    <mergeCell ref="A25:E25"/>
    <mergeCell ref="A26:E26"/>
    <mergeCell ref="A27:E27"/>
    <mergeCell ref="A9:B10"/>
    <mergeCell ref="C9:C10"/>
    <mergeCell ref="D9:E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H26"/>
  <sheetViews>
    <sheetView zoomScalePageLayoutView="0" workbookViewId="0" topLeftCell="A1">
      <selection activeCell="J20" sqref="J20"/>
    </sheetView>
  </sheetViews>
  <sheetFormatPr defaultColWidth="11.421875" defaultRowHeight="15"/>
  <cols>
    <col min="1" max="5" width="11.421875" style="8" customWidth="1"/>
    <col min="6" max="6" width="13.140625" style="8" customWidth="1"/>
    <col min="7" max="16384" width="11.421875" style="8" customWidth="1"/>
  </cols>
  <sheetData>
    <row r="1" ht="15"/>
    <row r="2" ht="15"/>
    <row r="3" ht="15"/>
    <row r="4" ht="15"/>
    <row r="5" spans="1:8" s="50" customFormat="1" ht="12.75" customHeight="1">
      <c r="A5" s="43" t="s">
        <v>36</v>
      </c>
      <c r="B5" s="43"/>
      <c r="C5" s="43"/>
      <c r="D5" s="49"/>
      <c r="E5" s="49"/>
      <c r="F5" s="43"/>
      <c r="G5" s="43"/>
      <c r="H5" s="43"/>
    </row>
    <row r="6" spans="1:8" s="50" customFormat="1" ht="12.75" customHeight="1">
      <c r="A6" s="43" t="s">
        <v>46</v>
      </c>
      <c r="B6" s="43"/>
      <c r="C6" s="43"/>
      <c r="D6" s="49"/>
      <c r="E6" s="49"/>
      <c r="F6" s="43"/>
      <c r="G6" s="43"/>
      <c r="H6" s="43"/>
    </row>
    <row r="7" spans="1:8" s="50" customFormat="1" ht="12.75" customHeight="1">
      <c r="A7" s="43" t="s">
        <v>2</v>
      </c>
      <c r="B7" s="43"/>
      <c r="C7" s="43"/>
      <c r="D7" s="49"/>
      <c r="E7" s="49"/>
      <c r="F7" s="43"/>
      <c r="G7" s="43"/>
      <c r="H7" s="43"/>
    </row>
    <row r="8" spans="1:8" s="50" customFormat="1" ht="12.75" customHeight="1">
      <c r="A8" s="43" t="str">
        <f>'C10'!A8</f>
        <v>2013 - 2016 (I trimestre)p</v>
      </c>
      <c r="B8" s="43"/>
      <c r="C8" s="43"/>
      <c r="D8" s="49"/>
      <c r="E8" s="49"/>
      <c r="F8" s="43"/>
      <c r="G8" s="43"/>
      <c r="H8" s="43"/>
    </row>
    <row r="9" spans="1:8" ht="15">
      <c r="A9" s="112" t="s">
        <v>4</v>
      </c>
      <c r="B9" s="112"/>
      <c r="C9" s="112" t="s">
        <v>116</v>
      </c>
      <c r="D9" s="114" t="s">
        <v>5</v>
      </c>
      <c r="E9" s="114"/>
      <c r="F9" s="112" t="s">
        <v>117</v>
      </c>
      <c r="G9" s="114" t="s">
        <v>5</v>
      </c>
      <c r="H9" s="114"/>
    </row>
    <row r="10" spans="1:8" ht="15">
      <c r="A10" s="113"/>
      <c r="B10" s="113"/>
      <c r="C10" s="113"/>
      <c r="D10" s="33" t="s">
        <v>6</v>
      </c>
      <c r="E10" s="33" t="s">
        <v>7</v>
      </c>
      <c r="F10" s="113"/>
      <c r="G10" s="33" t="s">
        <v>6</v>
      </c>
      <c r="H10" s="33" t="s">
        <v>7</v>
      </c>
    </row>
    <row r="11" spans="1:8" ht="15">
      <c r="A11" s="21">
        <v>2013</v>
      </c>
      <c r="B11" s="14" t="s">
        <v>13</v>
      </c>
      <c r="C11" s="22">
        <v>346872</v>
      </c>
      <c r="D11" s="23">
        <v>-1.28</v>
      </c>
      <c r="E11" s="23">
        <v>-6.67</v>
      </c>
      <c r="F11" s="22">
        <v>535323</v>
      </c>
      <c r="G11" s="23">
        <v>2.24</v>
      </c>
      <c r="H11" s="23">
        <v>13.65</v>
      </c>
    </row>
    <row r="12" spans="1:8" ht="15">
      <c r="A12" s="21"/>
      <c r="B12" s="14" t="s">
        <v>10</v>
      </c>
      <c r="C12" s="22">
        <v>342316</v>
      </c>
      <c r="D12" s="23">
        <v>-1.31</v>
      </c>
      <c r="E12" s="23">
        <v>-6.01</v>
      </c>
      <c r="F12" s="22">
        <v>551040</v>
      </c>
      <c r="G12" s="23">
        <v>2.94</v>
      </c>
      <c r="H12" s="23">
        <v>13.16</v>
      </c>
    </row>
    <row r="13" spans="1:8" ht="15">
      <c r="A13" s="21"/>
      <c r="B13" s="14" t="s">
        <v>11</v>
      </c>
      <c r="C13" s="22">
        <v>339425</v>
      </c>
      <c r="D13" s="23">
        <v>-0.84</v>
      </c>
      <c r="E13" s="23">
        <v>-4.95</v>
      </c>
      <c r="F13" s="22">
        <v>567076</v>
      </c>
      <c r="G13" s="23">
        <v>2.91</v>
      </c>
      <c r="H13" s="23">
        <v>11.7</v>
      </c>
    </row>
    <row r="14" spans="1:8" ht="15">
      <c r="A14" s="21"/>
      <c r="B14" s="14" t="s">
        <v>12</v>
      </c>
      <c r="C14" s="22">
        <v>335201</v>
      </c>
      <c r="D14" s="23">
        <v>-1.24</v>
      </c>
      <c r="E14" s="23">
        <v>-4.6</v>
      </c>
      <c r="F14" s="22">
        <v>585263</v>
      </c>
      <c r="G14" s="23">
        <v>3.21</v>
      </c>
      <c r="H14" s="23">
        <v>11.77</v>
      </c>
    </row>
    <row r="15" spans="1:8" ht="15">
      <c r="A15" s="21">
        <v>2014</v>
      </c>
      <c r="B15" s="14" t="s">
        <v>13</v>
      </c>
      <c r="C15" s="22">
        <v>333088</v>
      </c>
      <c r="D15" s="23">
        <v>-0.63</v>
      </c>
      <c r="E15" s="23">
        <v>-3.97</v>
      </c>
      <c r="F15" s="22">
        <v>599940</v>
      </c>
      <c r="G15" s="23">
        <v>2.51</v>
      </c>
      <c r="H15" s="23">
        <v>12.07</v>
      </c>
    </row>
    <row r="16" spans="1:8" ht="15">
      <c r="A16" s="21"/>
      <c r="B16" s="19" t="s">
        <v>10</v>
      </c>
      <c r="C16" s="22">
        <v>331155</v>
      </c>
      <c r="D16" s="23">
        <v>-0.58</v>
      </c>
      <c r="E16" s="23">
        <v>-3.26</v>
      </c>
      <c r="F16" s="22">
        <v>614186</v>
      </c>
      <c r="G16" s="23">
        <v>2.37</v>
      </c>
      <c r="H16" s="23">
        <v>11.46</v>
      </c>
    </row>
    <row r="17" spans="1:8" ht="15">
      <c r="A17" s="21"/>
      <c r="B17" s="19" t="s">
        <v>11</v>
      </c>
      <c r="C17" s="22">
        <v>329636</v>
      </c>
      <c r="D17" s="23">
        <v>-0.46</v>
      </c>
      <c r="E17" s="23">
        <v>-2.88</v>
      </c>
      <c r="F17" s="22">
        <v>629098</v>
      </c>
      <c r="G17" s="23">
        <v>2.43</v>
      </c>
      <c r="H17" s="23">
        <v>10.94</v>
      </c>
    </row>
    <row r="18" spans="1:8" ht="15">
      <c r="A18" s="21"/>
      <c r="B18" s="19" t="s">
        <v>12</v>
      </c>
      <c r="C18" s="22">
        <v>329106</v>
      </c>
      <c r="D18" s="23">
        <v>-0.16</v>
      </c>
      <c r="E18" s="23">
        <v>-1.82</v>
      </c>
      <c r="F18" s="22">
        <v>642387</v>
      </c>
      <c r="G18" s="23">
        <v>2.11</v>
      </c>
      <c r="H18" s="23">
        <v>9.76</v>
      </c>
    </row>
    <row r="19" spans="1:8" ht="15">
      <c r="A19" s="21">
        <v>2015</v>
      </c>
      <c r="B19" s="19" t="s">
        <v>13</v>
      </c>
      <c r="C19" s="22">
        <v>327938</v>
      </c>
      <c r="D19" s="23">
        <v>-0.35</v>
      </c>
      <c r="E19" s="23">
        <v>-1.55</v>
      </c>
      <c r="F19" s="22">
        <v>651545</v>
      </c>
      <c r="G19" s="23">
        <v>1.43</v>
      </c>
      <c r="H19" s="23">
        <v>8.6</v>
      </c>
    </row>
    <row r="20" spans="1:8" ht="15">
      <c r="A20" s="21"/>
      <c r="B20" s="19" t="s">
        <v>10</v>
      </c>
      <c r="C20" s="22">
        <v>327207</v>
      </c>
      <c r="D20" s="29">
        <v>-0.22</v>
      </c>
      <c r="E20" s="29">
        <v>-1.19</v>
      </c>
      <c r="F20" s="22">
        <v>661613</v>
      </c>
      <c r="G20" s="29">
        <v>1.55</v>
      </c>
      <c r="H20" s="29">
        <v>7.72</v>
      </c>
    </row>
    <row r="21" spans="1:8" ht="15">
      <c r="A21" s="21"/>
      <c r="B21" s="19" t="s">
        <v>11</v>
      </c>
      <c r="C21" s="22">
        <v>324989</v>
      </c>
      <c r="D21" s="29">
        <v>-0.68</v>
      </c>
      <c r="E21" s="29">
        <v>-1.41</v>
      </c>
      <c r="F21" s="22">
        <v>672632</v>
      </c>
      <c r="G21" s="29">
        <v>1.67</v>
      </c>
      <c r="H21" s="29">
        <v>6.92</v>
      </c>
    </row>
    <row r="22" spans="1:8" ht="15">
      <c r="A22" s="21"/>
      <c r="B22" s="19" t="s">
        <v>12</v>
      </c>
      <c r="C22" s="22">
        <v>323768</v>
      </c>
      <c r="D22" s="29">
        <v>-0.38</v>
      </c>
      <c r="E22" s="29">
        <v>-1.62</v>
      </c>
      <c r="F22" s="22">
        <v>683544</v>
      </c>
      <c r="G22" s="29">
        <v>1.62</v>
      </c>
      <c r="H22" s="29">
        <v>6.41</v>
      </c>
    </row>
    <row r="23" spans="1:8" ht="15">
      <c r="A23" s="24">
        <v>2016</v>
      </c>
      <c r="B23" s="30" t="s">
        <v>156</v>
      </c>
      <c r="C23" s="25">
        <v>322776</v>
      </c>
      <c r="D23" s="31">
        <v>-0.31</v>
      </c>
      <c r="E23" s="31">
        <v>-1.57</v>
      </c>
      <c r="F23" s="25">
        <v>693484</v>
      </c>
      <c r="G23" s="31">
        <v>1.45</v>
      </c>
      <c r="H23" s="31">
        <v>6.44</v>
      </c>
    </row>
    <row r="24" spans="1:8" ht="15">
      <c r="A24" s="19" t="s">
        <v>14</v>
      </c>
      <c r="B24" s="16"/>
      <c r="C24" s="16"/>
      <c r="D24" s="17"/>
      <c r="E24" s="17"/>
      <c r="F24" s="16"/>
      <c r="G24" s="16"/>
      <c r="H24" s="16"/>
    </row>
    <row r="25" spans="1:8" ht="15">
      <c r="A25" s="16" t="s">
        <v>15</v>
      </c>
      <c r="B25" s="16"/>
      <c r="C25" s="16"/>
      <c r="D25" s="17"/>
      <c r="E25" s="17"/>
      <c r="F25" s="16"/>
      <c r="G25" s="16"/>
      <c r="H25" s="16"/>
    </row>
    <row r="26" spans="1:8" ht="15">
      <c r="A26" s="16" t="s">
        <v>16</v>
      </c>
      <c r="B26" s="16"/>
      <c r="C26" s="16"/>
      <c r="D26" s="17"/>
      <c r="E26" s="17"/>
      <c r="F26" s="16"/>
      <c r="G26" s="16"/>
      <c r="H26" s="16"/>
    </row>
  </sheetData>
  <sheetProtection/>
  <mergeCells count="5">
    <mergeCell ref="A9:B10"/>
    <mergeCell ref="C9:C10"/>
    <mergeCell ref="D9:E9"/>
    <mergeCell ref="F9:F10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Q118"/>
  <sheetViews>
    <sheetView zoomScalePageLayoutView="0" workbookViewId="0" topLeftCell="A1">
      <selection activeCell="I9" sqref="I9:I10"/>
    </sheetView>
  </sheetViews>
  <sheetFormatPr defaultColWidth="11.421875" defaultRowHeight="15"/>
  <cols>
    <col min="1" max="1" width="11.57421875" style="16" bestFit="1" customWidth="1"/>
    <col min="2" max="2" width="3.28125" style="16" customWidth="1"/>
    <col min="3" max="3" width="14.7109375" style="16" bestFit="1" customWidth="1"/>
    <col min="4" max="5" width="11.8515625" style="17" bestFit="1" customWidth="1"/>
    <col min="6" max="8" width="11.421875" style="8" customWidth="1"/>
    <col min="9" max="9" width="14.8515625" style="8" customWidth="1"/>
    <col min="10" max="11" width="11.421875" style="8" customWidth="1"/>
    <col min="12" max="12" width="13.421875" style="8" customWidth="1"/>
    <col min="13" max="16384" width="11.421875" style="8" customWidth="1"/>
  </cols>
  <sheetData>
    <row r="1" ht="15"/>
    <row r="2" ht="15"/>
    <row r="3" ht="15"/>
    <row r="4" ht="15"/>
    <row r="5" spans="1:5" ht="12.75" customHeight="1">
      <c r="A5" s="52" t="s">
        <v>47</v>
      </c>
      <c r="B5" s="19"/>
      <c r="C5" s="19"/>
      <c r="D5" s="20"/>
      <c r="E5" s="20"/>
    </row>
    <row r="6" spans="1:5" ht="12.75" customHeight="1">
      <c r="A6" s="52" t="s">
        <v>2</v>
      </c>
      <c r="B6" s="19"/>
      <c r="C6" s="19"/>
      <c r="D6" s="20"/>
      <c r="E6" s="20"/>
    </row>
    <row r="7" spans="1:5" ht="12.75" customHeight="1">
      <c r="A7" s="52" t="str">
        <f>'C11'!A8</f>
        <v>2013 - 2016 (I trimestre)p</v>
      </c>
      <c r="B7" s="19"/>
      <c r="C7" s="19"/>
      <c r="D7" s="20"/>
      <c r="E7" s="20"/>
    </row>
    <row r="8" spans="2:17" ht="12.75" customHeight="1">
      <c r="B8" s="45"/>
      <c r="C8" s="45"/>
      <c r="D8" s="45"/>
      <c r="E8" s="45"/>
      <c r="P8" s="111" t="s">
        <v>3</v>
      </c>
      <c r="Q8" s="111"/>
    </row>
    <row r="9" spans="1:17" ht="15" customHeight="1">
      <c r="A9" s="122" t="s">
        <v>157</v>
      </c>
      <c r="B9" s="122"/>
      <c r="C9" s="122" t="s">
        <v>158</v>
      </c>
      <c r="D9" s="124" t="s">
        <v>5</v>
      </c>
      <c r="E9" s="124"/>
      <c r="F9" s="122" t="s">
        <v>48</v>
      </c>
      <c r="G9" s="124" t="s">
        <v>5</v>
      </c>
      <c r="H9" s="124"/>
      <c r="I9" s="122" t="s">
        <v>49</v>
      </c>
      <c r="J9" s="124" t="s">
        <v>5</v>
      </c>
      <c r="K9" s="124"/>
      <c r="L9" s="122" t="s">
        <v>50</v>
      </c>
      <c r="M9" s="124" t="s">
        <v>5</v>
      </c>
      <c r="N9" s="124"/>
      <c r="O9" s="122" t="s">
        <v>51</v>
      </c>
      <c r="P9" s="124" t="s">
        <v>5</v>
      </c>
      <c r="Q9" s="124"/>
    </row>
    <row r="10" spans="1:17" ht="15">
      <c r="A10" s="123"/>
      <c r="B10" s="123"/>
      <c r="C10" s="123"/>
      <c r="D10" s="62" t="s">
        <v>6</v>
      </c>
      <c r="E10" s="62" t="s">
        <v>7</v>
      </c>
      <c r="F10" s="123"/>
      <c r="G10" s="62" t="s">
        <v>6</v>
      </c>
      <c r="H10" s="62" t="s">
        <v>7</v>
      </c>
      <c r="I10" s="123"/>
      <c r="J10" s="62" t="s">
        <v>6</v>
      </c>
      <c r="K10" s="62" t="s">
        <v>7</v>
      </c>
      <c r="L10" s="123"/>
      <c r="M10" s="62" t="s">
        <v>6</v>
      </c>
      <c r="N10" s="62" t="s">
        <v>7</v>
      </c>
      <c r="O10" s="123"/>
      <c r="P10" s="62" t="s">
        <v>6</v>
      </c>
      <c r="Q10" s="62" t="s">
        <v>7</v>
      </c>
    </row>
    <row r="11" spans="1:17" ht="15">
      <c r="A11" s="66">
        <v>2013</v>
      </c>
      <c r="B11" s="67" t="s">
        <v>13</v>
      </c>
      <c r="C11" s="68">
        <v>4078290</v>
      </c>
      <c r="D11" s="69">
        <v>1.73</v>
      </c>
      <c r="E11" s="69">
        <v>13.8</v>
      </c>
      <c r="F11" s="68">
        <v>1709902</v>
      </c>
      <c r="G11" s="69">
        <v>1.02</v>
      </c>
      <c r="H11" s="69">
        <v>19.2</v>
      </c>
      <c r="I11" s="68">
        <v>26263279</v>
      </c>
      <c r="J11" s="69">
        <v>2.32</v>
      </c>
      <c r="K11" s="69">
        <v>13.17</v>
      </c>
      <c r="L11" s="68">
        <v>143144</v>
      </c>
      <c r="M11" s="69">
        <v>4.45</v>
      </c>
      <c r="N11" s="69">
        <v>8.87</v>
      </c>
      <c r="O11" s="68">
        <v>503502</v>
      </c>
      <c r="P11" s="69">
        <v>-1.23</v>
      </c>
      <c r="Q11" s="69">
        <v>-4.09</v>
      </c>
    </row>
    <row r="12" spans="1:17" ht="15">
      <c r="A12" s="66"/>
      <c r="B12" s="67" t="s">
        <v>10</v>
      </c>
      <c r="C12" s="68">
        <v>4301232</v>
      </c>
      <c r="D12" s="69">
        <v>5.47</v>
      </c>
      <c r="E12" s="69">
        <v>15.84</v>
      </c>
      <c r="F12" s="68">
        <v>1784777</v>
      </c>
      <c r="G12" s="69">
        <v>4.38</v>
      </c>
      <c r="H12" s="69">
        <v>17.89</v>
      </c>
      <c r="I12" s="68">
        <v>27221980</v>
      </c>
      <c r="J12" s="69">
        <v>3.65</v>
      </c>
      <c r="K12" s="69">
        <v>13.78</v>
      </c>
      <c r="L12" s="68">
        <v>141519</v>
      </c>
      <c r="M12" s="69">
        <v>-1.14</v>
      </c>
      <c r="N12" s="69">
        <v>5.59</v>
      </c>
      <c r="O12" s="68">
        <v>495794</v>
      </c>
      <c r="P12" s="69">
        <v>-1.53</v>
      </c>
      <c r="Q12" s="69">
        <v>-4.75</v>
      </c>
    </row>
    <row r="13" spans="1:17" ht="15">
      <c r="A13" s="66"/>
      <c r="B13" s="67" t="s">
        <v>11</v>
      </c>
      <c r="C13" s="68">
        <v>4515344</v>
      </c>
      <c r="D13" s="69">
        <v>4.98</v>
      </c>
      <c r="E13" s="69">
        <v>18.11</v>
      </c>
      <c r="F13" s="68">
        <v>1843820</v>
      </c>
      <c r="G13" s="69">
        <v>3.31</v>
      </c>
      <c r="H13" s="69">
        <v>14.01</v>
      </c>
      <c r="I13" s="68">
        <v>28233500</v>
      </c>
      <c r="J13" s="69">
        <v>3.72</v>
      </c>
      <c r="K13" s="69">
        <v>13.83</v>
      </c>
      <c r="L13" s="68">
        <v>140301</v>
      </c>
      <c r="M13" s="69">
        <v>-0.86</v>
      </c>
      <c r="N13" s="69">
        <v>2.88</v>
      </c>
      <c r="O13" s="68">
        <v>483076</v>
      </c>
      <c r="P13" s="69">
        <v>-2.57</v>
      </c>
      <c r="Q13" s="69">
        <v>-8.85</v>
      </c>
    </row>
    <row r="14" spans="1:17" ht="15">
      <c r="A14" s="66"/>
      <c r="B14" s="67" t="s">
        <v>12</v>
      </c>
      <c r="C14" s="68">
        <v>4685378</v>
      </c>
      <c r="D14" s="69">
        <v>3.77</v>
      </c>
      <c r="E14" s="69">
        <v>16.87</v>
      </c>
      <c r="F14" s="68">
        <v>1885452</v>
      </c>
      <c r="G14" s="69">
        <v>2.26</v>
      </c>
      <c r="H14" s="69">
        <v>11.39</v>
      </c>
      <c r="I14" s="68">
        <v>29450447</v>
      </c>
      <c r="J14" s="69">
        <v>4.31</v>
      </c>
      <c r="K14" s="69">
        <v>14.73</v>
      </c>
      <c r="L14" s="68">
        <v>137039</v>
      </c>
      <c r="M14" s="69">
        <v>-2.33</v>
      </c>
      <c r="N14" s="69">
        <v>0</v>
      </c>
      <c r="O14" s="68">
        <v>472663</v>
      </c>
      <c r="P14" s="69">
        <v>-2.16</v>
      </c>
      <c r="Q14" s="69">
        <v>-7.28</v>
      </c>
    </row>
    <row r="15" spans="1:17" ht="15">
      <c r="A15" s="66">
        <v>2014</v>
      </c>
      <c r="B15" s="67" t="s">
        <v>13</v>
      </c>
      <c r="C15" s="68">
        <v>4787965</v>
      </c>
      <c r="D15" s="69">
        <v>2.19</v>
      </c>
      <c r="E15" s="69">
        <v>17.4</v>
      </c>
      <c r="F15" s="68">
        <v>1916089</v>
      </c>
      <c r="G15" s="69">
        <v>1.62</v>
      </c>
      <c r="H15" s="69">
        <v>12.06</v>
      </c>
      <c r="I15" s="68">
        <v>30453930</v>
      </c>
      <c r="J15" s="69">
        <v>3.41</v>
      </c>
      <c r="K15" s="69">
        <v>15.96</v>
      </c>
      <c r="L15" s="68">
        <v>137639</v>
      </c>
      <c r="M15" s="69">
        <v>0.44</v>
      </c>
      <c r="N15" s="69">
        <v>-3.85</v>
      </c>
      <c r="O15" s="68">
        <v>463719</v>
      </c>
      <c r="P15" s="69">
        <v>-1.89</v>
      </c>
      <c r="Q15" s="69">
        <v>-7.9</v>
      </c>
    </row>
    <row r="16" spans="1:17" ht="15">
      <c r="A16" s="66"/>
      <c r="B16" s="67" t="s">
        <v>10</v>
      </c>
      <c r="C16" s="68">
        <v>4931903</v>
      </c>
      <c r="D16" s="69">
        <v>3.01</v>
      </c>
      <c r="E16" s="69">
        <v>14.66</v>
      </c>
      <c r="F16" s="68">
        <v>1964217</v>
      </c>
      <c r="G16" s="69">
        <v>2.51</v>
      </c>
      <c r="H16" s="69">
        <v>10.05</v>
      </c>
      <c r="I16" s="68">
        <v>31541034</v>
      </c>
      <c r="J16" s="69">
        <v>3.57</v>
      </c>
      <c r="K16" s="69">
        <v>15.87</v>
      </c>
      <c r="L16" s="68">
        <v>135631</v>
      </c>
      <c r="M16" s="69">
        <v>-1.46</v>
      </c>
      <c r="N16" s="69">
        <v>-4.16</v>
      </c>
      <c r="O16" s="68">
        <v>456771</v>
      </c>
      <c r="P16" s="70">
        <v>-1.5</v>
      </c>
      <c r="Q16" s="70">
        <v>-7.87</v>
      </c>
    </row>
    <row r="17" spans="1:17" ht="15">
      <c r="A17" s="66"/>
      <c r="B17" s="67" t="s">
        <v>11</v>
      </c>
      <c r="C17" s="68">
        <v>5042168</v>
      </c>
      <c r="D17" s="69">
        <v>2.24</v>
      </c>
      <c r="E17" s="69">
        <v>11.67</v>
      </c>
      <c r="F17" s="68">
        <v>2033299</v>
      </c>
      <c r="G17" s="69">
        <v>3.52</v>
      </c>
      <c r="H17" s="69">
        <v>10.28</v>
      </c>
      <c r="I17" s="68">
        <v>32542375</v>
      </c>
      <c r="J17" s="69">
        <v>3.17</v>
      </c>
      <c r="K17" s="69">
        <v>15.26</v>
      </c>
      <c r="L17" s="68">
        <v>134386</v>
      </c>
      <c r="M17" s="69">
        <v>-0.92</v>
      </c>
      <c r="N17" s="69">
        <v>-4.22</v>
      </c>
      <c r="O17" s="68">
        <v>462479</v>
      </c>
      <c r="P17" s="70">
        <v>1.25</v>
      </c>
      <c r="Q17" s="70">
        <v>-4.26</v>
      </c>
    </row>
    <row r="18" spans="1:17" ht="15">
      <c r="A18" s="66"/>
      <c r="B18" s="67" t="s">
        <v>12</v>
      </c>
      <c r="C18" s="68">
        <v>5115420</v>
      </c>
      <c r="D18" s="69">
        <v>1.45</v>
      </c>
      <c r="E18" s="69">
        <v>9.18</v>
      </c>
      <c r="F18" s="68">
        <v>2117376</v>
      </c>
      <c r="G18" s="69">
        <v>4.14</v>
      </c>
      <c r="H18" s="69">
        <v>12.3</v>
      </c>
      <c r="I18" s="68">
        <v>33626015</v>
      </c>
      <c r="J18" s="69">
        <v>3.33</v>
      </c>
      <c r="K18" s="69">
        <v>14.18</v>
      </c>
      <c r="L18" s="68">
        <v>131153</v>
      </c>
      <c r="M18" s="69">
        <v>-2.41</v>
      </c>
      <c r="N18" s="69">
        <v>-4.3</v>
      </c>
      <c r="O18" s="68">
        <v>455451</v>
      </c>
      <c r="P18" s="70">
        <v>-1.52</v>
      </c>
      <c r="Q18" s="70">
        <v>-3.64</v>
      </c>
    </row>
    <row r="19" spans="1:17" ht="15">
      <c r="A19" s="66">
        <v>2015</v>
      </c>
      <c r="B19" s="67" t="s">
        <v>13</v>
      </c>
      <c r="C19" s="68">
        <v>5144381</v>
      </c>
      <c r="D19" s="69">
        <v>0.57</v>
      </c>
      <c r="E19" s="69">
        <v>7.44</v>
      </c>
      <c r="F19" s="68">
        <v>2149206</v>
      </c>
      <c r="G19" s="69">
        <v>1.5</v>
      </c>
      <c r="H19" s="69">
        <v>12.17</v>
      </c>
      <c r="I19" s="68">
        <v>34530137</v>
      </c>
      <c r="J19" s="69">
        <v>2.69</v>
      </c>
      <c r="K19" s="69">
        <v>13.38</v>
      </c>
      <c r="L19" s="68">
        <v>130197</v>
      </c>
      <c r="M19" s="69">
        <v>-0.73</v>
      </c>
      <c r="N19" s="69">
        <v>-5.41</v>
      </c>
      <c r="O19" s="68">
        <v>447616</v>
      </c>
      <c r="P19" s="70">
        <v>-1.72</v>
      </c>
      <c r="Q19" s="70">
        <v>-3.47</v>
      </c>
    </row>
    <row r="20" spans="1:17" ht="15">
      <c r="A20" s="66"/>
      <c r="B20" s="67" t="s">
        <v>10</v>
      </c>
      <c r="C20" s="68">
        <v>5231881</v>
      </c>
      <c r="D20" s="69">
        <v>1.7</v>
      </c>
      <c r="E20" s="69">
        <v>6.08</v>
      </c>
      <c r="F20" s="68">
        <v>2204693</v>
      </c>
      <c r="G20" s="69">
        <v>2.58</v>
      </c>
      <c r="H20" s="69">
        <v>12.24</v>
      </c>
      <c r="I20" s="68">
        <v>35631289</v>
      </c>
      <c r="J20" s="69">
        <v>3.19</v>
      </c>
      <c r="K20" s="69">
        <v>12.97</v>
      </c>
      <c r="L20" s="68">
        <v>129653</v>
      </c>
      <c r="M20" s="69">
        <v>-0.42</v>
      </c>
      <c r="N20" s="69">
        <v>-4.41</v>
      </c>
      <c r="O20" s="68">
        <v>439521</v>
      </c>
      <c r="P20" s="70">
        <v>-1.81</v>
      </c>
      <c r="Q20" s="70">
        <v>-3.78</v>
      </c>
    </row>
    <row r="21" spans="1:17" ht="15">
      <c r="A21" s="66"/>
      <c r="B21" s="67" t="s">
        <v>11</v>
      </c>
      <c r="C21" s="68">
        <v>5236927</v>
      </c>
      <c r="D21" s="69">
        <v>0.1</v>
      </c>
      <c r="E21" s="69">
        <v>3.86</v>
      </c>
      <c r="F21" s="68">
        <v>2276710</v>
      </c>
      <c r="G21" s="69">
        <v>3.27</v>
      </c>
      <c r="H21" s="69">
        <v>11.97</v>
      </c>
      <c r="I21" s="68">
        <v>36846982</v>
      </c>
      <c r="J21" s="69">
        <v>3.41</v>
      </c>
      <c r="K21" s="69">
        <v>13.23</v>
      </c>
      <c r="L21" s="68">
        <v>126941</v>
      </c>
      <c r="M21" s="69">
        <v>-2.09</v>
      </c>
      <c r="N21" s="69">
        <v>-5.54</v>
      </c>
      <c r="O21" s="68">
        <v>434907</v>
      </c>
      <c r="P21" s="70">
        <v>-1.05</v>
      </c>
      <c r="Q21" s="70">
        <v>-5.96</v>
      </c>
    </row>
    <row r="22" spans="1:17" ht="15">
      <c r="A22" s="66"/>
      <c r="B22" s="67" t="s">
        <v>12</v>
      </c>
      <c r="C22" s="68">
        <v>5239065</v>
      </c>
      <c r="D22" s="69">
        <v>0.04</v>
      </c>
      <c r="E22" s="69">
        <v>2.42</v>
      </c>
      <c r="F22" s="68">
        <v>2349536</v>
      </c>
      <c r="G22" s="69">
        <v>3.2</v>
      </c>
      <c r="H22" s="69">
        <v>10.96</v>
      </c>
      <c r="I22" s="68">
        <v>38071850</v>
      </c>
      <c r="J22" s="69">
        <v>3.32</v>
      </c>
      <c r="K22" s="69">
        <v>13.22</v>
      </c>
      <c r="L22" s="68">
        <v>126013</v>
      </c>
      <c r="M22" s="69">
        <v>-0.73</v>
      </c>
      <c r="N22" s="69">
        <v>-3.92</v>
      </c>
      <c r="O22" s="68">
        <v>404471</v>
      </c>
      <c r="P22" s="70">
        <v>-7</v>
      </c>
      <c r="Q22" s="70">
        <v>-11.19</v>
      </c>
    </row>
    <row r="23" spans="1:17" ht="15">
      <c r="A23" s="71">
        <v>2016</v>
      </c>
      <c r="B23" s="71" t="s">
        <v>156</v>
      </c>
      <c r="C23" s="72">
        <v>5223382</v>
      </c>
      <c r="D23" s="73">
        <v>-0.3</v>
      </c>
      <c r="E23" s="73">
        <v>1.54</v>
      </c>
      <c r="F23" s="72">
        <v>2385487</v>
      </c>
      <c r="G23" s="73">
        <v>1.53</v>
      </c>
      <c r="H23" s="73">
        <v>10.99</v>
      </c>
      <c r="I23" s="72">
        <v>39044665</v>
      </c>
      <c r="J23" s="73">
        <v>2.56</v>
      </c>
      <c r="K23" s="73">
        <v>13.07</v>
      </c>
      <c r="L23" s="72">
        <v>129174</v>
      </c>
      <c r="M23" s="73">
        <v>2.51</v>
      </c>
      <c r="N23" s="73">
        <v>-0.79</v>
      </c>
      <c r="O23" s="72">
        <v>420973</v>
      </c>
      <c r="P23" s="73">
        <v>4.08</v>
      </c>
      <c r="Q23" s="73">
        <v>-5.95</v>
      </c>
    </row>
    <row r="24" spans="1:17" ht="15">
      <c r="A24" s="74" t="s">
        <v>14</v>
      </c>
      <c r="B24" s="75"/>
      <c r="C24" s="63"/>
      <c r="D24" s="63"/>
      <c r="E24" s="63"/>
      <c r="F24" s="65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15">
      <c r="A25" s="76" t="s">
        <v>15</v>
      </c>
      <c r="B25" s="63"/>
      <c r="C25" s="63"/>
      <c r="D25" s="63"/>
      <c r="E25" s="63"/>
      <c r="F25" s="65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5" ht="15">
      <c r="A26" s="19"/>
      <c r="B26" s="14"/>
      <c r="C26" s="13"/>
      <c r="D26" s="12"/>
      <c r="E26" s="12"/>
    </row>
    <row r="27" spans="1:5" ht="15">
      <c r="A27" s="21"/>
      <c r="B27" s="14"/>
      <c r="C27" s="13"/>
      <c r="D27" s="12"/>
      <c r="E27" s="12"/>
    </row>
    <row r="28" spans="1:5" ht="15">
      <c r="A28" s="21"/>
      <c r="B28" s="14"/>
      <c r="C28" s="13"/>
      <c r="D28" s="12"/>
      <c r="E28" s="12"/>
    </row>
    <row r="29" spans="1:5" ht="15">
      <c r="A29" s="21"/>
      <c r="B29" s="14"/>
      <c r="C29" s="13"/>
      <c r="D29" s="12"/>
      <c r="E29" s="12"/>
    </row>
    <row r="30" spans="1:5" ht="15">
      <c r="A30" s="21"/>
      <c r="B30" s="14"/>
      <c r="C30" s="13"/>
      <c r="D30" s="12"/>
      <c r="E30" s="12"/>
    </row>
    <row r="31" spans="1:5" ht="15">
      <c r="A31" s="21"/>
      <c r="B31" s="14"/>
      <c r="C31" s="13"/>
      <c r="D31" s="12"/>
      <c r="E31" s="12"/>
    </row>
    <row r="32" spans="1:5" ht="15">
      <c r="A32" s="21"/>
      <c r="B32" s="14"/>
      <c r="C32" s="13"/>
      <c r="D32" s="34"/>
      <c r="E32" s="34"/>
    </row>
    <row r="33" spans="1:5" ht="15">
      <c r="A33" s="21"/>
      <c r="B33" s="14"/>
      <c r="C33" s="13"/>
      <c r="D33" s="34"/>
      <c r="E33" s="34"/>
    </row>
    <row r="34" spans="1:5" ht="15">
      <c r="A34" s="21"/>
      <c r="B34" s="14"/>
      <c r="C34" s="13"/>
      <c r="D34" s="34"/>
      <c r="E34" s="34"/>
    </row>
    <row r="35" spans="1:5" ht="15">
      <c r="A35" s="21"/>
      <c r="B35" s="14"/>
      <c r="C35" s="13"/>
      <c r="D35" s="34"/>
      <c r="E35" s="34"/>
    </row>
    <row r="36" spans="1:5" ht="15">
      <c r="A36" s="21"/>
      <c r="B36" s="14"/>
      <c r="C36" s="13"/>
      <c r="D36" s="34"/>
      <c r="E36" s="34"/>
    </row>
    <row r="37" spans="1:5" ht="15">
      <c r="A37" s="21"/>
      <c r="B37" s="19"/>
      <c r="C37" s="13"/>
      <c r="D37" s="34"/>
      <c r="E37" s="34"/>
    </row>
    <row r="38" spans="1:5" ht="15">
      <c r="A38" s="21"/>
      <c r="B38" s="19"/>
      <c r="C38" s="13"/>
      <c r="D38" s="34"/>
      <c r="E38" s="34"/>
    </row>
    <row r="39" spans="1:5" ht="15">
      <c r="A39" s="121"/>
      <c r="B39" s="121"/>
      <c r="C39" s="121"/>
      <c r="D39" s="121"/>
      <c r="E39" s="121"/>
    </row>
    <row r="40" spans="1:5" ht="15">
      <c r="A40" s="21"/>
      <c r="B40" s="14"/>
      <c r="C40" s="13"/>
      <c r="D40" s="12"/>
      <c r="E40" s="12"/>
    </row>
    <row r="41" spans="1:5" ht="15">
      <c r="A41" s="21"/>
      <c r="B41" s="14"/>
      <c r="C41" s="13"/>
      <c r="D41" s="12"/>
      <c r="E41" s="12"/>
    </row>
    <row r="42" spans="1:5" ht="15">
      <c r="A42" s="19"/>
      <c r="B42" s="14"/>
      <c r="C42" s="13"/>
      <c r="D42" s="12"/>
      <c r="E42" s="12"/>
    </row>
    <row r="43" spans="1:5" ht="15">
      <c r="A43" s="19"/>
      <c r="B43" s="14"/>
      <c r="C43" s="13"/>
      <c r="D43" s="12"/>
      <c r="E43" s="12"/>
    </row>
    <row r="44" spans="1:5" ht="15">
      <c r="A44" s="21"/>
      <c r="B44" s="14"/>
      <c r="C44" s="13"/>
      <c r="D44" s="12"/>
      <c r="E44" s="12"/>
    </row>
    <row r="45" spans="1:5" ht="15">
      <c r="A45" s="21"/>
      <c r="B45" s="14"/>
      <c r="C45" s="13"/>
      <c r="D45" s="12"/>
      <c r="E45" s="12"/>
    </row>
    <row r="46" spans="1:5" ht="15">
      <c r="A46" s="21"/>
      <c r="B46" s="14"/>
      <c r="C46" s="13"/>
      <c r="D46" s="12"/>
      <c r="E46" s="12"/>
    </row>
    <row r="47" spans="1:5" ht="15">
      <c r="A47" s="21"/>
      <c r="B47" s="14"/>
      <c r="C47" s="13"/>
      <c r="D47" s="12"/>
      <c r="E47" s="12"/>
    </row>
    <row r="48" spans="1:5" ht="15">
      <c r="A48" s="21"/>
      <c r="B48" s="14"/>
      <c r="C48" s="13"/>
      <c r="D48" s="12"/>
      <c r="E48" s="12"/>
    </row>
    <row r="49" spans="1:5" ht="15">
      <c r="A49" s="21"/>
      <c r="B49" s="14"/>
      <c r="C49" s="13"/>
      <c r="D49" s="34"/>
      <c r="E49" s="34"/>
    </row>
    <row r="50" spans="1:5" ht="15">
      <c r="A50" s="21"/>
      <c r="B50" s="14"/>
      <c r="C50" s="13"/>
      <c r="D50" s="34"/>
      <c r="E50" s="34"/>
    </row>
    <row r="51" spans="1:5" ht="15">
      <c r="A51" s="21"/>
      <c r="B51" s="14"/>
      <c r="C51" s="13"/>
      <c r="D51" s="34"/>
      <c r="E51" s="34"/>
    </row>
    <row r="52" spans="1:5" ht="15">
      <c r="A52" s="21"/>
      <c r="B52" s="14"/>
      <c r="C52" s="13"/>
      <c r="D52" s="34"/>
      <c r="E52" s="34"/>
    </row>
    <row r="53" spans="1:5" ht="15">
      <c r="A53" s="21"/>
      <c r="B53" s="14"/>
      <c r="C53" s="13"/>
      <c r="D53" s="34"/>
      <c r="E53" s="34"/>
    </row>
    <row r="54" spans="1:5" ht="15">
      <c r="A54" s="21"/>
      <c r="B54" s="19"/>
      <c r="C54" s="13"/>
      <c r="D54" s="34"/>
      <c r="E54" s="34"/>
    </row>
    <row r="55" spans="1:5" ht="15">
      <c r="A55" s="21"/>
      <c r="B55" s="19"/>
      <c r="C55" s="13"/>
      <c r="D55" s="34"/>
      <c r="E55" s="34"/>
    </row>
    <row r="56" spans="1:3" ht="15">
      <c r="A56" s="27"/>
      <c r="B56" s="14"/>
      <c r="C56" s="51"/>
    </row>
    <row r="57" spans="1:5" ht="15">
      <c r="A57" s="28"/>
      <c r="B57" s="14"/>
      <c r="C57" s="11"/>
      <c r="D57" s="20"/>
      <c r="E57" s="20"/>
    </row>
    <row r="58" spans="1:5" ht="15">
      <c r="A58" s="28"/>
      <c r="B58" s="19"/>
      <c r="C58" s="19"/>
      <c r="D58" s="20"/>
      <c r="E58" s="20"/>
    </row>
    <row r="79" spans="1:5" ht="15">
      <c r="A79" s="121"/>
      <c r="B79" s="121"/>
      <c r="C79" s="121"/>
      <c r="D79" s="121"/>
      <c r="E79" s="121"/>
    </row>
    <row r="80" spans="1:5" ht="15">
      <c r="A80" s="19"/>
      <c r="B80" s="19"/>
      <c r="C80" s="11"/>
      <c r="D80" s="12"/>
      <c r="E80" s="12"/>
    </row>
    <row r="81" spans="1:5" ht="15">
      <c r="A81" s="19"/>
      <c r="B81" s="19"/>
      <c r="C81" s="11"/>
      <c r="D81" s="20"/>
      <c r="E81" s="12"/>
    </row>
    <row r="82" spans="1:5" ht="15">
      <c r="A82" s="19"/>
      <c r="B82" s="19"/>
      <c r="C82" s="11"/>
      <c r="D82" s="20"/>
      <c r="E82" s="12"/>
    </row>
    <row r="83" spans="1:5" ht="15">
      <c r="A83" s="19"/>
      <c r="B83" s="19"/>
      <c r="C83" s="11"/>
      <c r="D83" s="20"/>
      <c r="E83" s="12"/>
    </row>
    <row r="84" spans="1:5" ht="15">
      <c r="A84" s="19"/>
      <c r="B84" s="19"/>
      <c r="C84" s="11"/>
      <c r="D84" s="20"/>
      <c r="E84" s="20"/>
    </row>
    <row r="85" spans="1:5" ht="15">
      <c r="A85" s="19"/>
      <c r="B85" s="19"/>
      <c r="C85" s="11"/>
      <c r="D85" s="20"/>
      <c r="E85" s="20"/>
    </row>
    <row r="86" spans="1:5" ht="15">
      <c r="A86" s="19"/>
      <c r="B86" s="19"/>
      <c r="C86" s="51"/>
      <c r="D86" s="20"/>
      <c r="E86" s="20"/>
    </row>
    <row r="87" spans="1:5" ht="15">
      <c r="A87" s="19"/>
      <c r="B87" s="19"/>
      <c r="C87" s="11"/>
      <c r="D87" s="20"/>
      <c r="E87" s="20"/>
    </row>
    <row r="88" spans="1:5" ht="15">
      <c r="A88" s="19"/>
      <c r="B88" s="19"/>
      <c r="C88" s="11"/>
      <c r="D88" s="20"/>
      <c r="E88" s="20"/>
    </row>
    <row r="89" spans="1:5" ht="15">
      <c r="A89" s="19"/>
      <c r="B89" s="19"/>
      <c r="C89" s="11"/>
      <c r="D89" s="20"/>
      <c r="E89" s="20"/>
    </row>
    <row r="90" spans="1:5" ht="15">
      <c r="A90" s="19"/>
      <c r="B90" s="19"/>
      <c r="C90" s="11"/>
      <c r="D90" s="20"/>
      <c r="E90" s="20"/>
    </row>
    <row r="91" spans="1:5" ht="15">
      <c r="A91" s="19"/>
      <c r="B91" s="19"/>
      <c r="C91" s="11"/>
      <c r="D91" s="20"/>
      <c r="E91" s="20"/>
    </row>
    <row r="92" spans="1:5" ht="15">
      <c r="A92" s="19"/>
      <c r="B92" s="19"/>
      <c r="C92" s="11"/>
      <c r="D92" s="20"/>
      <c r="E92" s="20"/>
    </row>
    <row r="93" spans="1:5" ht="15">
      <c r="A93" s="19"/>
      <c r="B93" s="14"/>
      <c r="C93" s="11"/>
      <c r="D93" s="20"/>
      <c r="E93" s="20"/>
    </row>
    <row r="94" spans="1:5" ht="15">
      <c r="A94" s="19"/>
      <c r="B94" s="14"/>
      <c r="C94" s="11"/>
      <c r="D94" s="20"/>
      <c r="E94" s="20"/>
    </row>
    <row r="95" spans="1:5" ht="15">
      <c r="A95" s="19"/>
      <c r="B95" s="14"/>
      <c r="C95" s="11"/>
      <c r="D95" s="20"/>
      <c r="E95" s="20"/>
    </row>
    <row r="96" spans="1:5" ht="15">
      <c r="A96" s="19"/>
      <c r="B96" s="14"/>
      <c r="C96" s="11"/>
      <c r="D96" s="20"/>
      <c r="E96" s="20"/>
    </row>
    <row r="97" spans="1:5" ht="15">
      <c r="A97" s="19"/>
      <c r="B97" s="14"/>
      <c r="C97" s="11"/>
      <c r="D97" s="20"/>
      <c r="E97" s="20"/>
    </row>
    <row r="98" spans="1:5" ht="15">
      <c r="A98" s="19"/>
      <c r="B98" s="14"/>
      <c r="C98" s="11"/>
      <c r="D98" s="20"/>
      <c r="E98" s="20"/>
    </row>
    <row r="99" spans="1:5" ht="15">
      <c r="A99" s="19"/>
      <c r="B99" s="14"/>
      <c r="C99" s="11"/>
      <c r="D99" s="20"/>
      <c r="E99" s="20"/>
    </row>
    <row r="100" spans="1:5" ht="15">
      <c r="A100" s="19"/>
      <c r="B100" s="14"/>
      <c r="C100" s="11"/>
      <c r="D100" s="20"/>
      <c r="E100" s="20"/>
    </row>
    <row r="101" spans="1:5" ht="15">
      <c r="A101" s="19"/>
      <c r="B101" s="14"/>
      <c r="C101" s="11"/>
      <c r="D101" s="20"/>
      <c r="E101" s="20"/>
    </row>
    <row r="102" spans="1:5" ht="15">
      <c r="A102" s="19"/>
      <c r="B102" s="14"/>
      <c r="C102" s="11"/>
      <c r="D102" s="20"/>
      <c r="E102" s="20"/>
    </row>
    <row r="103" spans="1:5" ht="15">
      <c r="A103" s="19"/>
      <c r="B103" s="14"/>
      <c r="C103" s="11"/>
      <c r="D103" s="20"/>
      <c r="E103" s="20"/>
    </row>
    <row r="104" spans="1:5" ht="15">
      <c r="A104" s="19"/>
      <c r="B104" s="14"/>
      <c r="C104" s="11"/>
      <c r="D104" s="20"/>
      <c r="E104" s="20"/>
    </row>
    <row r="105" spans="1:5" ht="15">
      <c r="A105" s="19"/>
      <c r="B105" s="14"/>
      <c r="C105" s="11"/>
      <c r="D105" s="20"/>
      <c r="E105" s="20"/>
    </row>
    <row r="106" spans="1:5" ht="15">
      <c r="A106" s="19"/>
      <c r="B106" s="14"/>
      <c r="C106" s="11"/>
      <c r="D106" s="20"/>
      <c r="E106" s="20"/>
    </row>
    <row r="107" spans="1:5" ht="15">
      <c r="A107" s="19"/>
      <c r="B107" s="14"/>
      <c r="C107" s="11"/>
      <c r="D107" s="20"/>
      <c r="E107" s="20"/>
    </row>
    <row r="108" spans="1:5" ht="15">
      <c r="A108" s="19"/>
      <c r="B108" s="14"/>
      <c r="C108" s="11"/>
      <c r="D108" s="20"/>
      <c r="E108" s="20"/>
    </row>
    <row r="109" spans="1:5" ht="15">
      <c r="A109" s="19"/>
      <c r="B109" s="14"/>
      <c r="C109" s="11"/>
      <c r="D109" s="20"/>
      <c r="E109" s="20"/>
    </row>
    <row r="110" spans="1:5" ht="15">
      <c r="A110" s="19"/>
      <c r="B110" s="14"/>
      <c r="C110" s="11"/>
      <c r="D110" s="20"/>
      <c r="E110" s="20"/>
    </row>
    <row r="111" spans="1:5" ht="15">
      <c r="A111" s="19"/>
      <c r="B111" s="14"/>
      <c r="C111" s="11"/>
      <c r="D111" s="20"/>
      <c r="E111" s="20"/>
    </row>
    <row r="112" spans="1:5" ht="15">
      <c r="A112" s="19"/>
      <c r="B112" s="14"/>
      <c r="C112" s="11"/>
      <c r="D112" s="20"/>
      <c r="E112" s="20"/>
    </row>
    <row r="113" spans="1:5" ht="15">
      <c r="A113" s="19"/>
      <c r="B113" s="14"/>
      <c r="C113" s="11"/>
      <c r="D113" s="20"/>
      <c r="E113" s="20"/>
    </row>
    <row r="114" spans="1:5" ht="15">
      <c r="A114" s="19"/>
      <c r="B114" s="14"/>
      <c r="C114" s="11"/>
      <c r="D114" s="20"/>
      <c r="E114" s="20"/>
    </row>
    <row r="115" spans="1:5" ht="15">
      <c r="A115" s="19"/>
      <c r="B115" s="14"/>
      <c r="C115" s="11"/>
      <c r="D115" s="20"/>
      <c r="E115" s="20"/>
    </row>
    <row r="116" spans="1:5" ht="15">
      <c r="A116" s="19"/>
      <c r="B116" s="14"/>
      <c r="D116" s="20"/>
      <c r="E116" s="20"/>
    </row>
    <row r="117" spans="1:5" ht="15">
      <c r="A117" s="19"/>
      <c r="B117" s="14"/>
      <c r="D117" s="20"/>
      <c r="E117" s="20"/>
    </row>
    <row r="118" spans="1:5" ht="15">
      <c r="A118" s="19"/>
      <c r="B118" s="14"/>
      <c r="D118" s="20"/>
      <c r="E118" s="20"/>
    </row>
  </sheetData>
  <sheetProtection/>
  <mergeCells count="14">
    <mergeCell ref="M9:N9"/>
    <mergeCell ref="O9:O10"/>
    <mergeCell ref="P9:Q9"/>
    <mergeCell ref="P8:Q8"/>
    <mergeCell ref="F9:F10"/>
    <mergeCell ref="G9:H9"/>
    <mergeCell ref="I9:I10"/>
    <mergeCell ref="J9:K9"/>
    <mergeCell ref="L9:L10"/>
    <mergeCell ref="A39:E39"/>
    <mergeCell ref="A79:E79"/>
    <mergeCell ref="A9:B10"/>
    <mergeCell ref="C9:C10"/>
    <mergeCell ref="D9:E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W25"/>
  <sheetViews>
    <sheetView zoomScalePageLayoutView="0" workbookViewId="0" topLeftCell="A1">
      <selection activeCell="Q4" sqref="Q4"/>
    </sheetView>
  </sheetViews>
  <sheetFormatPr defaultColWidth="11.421875" defaultRowHeight="15"/>
  <cols>
    <col min="1" max="1" width="8.7109375" style="53" customWidth="1"/>
    <col min="2" max="2" width="7.140625" style="16" customWidth="1"/>
    <col min="3" max="3" width="14.421875" style="16" customWidth="1"/>
    <col min="4" max="4" width="7.7109375" style="17" bestFit="1" customWidth="1"/>
    <col min="5" max="5" width="11.421875" style="17" customWidth="1"/>
    <col min="6" max="11" width="11.421875" style="8" customWidth="1"/>
    <col min="12" max="12" width="12.8515625" style="8" customWidth="1"/>
    <col min="13" max="14" width="11.421875" style="8" customWidth="1"/>
    <col min="15" max="15" width="12.8515625" style="8" customWidth="1"/>
    <col min="16" max="17" width="11.421875" style="8" customWidth="1"/>
    <col min="18" max="18" width="12.7109375" style="8" customWidth="1"/>
    <col min="19" max="20" width="11.421875" style="8" customWidth="1"/>
    <col min="21" max="21" width="12.28125" style="8" customWidth="1"/>
    <col min="22" max="16384" width="11.421875" style="8" customWidth="1"/>
  </cols>
  <sheetData>
    <row r="1" ht="15"/>
    <row r="2" ht="15"/>
    <row r="3" ht="15"/>
    <row r="4" ht="15"/>
    <row r="5" ht="12.75" customHeight="1">
      <c r="A5" s="54" t="s">
        <v>52</v>
      </c>
    </row>
    <row r="6" ht="12.75" customHeight="1">
      <c r="A6" s="54" t="s">
        <v>2</v>
      </c>
    </row>
    <row r="7" ht="12.75" customHeight="1">
      <c r="A7" s="54" t="str">
        <f>'A1'!A7</f>
        <v>2013 - 2016 (I trimestre)p</v>
      </c>
    </row>
    <row r="8" spans="2:23" ht="12.75" customHeight="1">
      <c r="B8" s="45"/>
      <c r="C8" s="45"/>
      <c r="D8" s="45"/>
      <c r="E8" s="45"/>
      <c r="V8" s="111" t="s">
        <v>3</v>
      </c>
      <c r="W8" s="111"/>
    </row>
    <row r="9" spans="1:23" ht="15" customHeight="1">
      <c r="A9" s="122" t="s">
        <v>4</v>
      </c>
      <c r="B9" s="122"/>
      <c r="C9" s="122" t="s">
        <v>53</v>
      </c>
      <c r="D9" s="125" t="s">
        <v>5</v>
      </c>
      <c r="E9" s="125"/>
      <c r="F9" s="122" t="s">
        <v>54</v>
      </c>
      <c r="G9" s="125" t="s">
        <v>5</v>
      </c>
      <c r="H9" s="125"/>
      <c r="I9" s="122" t="s">
        <v>159</v>
      </c>
      <c r="J9" s="125" t="s">
        <v>5</v>
      </c>
      <c r="K9" s="125"/>
      <c r="L9" s="122" t="s">
        <v>160</v>
      </c>
      <c r="M9" s="125" t="s">
        <v>5</v>
      </c>
      <c r="N9" s="125"/>
      <c r="O9" s="122" t="s">
        <v>161</v>
      </c>
      <c r="P9" s="125" t="s">
        <v>5</v>
      </c>
      <c r="Q9" s="125"/>
      <c r="R9" s="122" t="s">
        <v>162</v>
      </c>
      <c r="S9" s="125" t="s">
        <v>5</v>
      </c>
      <c r="T9" s="125"/>
      <c r="U9" s="122" t="s">
        <v>163</v>
      </c>
      <c r="V9" s="125" t="s">
        <v>5</v>
      </c>
      <c r="W9" s="125"/>
    </row>
    <row r="10" spans="1:23" ht="15">
      <c r="A10" s="123"/>
      <c r="B10" s="123"/>
      <c r="C10" s="123"/>
      <c r="D10" s="77" t="s">
        <v>6</v>
      </c>
      <c r="E10" s="77" t="s">
        <v>7</v>
      </c>
      <c r="F10" s="123"/>
      <c r="G10" s="77" t="s">
        <v>6</v>
      </c>
      <c r="H10" s="77" t="s">
        <v>7</v>
      </c>
      <c r="I10" s="123"/>
      <c r="J10" s="77" t="s">
        <v>6</v>
      </c>
      <c r="K10" s="77" t="s">
        <v>7</v>
      </c>
      <c r="L10" s="123"/>
      <c r="M10" s="77" t="s">
        <v>6</v>
      </c>
      <c r="N10" s="77" t="s">
        <v>7</v>
      </c>
      <c r="O10" s="123"/>
      <c r="P10" s="77" t="s">
        <v>6</v>
      </c>
      <c r="Q10" s="77" t="s">
        <v>7</v>
      </c>
      <c r="R10" s="123"/>
      <c r="S10" s="77" t="s">
        <v>6</v>
      </c>
      <c r="T10" s="77" t="s">
        <v>7</v>
      </c>
      <c r="U10" s="123"/>
      <c r="V10" s="77" t="s">
        <v>6</v>
      </c>
      <c r="W10" s="77" t="s">
        <v>7</v>
      </c>
    </row>
    <row r="11" spans="1:23" ht="15">
      <c r="A11" s="67">
        <v>2013</v>
      </c>
      <c r="B11" s="67" t="s">
        <v>13</v>
      </c>
      <c r="C11" s="82">
        <v>26089168</v>
      </c>
      <c r="D11" s="70">
        <v>4.29</v>
      </c>
      <c r="E11" s="70">
        <v>22.09</v>
      </c>
      <c r="F11" s="82">
        <v>304659</v>
      </c>
      <c r="G11" s="70">
        <v>-3.24</v>
      </c>
      <c r="H11" s="70">
        <v>-19.02</v>
      </c>
      <c r="I11" s="82">
        <v>45939</v>
      </c>
      <c r="J11" s="70">
        <v>-2.5</v>
      </c>
      <c r="K11" s="70">
        <v>24.09</v>
      </c>
      <c r="L11" s="82">
        <v>5400479</v>
      </c>
      <c r="M11" s="70">
        <v>-6.63</v>
      </c>
      <c r="N11" s="70">
        <v>-13.67</v>
      </c>
      <c r="O11" s="82">
        <v>28</v>
      </c>
      <c r="P11" s="70">
        <v>0</v>
      </c>
      <c r="Q11" s="70">
        <v>-6.67</v>
      </c>
      <c r="R11" s="82">
        <v>35036</v>
      </c>
      <c r="S11" s="83" t="s">
        <v>9</v>
      </c>
      <c r="T11" s="83" t="s">
        <v>9</v>
      </c>
      <c r="U11" s="82">
        <v>822808</v>
      </c>
      <c r="V11" s="70">
        <v>-3.88</v>
      </c>
      <c r="W11" s="70">
        <v>-2.59</v>
      </c>
    </row>
    <row r="12" spans="1:23" ht="15">
      <c r="A12" s="67"/>
      <c r="B12" s="67" t="s">
        <v>10</v>
      </c>
      <c r="C12" s="82">
        <v>27498085</v>
      </c>
      <c r="D12" s="70">
        <v>5.4</v>
      </c>
      <c r="E12" s="70">
        <v>23.34</v>
      </c>
      <c r="F12" s="82">
        <v>296743</v>
      </c>
      <c r="G12" s="70">
        <v>-2.6</v>
      </c>
      <c r="H12" s="70">
        <v>-18.79</v>
      </c>
      <c r="I12" s="82">
        <v>45483</v>
      </c>
      <c r="J12" s="70">
        <v>-0.99</v>
      </c>
      <c r="K12" s="70">
        <v>23.08</v>
      </c>
      <c r="L12" s="82">
        <v>5237225</v>
      </c>
      <c r="M12" s="70">
        <v>-3.02</v>
      </c>
      <c r="N12" s="70">
        <v>-16.33</v>
      </c>
      <c r="O12" s="82">
        <v>28</v>
      </c>
      <c r="P12" s="70">
        <v>0</v>
      </c>
      <c r="Q12" s="70">
        <v>0</v>
      </c>
      <c r="R12" s="82">
        <v>34032</v>
      </c>
      <c r="S12" s="83" t="s">
        <v>9</v>
      </c>
      <c r="T12" s="83" t="s">
        <v>9</v>
      </c>
      <c r="U12" s="82">
        <v>833706</v>
      </c>
      <c r="V12" s="70">
        <v>1.32</v>
      </c>
      <c r="W12" s="70">
        <v>-1.99</v>
      </c>
    </row>
    <row r="13" spans="1:23" ht="15">
      <c r="A13" s="67"/>
      <c r="B13" s="67" t="s">
        <v>11</v>
      </c>
      <c r="C13" s="82">
        <v>29383786</v>
      </c>
      <c r="D13" s="70">
        <v>6.86</v>
      </c>
      <c r="E13" s="70">
        <v>25.18</v>
      </c>
      <c r="F13" s="82">
        <v>289162</v>
      </c>
      <c r="G13" s="70">
        <v>-2.55</v>
      </c>
      <c r="H13" s="70">
        <v>-15.59</v>
      </c>
      <c r="I13" s="82">
        <v>43745</v>
      </c>
      <c r="J13" s="70">
        <v>-3.82</v>
      </c>
      <c r="K13" s="70">
        <v>-25.07</v>
      </c>
      <c r="L13" s="82">
        <v>4626902</v>
      </c>
      <c r="M13" s="70">
        <v>-11.65</v>
      </c>
      <c r="N13" s="70">
        <v>-25.22</v>
      </c>
      <c r="O13" s="82">
        <v>27</v>
      </c>
      <c r="P13" s="70">
        <v>-3.57</v>
      </c>
      <c r="Q13" s="70">
        <v>-3.57</v>
      </c>
      <c r="R13" s="82">
        <v>33786</v>
      </c>
      <c r="S13" s="83" t="s">
        <v>9</v>
      </c>
      <c r="T13" s="83" t="s">
        <v>9</v>
      </c>
      <c r="U13" s="82">
        <v>838633</v>
      </c>
      <c r="V13" s="70">
        <v>0.59</v>
      </c>
      <c r="W13" s="70">
        <v>-1.13</v>
      </c>
    </row>
    <row r="14" spans="1:23" ht="15">
      <c r="A14" s="67"/>
      <c r="B14" s="67" t="s">
        <v>12</v>
      </c>
      <c r="C14" s="82">
        <v>31288257</v>
      </c>
      <c r="D14" s="70">
        <v>6.48</v>
      </c>
      <c r="E14" s="70">
        <v>25.08</v>
      </c>
      <c r="F14" s="82">
        <v>279375</v>
      </c>
      <c r="G14" s="70">
        <v>-3.38</v>
      </c>
      <c r="H14" s="70">
        <v>-11.27</v>
      </c>
      <c r="I14" s="82">
        <v>46825</v>
      </c>
      <c r="J14" s="70">
        <v>7.04</v>
      </c>
      <c r="K14" s="70">
        <v>-0.62</v>
      </c>
      <c r="L14" s="82">
        <v>4149537</v>
      </c>
      <c r="M14" s="70">
        <v>-10.32</v>
      </c>
      <c r="N14" s="70">
        <v>-28.26</v>
      </c>
      <c r="O14" s="82">
        <v>22</v>
      </c>
      <c r="P14" s="70">
        <v>-18.52</v>
      </c>
      <c r="Q14" s="70">
        <v>-21.43</v>
      </c>
      <c r="R14" s="82">
        <v>33295</v>
      </c>
      <c r="S14" s="83" t="s">
        <v>9</v>
      </c>
      <c r="T14" s="83" t="s">
        <v>9</v>
      </c>
      <c r="U14" s="82">
        <v>833668</v>
      </c>
      <c r="V14" s="70">
        <v>-0.59</v>
      </c>
      <c r="W14" s="70">
        <v>-2.61</v>
      </c>
    </row>
    <row r="15" spans="1:23" ht="15">
      <c r="A15" s="67">
        <v>2014</v>
      </c>
      <c r="B15" s="67" t="s">
        <v>13</v>
      </c>
      <c r="C15" s="82">
        <v>32729825</v>
      </c>
      <c r="D15" s="70">
        <v>4.61</v>
      </c>
      <c r="E15" s="70">
        <v>25.45</v>
      </c>
      <c r="F15" s="82">
        <v>273144</v>
      </c>
      <c r="G15" s="70">
        <v>-2.23</v>
      </c>
      <c r="H15" s="70">
        <v>-10.34</v>
      </c>
      <c r="I15" s="82">
        <v>46471</v>
      </c>
      <c r="J15" s="70">
        <v>-0.76</v>
      </c>
      <c r="K15" s="70">
        <v>1.16</v>
      </c>
      <c r="L15" s="82">
        <v>3834979</v>
      </c>
      <c r="M15" s="70">
        <v>-7.58</v>
      </c>
      <c r="N15" s="70">
        <v>-28.99</v>
      </c>
      <c r="O15" s="82">
        <v>22</v>
      </c>
      <c r="P15" s="70">
        <v>0</v>
      </c>
      <c r="Q15" s="70">
        <v>-21.43</v>
      </c>
      <c r="R15" s="82">
        <v>33242</v>
      </c>
      <c r="S15" s="70">
        <v>-0.16</v>
      </c>
      <c r="T15" s="70">
        <v>-5.12</v>
      </c>
      <c r="U15" s="82">
        <v>841659</v>
      </c>
      <c r="V15" s="70">
        <v>0.96</v>
      </c>
      <c r="W15" s="70">
        <v>2.29</v>
      </c>
    </row>
    <row r="16" spans="1:23" ht="15">
      <c r="A16" s="67"/>
      <c r="B16" s="67" t="s">
        <v>10</v>
      </c>
      <c r="C16" s="82">
        <v>34154052</v>
      </c>
      <c r="D16" s="70">
        <v>4.35</v>
      </c>
      <c r="E16" s="70">
        <v>24.21</v>
      </c>
      <c r="F16" s="82">
        <v>242541</v>
      </c>
      <c r="G16" s="70">
        <v>-11.2</v>
      </c>
      <c r="H16" s="70">
        <v>-18.27</v>
      </c>
      <c r="I16" s="82">
        <v>45567</v>
      </c>
      <c r="J16" s="70">
        <v>-1.95</v>
      </c>
      <c r="K16" s="70">
        <v>0.18</v>
      </c>
      <c r="L16" s="82">
        <v>3703755</v>
      </c>
      <c r="M16" s="70">
        <v>-3.42</v>
      </c>
      <c r="N16" s="70">
        <v>-29.28</v>
      </c>
      <c r="O16" s="82">
        <v>20</v>
      </c>
      <c r="P16" s="70">
        <v>-9.09</v>
      </c>
      <c r="Q16" s="70">
        <v>-28.57</v>
      </c>
      <c r="R16" s="82">
        <v>32657</v>
      </c>
      <c r="S16" s="70">
        <v>-1.76</v>
      </c>
      <c r="T16" s="70">
        <v>-4.04</v>
      </c>
      <c r="U16" s="82">
        <v>850964</v>
      </c>
      <c r="V16" s="70">
        <v>1.11</v>
      </c>
      <c r="W16" s="70">
        <v>2.07</v>
      </c>
    </row>
    <row r="17" spans="1:23" ht="15">
      <c r="A17" s="67"/>
      <c r="B17" s="67" t="s">
        <v>11</v>
      </c>
      <c r="C17" s="82">
        <v>35117784</v>
      </c>
      <c r="D17" s="70">
        <v>2.82</v>
      </c>
      <c r="E17" s="70">
        <v>19.51</v>
      </c>
      <c r="F17" s="82">
        <v>230615</v>
      </c>
      <c r="G17" s="70">
        <v>-4.92</v>
      </c>
      <c r="H17" s="70">
        <v>-20.25</v>
      </c>
      <c r="I17" s="82">
        <v>59687</v>
      </c>
      <c r="J17" s="70">
        <v>30.99</v>
      </c>
      <c r="K17" s="70">
        <v>36.44</v>
      </c>
      <c r="L17" s="82">
        <v>3916121</v>
      </c>
      <c r="M17" s="70">
        <v>5.73</v>
      </c>
      <c r="N17" s="70">
        <v>-15.36</v>
      </c>
      <c r="O17" s="82">
        <v>20</v>
      </c>
      <c r="P17" s="70">
        <v>0</v>
      </c>
      <c r="Q17" s="70">
        <v>-25.93</v>
      </c>
      <c r="R17" s="82">
        <v>32598</v>
      </c>
      <c r="S17" s="70">
        <v>-0.18</v>
      </c>
      <c r="T17" s="70">
        <v>-3.52</v>
      </c>
      <c r="U17" s="82">
        <v>857882</v>
      </c>
      <c r="V17" s="70">
        <v>0.81</v>
      </c>
      <c r="W17" s="70">
        <v>2.3</v>
      </c>
    </row>
    <row r="18" spans="1:23" ht="15">
      <c r="A18" s="67"/>
      <c r="B18" s="67" t="s">
        <v>12</v>
      </c>
      <c r="C18" s="82">
        <v>36278069</v>
      </c>
      <c r="D18" s="70">
        <v>3.3</v>
      </c>
      <c r="E18" s="70">
        <v>15.95</v>
      </c>
      <c r="F18" s="82">
        <v>220067</v>
      </c>
      <c r="G18" s="70">
        <v>-4.57</v>
      </c>
      <c r="H18" s="70">
        <v>-21.23</v>
      </c>
      <c r="I18" s="82">
        <v>58049</v>
      </c>
      <c r="J18" s="70">
        <v>-2.74</v>
      </c>
      <c r="K18" s="70">
        <v>23.97</v>
      </c>
      <c r="L18" s="82">
        <v>4004704</v>
      </c>
      <c r="M18" s="70">
        <v>2.26</v>
      </c>
      <c r="N18" s="70">
        <v>-3.49</v>
      </c>
      <c r="O18" s="82">
        <v>20</v>
      </c>
      <c r="P18" s="70">
        <v>0</v>
      </c>
      <c r="Q18" s="70">
        <v>-9.09</v>
      </c>
      <c r="R18" s="82">
        <v>32590</v>
      </c>
      <c r="S18" s="70">
        <v>-0.02</v>
      </c>
      <c r="T18" s="70">
        <v>-2.12</v>
      </c>
      <c r="U18" s="82">
        <v>851916</v>
      </c>
      <c r="V18" s="70">
        <v>-0.7</v>
      </c>
      <c r="W18" s="70">
        <v>2.19</v>
      </c>
    </row>
    <row r="19" spans="1:23" ht="15">
      <c r="A19" s="67">
        <v>2015</v>
      </c>
      <c r="B19" s="67" t="s">
        <v>13</v>
      </c>
      <c r="C19" s="82">
        <v>37524777</v>
      </c>
      <c r="D19" s="70">
        <v>3.44</v>
      </c>
      <c r="E19" s="70">
        <v>14.65</v>
      </c>
      <c r="F19" s="82">
        <v>221374</v>
      </c>
      <c r="G19" s="70">
        <v>0.59</v>
      </c>
      <c r="H19" s="70">
        <v>-18.95</v>
      </c>
      <c r="I19" s="82">
        <v>57012</v>
      </c>
      <c r="J19" s="70">
        <v>-1.79</v>
      </c>
      <c r="K19" s="70">
        <v>22.68</v>
      </c>
      <c r="L19" s="82">
        <v>3720986</v>
      </c>
      <c r="M19" s="70">
        <v>-7.08</v>
      </c>
      <c r="N19" s="70">
        <v>-2.97</v>
      </c>
      <c r="O19" s="82">
        <v>20</v>
      </c>
      <c r="P19" s="70">
        <v>0</v>
      </c>
      <c r="Q19" s="70">
        <v>-9.09</v>
      </c>
      <c r="R19" s="82">
        <v>32864</v>
      </c>
      <c r="S19" s="70">
        <v>0.84</v>
      </c>
      <c r="T19" s="70">
        <v>-1.14</v>
      </c>
      <c r="U19" s="82">
        <v>844504</v>
      </c>
      <c r="V19" s="70">
        <v>-0.87</v>
      </c>
      <c r="W19" s="70">
        <v>0.34</v>
      </c>
    </row>
    <row r="20" spans="1:23" ht="15">
      <c r="A20" s="67"/>
      <c r="B20" s="67" t="s">
        <v>10</v>
      </c>
      <c r="C20" s="82">
        <v>38612223</v>
      </c>
      <c r="D20" s="70">
        <v>2.9</v>
      </c>
      <c r="E20" s="70">
        <v>13.05</v>
      </c>
      <c r="F20" s="82">
        <v>229064</v>
      </c>
      <c r="G20" s="70">
        <v>3.47</v>
      </c>
      <c r="H20" s="70">
        <v>-5.56</v>
      </c>
      <c r="I20" s="82">
        <v>55357</v>
      </c>
      <c r="J20" s="70">
        <v>-2.9</v>
      </c>
      <c r="K20" s="70">
        <v>21.48</v>
      </c>
      <c r="L20" s="82">
        <v>3842480</v>
      </c>
      <c r="M20" s="70">
        <v>3.27</v>
      </c>
      <c r="N20" s="70">
        <v>3.75</v>
      </c>
      <c r="O20" s="82">
        <v>20</v>
      </c>
      <c r="P20" s="70">
        <v>0</v>
      </c>
      <c r="Q20" s="70">
        <v>0</v>
      </c>
      <c r="R20" s="82">
        <v>33330</v>
      </c>
      <c r="S20" s="70">
        <v>1.42</v>
      </c>
      <c r="T20" s="70">
        <v>2.06</v>
      </c>
      <c r="U20" s="82">
        <v>864563</v>
      </c>
      <c r="V20" s="70">
        <v>2.38</v>
      </c>
      <c r="W20" s="70">
        <v>1.6</v>
      </c>
    </row>
    <row r="21" spans="1:23" ht="15">
      <c r="A21" s="67"/>
      <c r="B21" s="67" t="s">
        <v>11</v>
      </c>
      <c r="C21" s="82">
        <v>40139684</v>
      </c>
      <c r="D21" s="70">
        <v>3.96</v>
      </c>
      <c r="E21" s="70">
        <v>14.3</v>
      </c>
      <c r="F21" s="82">
        <v>225913</v>
      </c>
      <c r="G21" s="70">
        <v>-1.38</v>
      </c>
      <c r="H21" s="70">
        <v>-2.04</v>
      </c>
      <c r="I21" s="82">
        <v>56872</v>
      </c>
      <c r="J21" s="70">
        <v>2.74</v>
      </c>
      <c r="K21" s="70">
        <v>-4.72</v>
      </c>
      <c r="L21" s="82">
        <v>3582777</v>
      </c>
      <c r="M21" s="70">
        <v>-6.76</v>
      </c>
      <c r="N21" s="70">
        <v>-8.51</v>
      </c>
      <c r="O21" s="82">
        <v>19</v>
      </c>
      <c r="P21" s="70">
        <v>-5</v>
      </c>
      <c r="Q21" s="70">
        <v>-5</v>
      </c>
      <c r="R21" s="82">
        <v>33061</v>
      </c>
      <c r="S21" s="70">
        <v>-0.81</v>
      </c>
      <c r="T21" s="70">
        <v>1.42</v>
      </c>
      <c r="U21" s="82">
        <v>884141</v>
      </c>
      <c r="V21" s="70">
        <v>2.26</v>
      </c>
      <c r="W21" s="70">
        <v>3.06</v>
      </c>
    </row>
    <row r="22" spans="1:23" ht="15">
      <c r="A22" s="67"/>
      <c r="B22" s="67" t="s">
        <v>12</v>
      </c>
      <c r="C22" s="82">
        <v>41266127</v>
      </c>
      <c r="D22" s="70">
        <v>2.81</v>
      </c>
      <c r="E22" s="70">
        <v>13.75</v>
      </c>
      <c r="F22" s="82">
        <v>228006</v>
      </c>
      <c r="G22" s="70">
        <v>0.93</v>
      </c>
      <c r="H22" s="70">
        <v>3.61</v>
      </c>
      <c r="I22" s="82">
        <v>33708</v>
      </c>
      <c r="J22" s="70">
        <v>-40.73</v>
      </c>
      <c r="K22" s="70">
        <v>-41.93</v>
      </c>
      <c r="L22" s="82">
        <v>3741259</v>
      </c>
      <c r="M22" s="70">
        <v>4.42</v>
      </c>
      <c r="N22" s="70">
        <v>-6.58</v>
      </c>
      <c r="O22" s="82">
        <v>19</v>
      </c>
      <c r="P22" s="70">
        <v>0</v>
      </c>
      <c r="Q22" s="70">
        <v>-5</v>
      </c>
      <c r="R22" s="82">
        <v>33160</v>
      </c>
      <c r="S22" s="70">
        <v>0.3</v>
      </c>
      <c r="T22" s="70">
        <v>1.75</v>
      </c>
      <c r="U22" s="82">
        <v>888656</v>
      </c>
      <c r="V22" s="70">
        <v>0.51</v>
      </c>
      <c r="W22" s="70">
        <v>4.31</v>
      </c>
    </row>
    <row r="23" spans="1:23" ht="15">
      <c r="A23" s="71">
        <v>2016</v>
      </c>
      <c r="B23" s="71" t="s">
        <v>156</v>
      </c>
      <c r="C23" s="84">
        <v>42498256</v>
      </c>
      <c r="D23" s="73">
        <v>2.99</v>
      </c>
      <c r="E23" s="73">
        <v>13.25</v>
      </c>
      <c r="F23" s="84">
        <v>229951</v>
      </c>
      <c r="G23" s="73">
        <v>0.85</v>
      </c>
      <c r="H23" s="73">
        <v>3.87</v>
      </c>
      <c r="I23" s="84">
        <v>55074</v>
      </c>
      <c r="J23" s="73">
        <v>63.39</v>
      </c>
      <c r="K23" s="73">
        <v>-3.4</v>
      </c>
      <c r="L23" s="84">
        <v>3501746</v>
      </c>
      <c r="M23" s="73">
        <v>-6.4</v>
      </c>
      <c r="N23" s="73">
        <v>-5.89</v>
      </c>
      <c r="O23" s="84">
        <v>19</v>
      </c>
      <c r="P23" s="73">
        <v>0</v>
      </c>
      <c r="Q23" s="73">
        <v>-5</v>
      </c>
      <c r="R23" s="84">
        <v>33944</v>
      </c>
      <c r="S23" s="73">
        <v>2.36</v>
      </c>
      <c r="T23" s="73">
        <v>3.29</v>
      </c>
      <c r="U23" s="84">
        <v>884691</v>
      </c>
      <c r="V23" s="73">
        <v>-0.45</v>
      </c>
      <c r="W23" s="73">
        <v>4.76</v>
      </c>
    </row>
    <row r="24" spans="1:23" ht="15">
      <c r="A24" s="85" t="s">
        <v>14</v>
      </c>
      <c r="B24" s="65"/>
      <c r="C24" s="80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15">
      <c r="A25" s="76" t="s">
        <v>15</v>
      </c>
      <c r="B25" s="65"/>
      <c r="C25" s="80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</row>
  </sheetData>
  <sheetProtection/>
  <mergeCells count="16">
    <mergeCell ref="V8:W8"/>
    <mergeCell ref="M9:N9"/>
    <mergeCell ref="O9:O10"/>
    <mergeCell ref="P9:Q9"/>
    <mergeCell ref="R9:R10"/>
    <mergeCell ref="S9:T9"/>
    <mergeCell ref="I9:I10"/>
    <mergeCell ref="J9:K9"/>
    <mergeCell ref="L9:L10"/>
    <mergeCell ref="U9:U10"/>
    <mergeCell ref="V9:W9"/>
    <mergeCell ref="A9:B10"/>
    <mergeCell ref="C9:C10"/>
    <mergeCell ref="D9:E9"/>
    <mergeCell ref="F9:F10"/>
    <mergeCell ref="G9:H9"/>
  </mergeCells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T26"/>
  <sheetViews>
    <sheetView zoomScalePageLayoutView="0" workbookViewId="0" topLeftCell="A1">
      <selection activeCell="K2" sqref="K2:K3"/>
    </sheetView>
  </sheetViews>
  <sheetFormatPr defaultColWidth="11.421875" defaultRowHeight="15"/>
  <cols>
    <col min="1" max="1" width="8.8515625" style="53" customWidth="1"/>
    <col min="2" max="2" width="7.8515625" style="16" customWidth="1"/>
    <col min="3" max="3" width="12.57421875" style="16" customWidth="1"/>
    <col min="4" max="5" width="11.421875" style="17" customWidth="1"/>
    <col min="6" max="16384" width="11.421875" style="8" customWidth="1"/>
  </cols>
  <sheetData>
    <row r="1" ht="11.25"/>
    <row r="2" ht="11.25"/>
    <row r="3" ht="11.25"/>
    <row r="4" ht="11.25"/>
    <row r="5" ht="12.75" customHeight="1">
      <c r="A5" s="54" t="s">
        <v>56</v>
      </c>
    </row>
    <row r="6" ht="12.75" customHeight="1">
      <c r="A6" s="54" t="s">
        <v>2</v>
      </c>
    </row>
    <row r="7" ht="12.75" customHeight="1">
      <c r="A7" s="54" t="str">
        <f>'A2'!A7</f>
        <v>2013 - 2016 (I trimestre)p</v>
      </c>
    </row>
    <row r="8" spans="2:20" ht="12.75" customHeight="1">
      <c r="B8" s="45"/>
      <c r="C8" s="45"/>
      <c r="D8" s="45"/>
      <c r="E8" s="45"/>
      <c r="S8" s="111" t="s">
        <v>3</v>
      </c>
      <c r="T8" s="111"/>
    </row>
    <row r="9" spans="1:20" ht="15">
      <c r="A9" s="86"/>
      <c r="B9" s="87"/>
      <c r="C9" s="127" t="s">
        <v>164</v>
      </c>
      <c r="D9" s="127"/>
      <c r="E9" s="127"/>
      <c r="F9" s="127"/>
      <c r="G9" s="127"/>
      <c r="H9" s="127"/>
      <c r="I9" s="127"/>
      <c r="J9" s="127"/>
      <c r="K9" s="127"/>
      <c r="L9" s="126" t="s">
        <v>165</v>
      </c>
      <c r="M9" s="127"/>
      <c r="N9" s="127"/>
      <c r="O9" s="127"/>
      <c r="P9" s="127"/>
      <c r="Q9" s="127"/>
      <c r="R9" s="127"/>
      <c r="S9" s="127"/>
      <c r="T9" s="127"/>
    </row>
    <row r="10" spans="1:20" ht="15">
      <c r="A10" s="128" t="s">
        <v>4</v>
      </c>
      <c r="B10" s="128"/>
      <c r="C10" s="122" t="s">
        <v>166</v>
      </c>
      <c r="D10" s="130" t="s">
        <v>5</v>
      </c>
      <c r="E10" s="130"/>
      <c r="F10" s="122" t="s">
        <v>167</v>
      </c>
      <c r="G10" s="130" t="s">
        <v>5</v>
      </c>
      <c r="H10" s="130"/>
      <c r="I10" s="122" t="s">
        <v>168</v>
      </c>
      <c r="J10" s="130" t="s">
        <v>5</v>
      </c>
      <c r="K10" s="130"/>
      <c r="L10" s="131" t="s">
        <v>169</v>
      </c>
      <c r="M10" s="130" t="s">
        <v>5</v>
      </c>
      <c r="N10" s="130"/>
      <c r="O10" s="122" t="s">
        <v>170</v>
      </c>
      <c r="P10" s="130" t="s">
        <v>5</v>
      </c>
      <c r="Q10" s="130"/>
      <c r="R10" s="122" t="s">
        <v>171</v>
      </c>
      <c r="S10" s="130" t="s">
        <v>5</v>
      </c>
      <c r="T10" s="130"/>
    </row>
    <row r="11" spans="1:20" ht="15">
      <c r="A11" s="129"/>
      <c r="B11" s="129"/>
      <c r="C11" s="123"/>
      <c r="D11" s="88" t="s">
        <v>6</v>
      </c>
      <c r="E11" s="88" t="s">
        <v>7</v>
      </c>
      <c r="F11" s="123"/>
      <c r="G11" s="88" t="s">
        <v>6</v>
      </c>
      <c r="H11" s="88" t="s">
        <v>7</v>
      </c>
      <c r="I11" s="123"/>
      <c r="J11" s="88" t="s">
        <v>6</v>
      </c>
      <c r="K11" s="88" t="s">
        <v>7</v>
      </c>
      <c r="L11" s="132"/>
      <c r="M11" s="88" t="s">
        <v>6</v>
      </c>
      <c r="N11" s="88" t="s">
        <v>7</v>
      </c>
      <c r="O11" s="123"/>
      <c r="P11" s="88" t="s">
        <v>6</v>
      </c>
      <c r="Q11" s="88" t="s">
        <v>7</v>
      </c>
      <c r="R11" s="123"/>
      <c r="S11" s="88" t="s">
        <v>6</v>
      </c>
      <c r="T11" s="88" t="s">
        <v>7</v>
      </c>
    </row>
    <row r="12" spans="1:20" ht="15">
      <c r="A12" s="67">
        <v>2013</v>
      </c>
      <c r="B12" s="67" t="s">
        <v>13</v>
      </c>
      <c r="C12" s="82">
        <v>25271663</v>
      </c>
      <c r="D12" s="70">
        <v>0.04</v>
      </c>
      <c r="E12" s="70">
        <v>14.56</v>
      </c>
      <c r="F12" s="82">
        <v>5007850</v>
      </c>
      <c r="G12" s="70">
        <v>15.41</v>
      </c>
      <c r="H12" s="70">
        <v>11.01</v>
      </c>
      <c r="I12" s="82">
        <v>629001</v>
      </c>
      <c r="J12" s="70">
        <v>2.34</v>
      </c>
      <c r="K12" s="70">
        <v>12.42</v>
      </c>
      <c r="L12" s="89">
        <v>209420</v>
      </c>
      <c r="M12" s="70">
        <v>-1.42</v>
      </c>
      <c r="N12" s="70">
        <v>13.17</v>
      </c>
      <c r="O12" s="82">
        <v>254217</v>
      </c>
      <c r="P12" s="70">
        <v>-2.73</v>
      </c>
      <c r="Q12" s="70">
        <v>20.59</v>
      </c>
      <c r="R12" s="82">
        <v>1325966</v>
      </c>
      <c r="S12" s="70">
        <v>-0.2</v>
      </c>
      <c r="T12" s="70">
        <v>-2.09</v>
      </c>
    </row>
    <row r="13" spans="1:20" ht="15">
      <c r="A13" s="67"/>
      <c r="B13" s="67" t="s">
        <v>10</v>
      </c>
      <c r="C13" s="82">
        <v>26423709</v>
      </c>
      <c r="D13" s="70">
        <v>4.56</v>
      </c>
      <c r="E13" s="70">
        <v>20.29</v>
      </c>
      <c r="F13" s="82">
        <v>4916894</v>
      </c>
      <c r="G13" s="70">
        <v>-1.82</v>
      </c>
      <c r="H13" s="70">
        <v>-10.08</v>
      </c>
      <c r="I13" s="82">
        <v>698564</v>
      </c>
      <c r="J13" s="70">
        <v>11.06</v>
      </c>
      <c r="K13" s="70">
        <v>14.99</v>
      </c>
      <c r="L13" s="89">
        <v>234028</v>
      </c>
      <c r="M13" s="70">
        <v>11.75</v>
      </c>
      <c r="N13" s="70">
        <v>15.64</v>
      </c>
      <c r="O13" s="82">
        <v>264733</v>
      </c>
      <c r="P13" s="70">
        <v>4.14</v>
      </c>
      <c r="Q13" s="70">
        <v>20.1</v>
      </c>
      <c r="R13" s="82">
        <v>1407374</v>
      </c>
      <c r="S13" s="70">
        <v>6.14</v>
      </c>
      <c r="T13" s="70">
        <v>4.79</v>
      </c>
    </row>
    <row r="14" spans="1:20" ht="15">
      <c r="A14" s="67"/>
      <c r="B14" s="67" t="s">
        <v>11</v>
      </c>
      <c r="C14" s="82">
        <v>28409681</v>
      </c>
      <c r="D14" s="70">
        <v>7.52</v>
      </c>
      <c r="E14" s="70">
        <v>19.09</v>
      </c>
      <c r="F14" s="82">
        <v>4277861</v>
      </c>
      <c r="G14" s="70">
        <v>-13</v>
      </c>
      <c r="H14" s="70">
        <v>-8.42</v>
      </c>
      <c r="I14" s="82">
        <v>690149</v>
      </c>
      <c r="J14" s="70">
        <v>-1.2</v>
      </c>
      <c r="K14" s="70">
        <v>11.52</v>
      </c>
      <c r="L14" s="89">
        <v>226448</v>
      </c>
      <c r="M14" s="70">
        <v>-3.24</v>
      </c>
      <c r="N14" s="70">
        <v>6.78</v>
      </c>
      <c r="O14" s="82">
        <v>271854</v>
      </c>
      <c r="P14" s="70">
        <v>2.69</v>
      </c>
      <c r="Q14" s="70">
        <v>15.77</v>
      </c>
      <c r="R14" s="82">
        <v>1340048</v>
      </c>
      <c r="S14" s="70">
        <v>-4.78</v>
      </c>
      <c r="T14" s="70">
        <v>1.69</v>
      </c>
    </row>
    <row r="15" spans="1:20" ht="15">
      <c r="A15" s="67"/>
      <c r="B15" s="67" t="s">
        <v>12</v>
      </c>
      <c r="C15" s="82">
        <v>29459670</v>
      </c>
      <c r="D15" s="70">
        <v>3.7</v>
      </c>
      <c r="E15" s="70">
        <v>16.62</v>
      </c>
      <c r="F15" s="82">
        <v>4744430</v>
      </c>
      <c r="G15" s="70">
        <v>10.91</v>
      </c>
      <c r="H15" s="70">
        <v>9.34</v>
      </c>
      <c r="I15" s="82">
        <v>689172</v>
      </c>
      <c r="J15" s="70">
        <v>-0.14</v>
      </c>
      <c r="K15" s="70">
        <v>12.13</v>
      </c>
      <c r="L15" s="89">
        <v>217479</v>
      </c>
      <c r="M15" s="70">
        <v>-3.96</v>
      </c>
      <c r="N15" s="70">
        <v>2.38</v>
      </c>
      <c r="O15" s="82">
        <v>276179</v>
      </c>
      <c r="P15" s="70">
        <v>1.59</v>
      </c>
      <c r="Q15" s="70">
        <v>5.68</v>
      </c>
      <c r="R15" s="82">
        <v>1244049</v>
      </c>
      <c r="S15" s="70">
        <v>-7.16</v>
      </c>
      <c r="T15" s="70">
        <v>-6.36</v>
      </c>
    </row>
    <row r="16" spans="1:20" ht="15">
      <c r="A16" s="67">
        <v>2014</v>
      </c>
      <c r="B16" s="67" t="s">
        <v>13</v>
      </c>
      <c r="C16" s="82">
        <v>31070414</v>
      </c>
      <c r="D16" s="70">
        <v>5.47</v>
      </c>
      <c r="E16" s="70">
        <v>22.95</v>
      </c>
      <c r="F16" s="82">
        <v>4335159</v>
      </c>
      <c r="G16" s="70">
        <v>-8.63</v>
      </c>
      <c r="H16" s="70">
        <v>-13.43</v>
      </c>
      <c r="I16" s="82">
        <v>639839</v>
      </c>
      <c r="J16" s="70">
        <v>-7.16</v>
      </c>
      <c r="K16" s="70">
        <v>1.72</v>
      </c>
      <c r="L16" s="89">
        <v>221707</v>
      </c>
      <c r="M16" s="70">
        <v>1.94</v>
      </c>
      <c r="N16" s="70">
        <v>5.87</v>
      </c>
      <c r="O16" s="82">
        <v>258781</v>
      </c>
      <c r="P16" s="70">
        <v>-6.3</v>
      </c>
      <c r="Q16" s="70">
        <v>1.8</v>
      </c>
      <c r="R16" s="82">
        <v>1233442</v>
      </c>
      <c r="S16" s="70">
        <v>-0.85</v>
      </c>
      <c r="T16" s="70">
        <v>-6.98</v>
      </c>
    </row>
    <row r="17" spans="1:20" ht="15">
      <c r="A17" s="67"/>
      <c r="B17" s="67" t="s">
        <v>10</v>
      </c>
      <c r="C17" s="82">
        <v>30660163</v>
      </c>
      <c r="D17" s="70">
        <v>-1.32</v>
      </c>
      <c r="E17" s="70">
        <v>16.03</v>
      </c>
      <c r="F17" s="82">
        <v>5870640</v>
      </c>
      <c r="G17" s="70">
        <v>35.42</v>
      </c>
      <c r="H17" s="70">
        <v>19.4</v>
      </c>
      <c r="I17" s="82">
        <v>802280</v>
      </c>
      <c r="J17" s="70">
        <v>25.39</v>
      </c>
      <c r="K17" s="70">
        <v>14.85</v>
      </c>
      <c r="L17" s="89">
        <v>229726</v>
      </c>
      <c r="M17" s="70">
        <v>3.62</v>
      </c>
      <c r="N17" s="70">
        <v>-1.84</v>
      </c>
      <c r="O17" s="82">
        <v>258194</v>
      </c>
      <c r="P17" s="70">
        <v>-0.23</v>
      </c>
      <c r="Q17" s="70">
        <v>-2.47</v>
      </c>
      <c r="R17" s="82">
        <v>1208553</v>
      </c>
      <c r="S17" s="70">
        <v>-2.02</v>
      </c>
      <c r="T17" s="70">
        <v>-14.13</v>
      </c>
    </row>
    <row r="18" spans="1:20" ht="15">
      <c r="A18" s="67"/>
      <c r="B18" s="67" t="s">
        <v>11</v>
      </c>
      <c r="C18" s="82">
        <v>32721934</v>
      </c>
      <c r="D18" s="70">
        <v>6.72</v>
      </c>
      <c r="E18" s="70">
        <v>15.18</v>
      </c>
      <c r="F18" s="82">
        <v>4995105</v>
      </c>
      <c r="G18" s="70">
        <v>-14.91</v>
      </c>
      <c r="H18" s="70">
        <v>16.77</v>
      </c>
      <c r="I18" s="82">
        <v>771852</v>
      </c>
      <c r="J18" s="70">
        <v>-3.79</v>
      </c>
      <c r="K18" s="70">
        <v>11.84</v>
      </c>
      <c r="L18" s="89">
        <v>250217</v>
      </c>
      <c r="M18" s="70">
        <v>8.92</v>
      </c>
      <c r="N18" s="70">
        <v>10.5</v>
      </c>
      <c r="O18" s="82">
        <v>272985</v>
      </c>
      <c r="P18" s="70">
        <v>5.73</v>
      </c>
      <c r="Q18" s="70">
        <v>0.42</v>
      </c>
      <c r="R18" s="82">
        <v>1202614</v>
      </c>
      <c r="S18" s="70">
        <v>-0.49</v>
      </c>
      <c r="T18" s="70">
        <v>-10.26</v>
      </c>
    </row>
    <row r="19" spans="1:20" ht="15">
      <c r="A19" s="67"/>
      <c r="B19" s="67" t="s">
        <v>12</v>
      </c>
      <c r="C19" s="82">
        <v>33286448</v>
      </c>
      <c r="D19" s="70">
        <v>1.73</v>
      </c>
      <c r="E19" s="70">
        <v>12.99</v>
      </c>
      <c r="F19" s="82">
        <v>5621233</v>
      </c>
      <c r="G19" s="70">
        <v>12.53</v>
      </c>
      <c r="H19" s="70">
        <v>18.48</v>
      </c>
      <c r="I19" s="82">
        <v>755479</v>
      </c>
      <c r="J19" s="70">
        <v>-2.12</v>
      </c>
      <c r="K19" s="70">
        <v>9.62</v>
      </c>
      <c r="L19" s="89">
        <v>267736</v>
      </c>
      <c r="M19" s="70">
        <v>7</v>
      </c>
      <c r="N19" s="70">
        <v>23.11</v>
      </c>
      <c r="O19" s="82">
        <v>312483</v>
      </c>
      <c r="P19" s="70">
        <v>14.47</v>
      </c>
      <c r="Q19" s="70">
        <v>13.15</v>
      </c>
      <c r="R19" s="82">
        <v>1202036</v>
      </c>
      <c r="S19" s="70">
        <v>-0.05</v>
      </c>
      <c r="T19" s="70">
        <v>-3.38</v>
      </c>
    </row>
    <row r="20" spans="1:20" ht="15">
      <c r="A20" s="67">
        <v>2015</v>
      </c>
      <c r="B20" s="67" t="s">
        <v>13</v>
      </c>
      <c r="C20" s="82">
        <v>34801727</v>
      </c>
      <c r="D20" s="70">
        <v>4.55</v>
      </c>
      <c r="E20" s="70">
        <v>12.01</v>
      </c>
      <c r="F20" s="82">
        <v>5094411</v>
      </c>
      <c r="G20" s="70">
        <v>-9.37</v>
      </c>
      <c r="H20" s="70">
        <v>17.51</v>
      </c>
      <c r="I20" s="82">
        <v>726291</v>
      </c>
      <c r="J20" s="70">
        <v>-3.86</v>
      </c>
      <c r="K20" s="70">
        <v>13.51</v>
      </c>
      <c r="L20" s="89">
        <v>248572</v>
      </c>
      <c r="M20" s="70">
        <v>-7.16</v>
      </c>
      <c r="N20" s="70">
        <v>12.12</v>
      </c>
      <c r="O20" s="82">
        <v>316677</v>
      </c>
      <c r="P20" s="70">
        <v>1.34</v>
      </c>
      <c r="Q20" s="70">
        <v>22.37</v>
      </c>
      <c r="R20" s="82">
        <v>1213859</v>
      </c>
      <c r="S20" s="70">
        <v>0.98</v>
      </c>
      <c r="T20" s="70">
        <v>-1.59</v>
      </c>
    </row>
    <row r="21" spans="1:20" ht="15">
      <c r="A21" s="67"/>
      <c r="B21" s="67" t="s">
        <v>10</v>
      </c>
      <c r="C21" s="82">
        <v>35567593</v>
      </c>
      <c r="D21" s="70">
        <v>2.2</v>
      </c>
      <c r="E21" s="70">
        <v>16.01</v>
      </c>
      <c r="F21" s="82">
        <v>5360616</v>
      </c>
      <c r="G21" s="70">
        <v>5.23</v>
      </c>
      <c r="H21" s="70">
        <v>-8.69</v>
      </c>
      <c r="I21" s="82">
        <v>835348</v>
      </c>
      <c r="J21" s="70">
        <v>15.02</v>
      </c>
      <c r="K21" s="70">
        <v>4.12</v>
      </c>
      <c r="L21" s="89">
        <v>288726</v>
      </c>
      <c r="M21" s="70">
        <v>16.15</v>
      </c>
      <c r="N21" s="70">
        <v>25.68</v>
      </c>
      <c r="O21" s="82">
        <v>334090</v>
      </c>
      <c r="P21" s="70">
        <v>5.5</v>
      </c>
      <c r="Q21" s="70">
        <v>29.39</v>
      </c>
      <c r="R21" s="82">
        <v>1250664</v>
      </c>
      <c r="S21" s="70">
        <v>3.03</v>
      </c>
      <c r="T21" s="70">
        <v>3.48</v>
      </c>
    </row>
    <row r="22" spans="1:20" ht="15">
      <c r="A22" s="67"/>
      <c r="B22" s="67" t="s">
        <v>11</v>
      </c>
      <c r="C22" s="82">
        <v>34851611</v>
      </c>
      <c r="D22" s="70">
        <v>-2.01</v>
      </c>
      <c r="E22" s="70">
        <v>6.51</v>
      </c>
      <c r="F22" s="82">
        <v>7390985</v>
      </c>
      <c r="G22" s="70">
        <v>37.88</v>
      </c>
      <c r="H22" s="70">
        <v>47.96</v>
      </c>
      <c r="I22" s="82">
        <v>770080</v>
      </c>
      <c r="J22" s="70">
        <v>-7.81</v>
      </c>
      <c r="K22" s="70">
        <v>-0.23</v>
      </c>
      <c r="L22" s="89">
        <v>303629</v>
      </c>
      <c r="M22" s="70">
        <v>5.16</v>
      </c>
      <c r="N22" s="70">
        <v>21.35</v>
      </c>
      <c r="O22" s="82">
        <v>345881</v>
      </c>
      <c r="P22" s="70">
        <v>3.53</v>
      </c>
      <c r="Q22" s="70">
        <v>26.7</v>
      </c>
      <c r="R22" s="82">
        <v>1260281</v>
      </c>
      <c r="S22" s="70">
        <v>0.77</v>
      </c>
      <c r="T22" s="70">
        <v>4.8</v>
      </c>
    </row>
    <row r="23" spans="1:20" ht="15">
      <c r="A23" s="67"/>
      <c r="B23" s="67" t="s">
        <v>12</v>
      </c>
      <c r="C23" s="82">
        <v>37689617</v>
      </c>
      <c r="D23" s="70">
        <v>8.14</v>
      </c>
      <c r="E23" s="70">
        <v>13.23</v>
      </c>
      <c r="F23" s="82">
        <v>5848406</v>
      </c>
      <c r="G23" s="70">
        <v>-20.87</v>
      </c>
      <c r="H23" s="70">
        <v>4.04</v>
      </c>
      <c r="I23" s="82">
        <v>734014</v>
      </c>
      <c r="J23" s="70">
        <v>-4.68</v>
      </c>
      <c r="K23" s="70">
        <v>-2.84</v>
      </c>
      <c r="L23" s="89">
        <v>284109</v>
      </c>
      <c r="M23" s="70">
        <v>-6.43</v>
      </c>
      <c r="N23" s="70">
        <v>6.12</v>
      </c>
      <c r="O23" s="82">
        <v>378114</v>
      </c>
      <c r="P23" s="70">
        <v>9.32</v>
      </c>
      <c r="Q23" s="70">
        <v>21</v>
      </c>
      <c r="R23" s="82">
        <v>1256675</v>
      </c>
      <c r="S23" s="70">
        <v>-0.29</v>
      </c>
      <c r="T23" s="70">
        <v>4.55</v>
      </c>
    </row>
    <row r="24" spans="1:20" ht="15">
      <c r="A24" s="71">
        <v>2016</v>
      </c>
      <c r="B24" s="71" t="s">
        <v>156</v>
      </c>
      <c r="C24" s="84">
        <v>38757771</v>
      </c>
      <c r="D24" s="73">
        <v>2.83</v>
      </c>
      <c r="E24" s="73">
        <v>11.37</v>
      </c>
      <c r="F24" s="84">
        <v>5708709</v>
      </c>
      <c r="G24" s="73">
        <v>-2.39</v>
      </c>
      <c r="H24" s="73">
        <v>12.06</v>
      </c>
      <c r="I24" s="84">
        <v>780398</v>
      </c>
      <c r="J24" s="73">
        <v>6.32</v>
      </c>
      <c r="K24" s="73">
        <v>7.45</v>
      </c>
      <c r="L24" s="90">
        <v>285122</v>
      </c>
      <c r="M24" s="73">
        <v>0.36</v>
      </c>
      <c r="N24" s="73">
        <v>14.7</v>
      </c>
      <c r="O24" s="84">
        <v>393248</v>
      </c>
      <c r="P24" s="73">
        <v>4</v>
      </c>
      <c r="Q24" s="73">
        <v>24.18</v>
      </c>
      <c r="R24" s="84">
        <v>1278433</v>
      </c>
      <c r="S24" s="73">
        <v>1.73</v>
      </c>
      <c r="T24" s="73">
        <v>5.32</v>
      </c>
    </row>
    <row r="25" spans="1:20" ht="15.75">
      <c r="A25" s="85" t="s">
        <v>14</v>
      </c>
      <c r="B25" s="91"/>
      <c r="C25" s="92"/>
      <c r="D25" s="92"/>
      <c r="E25" s="93"/>
      <c r="F25" s="63"/>
      <c r="G25" s="65"/>
      <c r="H25" s="65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1:20" ht="15">
      <c r="A26" s="76" t="s">
        <v>15</v>
      </c>
      <c r="B26" s="94"/>
      <c r="C26" s="65"/>
      <c r="D26" s="65"/>
      <c r="E26" s="64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</sheetData>
  <sheetProtection/>
  <mergeCells count="16">
    <mergeCell ref="S8:T8"/>
    <mergeCell ref="L9:T9"/>
    <mergeCell ref="A10:B11"/>
    <mergeCell ref="C10:C11"/>
    <mergeCell ref="D10:E10"/>
    <mergeCell ref="F10:F11"/>
    <mergeCell ref="G10:H10"/>
    <mergeCell ref="I10:I11"/>
    <mergeCell ref="J10:K10"/>
    <mergeCell ref="L10:L11"/>
    <mergeCell ref="M10:N10"/>
    <mergeCell ref="O10:O11"/>
    <mergeCell ref="P10:Q10"/>
    <mergeCell ref="R10:R11"/>
    <mergeCell ref="S10:T10"/>
    <mergeCell ref="C9:K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7">
      <selection activeCell="B11" sqref="B11:D45"/>
    </sheetView>
  </sheetViews>
  <sheetFormatPr defaultColWidth="11.421875" defaultRowHeight="15"/>
  <cols>
    <col min="1" max="1" width="16.421875" style="8" customWidth="1"/>
    <col min="2" max="16384" width="11.421875" style="8" customWidth="1"/>
  </cols>
  <sheetData>
    <row r="1" ht="15"/>
    <row r="2" ht="15"/>
    <row r="3" ht="15"/>
    <row r="4" ht="15"/>
    <row r="5" ht="12.75" customHeight="1">
      <c r="A5" s="43" t="s">
        <v>59</v>
      </c>
    </row>
    <row r="6" ht="12.75" customHeight="1">
      <c r="A6" s="43" t="s">
        <v>2</v>
      </c>
    </row>
    <row r="7" ht="12.75" customHeight="1">
      <c r="A7" s="43" t="s">
        <v>155</v>
      </c>
    </row>
    <row r="8" spans="1:3" ht="12.75" customHeight="1">
      <c r="A8" s="16"/>
      <c r="C8" s="16" t="s">
        <v>3</v>
      </c>
    </row>
    <row r="9" spans="1:9" ht="15" customHeight="1">
      <c r="A9" s="135" t="s">
        <v>60</v>
      </c>
      <c r="B9" s="137">
        <v>2014</v>
      </c>
      <c r="C9" s="137">
        <v>2015</v>
      </c>
      <c r="D9" s="137" t="s">
        <v>172</v>
      </c>
      <c r="E9" s="133"/>
      <c r="F9" s="134"/>
      <c r="G9" s="134"/>
      <c r="H9" s="134"/>
      <c r="I9" s="41"/>
    </row>
    <row r="10" spans="1:9" ht="15">
      <c r="A10" s="136"/>
      <c r="B10" s="138"/>
      <c r="C10" s="138"/>
      <c r="D10" s="138"/>
      <c r="E10" s="133"/>
      <c r="F10" s="134"/>
      <c r="G10" s="134"/>
      <c r="H10" s="134"/>
      <c r="I10" s="41"/>
    </row>
    <row r="11" spans="1:9" ht="15">
      <c r="A11" s="19" t="s">
        <v>61</v>
      </c>
      <c r="B11" s="36">
        <v>4557102</v>
      </c>
      <c r="C11" s="36">
        <v>5139497</v>
      </c>
      <c r="D11" s="36">
        <v>5746569</v>
      </c>
      <c r="E11" s="19"/>
      <c r="F11" s="36"/>
      <c r="G11" s="36"/>
      <c r="H11" s="36"/>
      <c r="I11" s="41"/>
    </row>
    <row r="12" spans="1:9" ht="15">
      <c r="A12" s="19" t="s">
        <v>62</v>
      </c>
      <c r="B12" s="36">
        <v>1270028</v>
      </c>
      <c r="C12" s="36">
        <v>1431576</v>
      </c>
      <c r="D12" s="36">
        <v>1624954</v>
      </c>
      <c r="E12" s="19"/>
      <c r="F12" s="36"/>
      <c r="G12" s="36"/>
      <c r="H12" s="36"/>
      <c r="I12" s="41"/>
    </row>
    <row r="13" spans="1:9" ht="15">
      <c r="A13" s="19" t="s">
        <v>63</v>
      </c>
      <c r="B13" s="36">
        <v>16915168</v>
      </c>
      <c r="C13" s="36">
        <v>18636932</v>
      </c>
      <c r="D13" s="36">
        <v>20318283</v>
      </c>
      <c r="E13" s="19"/>
      <c r="F13" s="36"/>
      <c r="G13" s="36"/>
      <c r="H13" s="36"/>
      <c r="I13" s="41"/>
    </row>
    <row r="14" spans="1:9" ht="15">
      <c r="A14" s="19" t="s">
        <v>64</v>
      </c>
      <c r="B14" s="36">
        <v>764208</v>
      </c>
      <c r="C14" s="36">
        <v>849006</v>
      </c>
      <c r="D14" s="36">
        <v>1005400</v>
      </c>
      <c r="E14" s="19"/>
      <c r="F14" s="36"/>
      <c r="G14" s="36"/>
      <c r="H14" s="36"/>
      <c r="I14" s="41"/>
    </row>
    <row r="15" spans="1:9" ht="15">
      <c r="A15" s="19" t="s">
        <v>65</v>
      </c>
      <c r="B15" s="36">
        <v>594716</v>
      </c>
      <c r="C15" s="36">
        <v>663252</v>
      </c>
      <c r="D15" s="36">
        <v>735526</v>
      </c>
      <c r="E15" s="19"/>
      <c r="F15" s="36"/>
      <c r="G15" s="36"/>
      <c r="H15" s="36"/>
      <c r="I15" s="41"/>
    </row>
    <row r="16" spans="1:9" ht="15">
      <c r="A16" s="19" t="s">
        <v>66</v>
      </c>
      <c r="B16" s="36">
        <v>662644</v>
      </c>
      <c r="C16" s="36">
        <v>749958</v>
      </c>
      <c r="D16" s="36">
        <v>811741</v>
      </c>
      <c r="E16" s="19"/>
      <c r="F16" s="36"/>
      <c r="G16" s="36"/>
      <c r="H16" s="36"/>
      <c r="I16" s="41"/>
    </row>
    <row r="17" spans="1:9" ht="15">
      <c r="A17" s="19" t="s">
        <v>67</v>
      </c>
      <c r="B17" s="36">
        <v>88558</v>
      </c>
      <c r="C17" s="36">
        <v>93815</v>
      </c>
      <c r="D17" s="36">
        <v>102261</v>
      </c>
      <c r="E17" s="19"/>
      <c r="F17" s="36"/>
      <c r="G17" s="36"/>
      <c r="H17" s="36"/>
      <c r="I17" s="41"/>
    </row>
    <row r="18" spans="1:9" ht="15">
      <c r="A18" s="19" t="s">
        <v>68</v>
      </c>
      <c r="B18" s="36">
        <v>273980</v>
      </c>
      <c r="C18" s="36">
        <v>294834</v>
      </c>
      <c r="D18" s="36">
        <v>326066</v>
      </c>
      <c r="E18" s="19"/>
      <c r="F18" s="36"/>
      <c r="G18" s="36"/>
      <c r="H18" s="36"/>
      <c r="I18" s="41"/>
    </row>
    <row r="19" spans="1:9" ht="15">
      <c r="A19" s="19" t="s">
        <v>69</v>
      </c>
      <c r="B19" s="36">
        <v>291091</v>
      </c>
      <c r="C19" s="36">
        <v>352689</v>
      </c>
      <c r="D19" s="36">
        <v>418221</v>
      </c>
      <c r="E19" s="19"/>
      <c r="F19" s="36"/>
      <c r="G19" s="36"/>
      <c r="H19" s="36"/>
      <c r="I19" s="41"/>
    </row>
    <row r="20" spans="1:9" ht="15">
      <c r="A20" s="19" t="s">
        <v>70</v>
      </c>
      <c r="B20" s="36">
        <v>350644</v>
      </c>
      <c r="C20" s="36">
        <v>388358</v>
      </c>
      <c r="D20" s="36">
        <v>464848</v>
      </c>
      <c r="E20" s="19"/>
      <c r="F20" s="36"/>
      <c r="G20" s="36"/>
      <c r="H20" s="36"/>
      <c r="I20" s="41"/>
    </row>
    <row r="21" spans="1:9" ht="15">
      <c r="A21" s="19" t="s">
        <v>71</v>
      </c>
      <c r="B21" s="36">
        <v>1344741</v>
      </c>
      <c r="C21" s="36">
        <v>1806187</v>
      </c>
      <c r="D21" s="36">
        <v>2284067</v>
      </c>
      <c r="E21" s="19"/>
      <c r="F21" s="36"/>
      <c r="G21" s="36"/>
      <c r="H21" s="36"/>
      <c r="I21" s="41"/>
    </row>
    <row r="22" spans="1:9" ht="15">
      <c r="A22" s="19" t="s">
        <v>72</v>
      </c>
      <c r="B22" s="36">
        <v>27514</v>
      </c>
      <c r="C22" s="36">
        <v>30804</v>
      </c>
      <c r="D22" s="36">
        <v>35351</v>
      </c>
      <c r="E22" s="19"/>
      <c r="F22" s="36"/>
      <c r="G22" s="36"/>
      <c r="H22" s="36"/>
      <c r="I22" s="41"/>
    </row>
    <row r="23" spans="1:9" ht="15">
      <c r="A23" s="19" t="s">
        <v>73</v>
      </c>
      <c r="B23" s="36">
        <v>602338</v>
      </c>
      <c r="C23" s="36">
        <v>680111</v>
      </c>
      <c r="D23" s="36">
        <v>738910</v>
      </c>
      <c r="E23" s="19"/>
      <c r="F23" s="36"/>
      <c r="G23" s="36"/>
      <c r="H23" s="36"/>
      <c r="I23" s="41"/>
    </row>
    <row r="24" spans="1:9" ht="15">
      <c r="A24" s="19" t="s">
        <v>74</v>
      </c>
      <c r="B24" s="36">
        <v>120241</v>
      </c>
      <c r="C24" s="36">
        <v>138605</v>
      </c>
      <c r="D24" s="36">
        <v>157114</v>
      </c>
      <c r="E24" s="19"/>
      <c r="F24" s="36"/>
      <c r="G24" s="36"/>
      <c r="H24" s="36"/>
      <c r="I24" s="41"/>
    </row>
    <row r="25" spans="1:9" ht="15">
      <c r="A25" s="19" t="s">
        <v>75</v>
      </c>
      <c r="B25" s="36">
        <v>489087</v>
      </c>
      <c r="C25" s="36">
        <v>569375</v>
      </c>
      <c r="D25" s="36">
        <v>638083</v>
      </c>
      <c r="E25" s="19"/>
      <c r="F25" s="36"/>
      <c r="G25" s="36"/>
      <c r="H25" s="36"/>
      <c r="I25" s="41"/>
    </row>
    <row r="26" spans="1:9" ht="15">
      <c r="A26" s="19" t="s">
        <v>76</v>
      </c>
      <c r="B26" s="36">
        <v>868394</v>
      </c>
      <c r="C26" s="36">
        <v>989565</v>
      </c>
      <c r="D26" s="36">
        <v>1107317</v>
      </c>
      <c r="E26" s="19"/>
      <c r="F26" s="36"/>
      <c r="G26" s="36"/>
      <c r="H26" s="36"/>
      <c r="I26" s="41"/>
    </row>
    <row r="27" spans="1:9" ht="15">
      <c r="A27" s="19" t="s">
        <v>77</v>
      </c>
      <c r="B27" s="36">
        <v>507796</v>
      </c>
      <c r="C27" s="36">
        <v>540749</v>
      </c>
      <c r="D27" s="36">
        <v>570645</v>
      </c>
      <c r="E27" s="19"/>
      <c r="F27" s="36"/>
      <c r="G27" s="36"/>
      <c r="H27" s="36"/>
      <c r="I27" s="41"/>
    </row>
    <row r="28" spans="1:9" ht="15">
      <c r="A28" s="19" t="s">
        <v>78</v>
      </c>
      <c r="B28" s="36">
        <v>590016</v>
      </c>
      <c r="C28" s="36">
        <v>653258</v>
      </c>
      <c r="D28" s="36">
        <v>848269</v>
      </c>
      <c r="E28" s="19"/>
      <c r="F28" s="36"/>
      <c r="G28" s="36"/>
      <c r="H28" s="36"/>
      <c r="I28" s="41"/>
    </row>
    <row r="29" spans="1:9" ht="15">
      <c r="A29" s="19" t="s">
        <v>79</v>
      </c>
      <c r="B29" s="36">
        <v>343621</v>
      </c>
      <c r="C29" s="36">
        <v>395921</v>
      </c>
      <c r="D29" s="36">
        <v>416666</v>
      </c>
      <c r="E29" s="19"/>
      <c r="F29" s="36"/>
      <c r="G29" s="36"/>
      <c r="H29" s="36"/>
      <c r="I29" s="41"/>
    </row>
    <row r="30" spans="1:9" ht="15">
      <c r="A30" s="19" t="s">
        <v>80</v>
      </c>
      <c r="B30" s="36">
        <v>767054</v>
      </c>
      <c r="C30" s="36">
        <v>858911</v>
      </c>
      <c r="D30" s="36">
        <v>967927</v>
      </c>
      <c r="E30" s="19"/>
      <c r="F30" s="36"/>
      <c r="G30" s="36"/>
      <c r="H30" s="36"/>
      <c r="I30" s="41"/>
    </row>
    <row r="31" spans="1:9" ht="15">
      <c r="A31" s="19" t="s">
        <v>81</v>
      </c>
      <c r="B31" s="36">
        <v>1989048</v>
      </c>
      <c r="C31" s="36">
        <v>2285507</v>
      </c>
      <c r="D31" s="36">
        <v>2592876</v>
      </c>
      <c r="E31" s="19"/>
      <c r="F31" s="36"/>
      <c r="G31" s="36"/>
      <c r="H31" s="36"/>
      <c r="I31" s="41"/>
    </row>
    <row r="32" spans="1:9" ht="15">
      <c r="A32" s="19" t="s">
        <v>82</v>
      </c>
      <c r="B32" s="36">
        <v>131615</v>
      </c>
      <c r="C32" s="36">
        <v>147091</v>
      </c>
      <c r="D32" s="36">
        <v>160508</v>
      </c>
      <c r="E32" s="19"/>
      <c r="F32" s="36"/>
      <c r="G32" s="36"/>
      <c r="H32" s="36"/>
      <c r="I32" s="41"/>
    </row>
    <row r="33" spans="1:9" ht="15">
      <c r="A33" s="19" t="s">
        <v>83</v>
      </c>
      <c r="B33" s="36">
        <v>748962</v>
      </c>
      <c r="C33" s="36">
        <v>877979</v>
      </c>
      <c r="D33" s="36">
        <v>971160</v>
      </c>
      <c r="E33" s="19"/>
      <c r="F33" s="36"/>
      <c r="G33" s="36"/>
      <c r="H33" s="36"/>
      <c r="I33" s="41"/>
    </row>
    <row r="34" spans="1:9" ht="15">
      <c r="A34" s="19" t="s">
        <v>84</v>
      </c>
      <c r="B34" s="36">
        <v>3158432</v>
      </c>
      <c r="C34" s="36">
        <v>3483700</v>
      </c>
      <c r="D34" s="36">
        <v>3790714</v>
      </c>
      <c r="E34" s="19"/>
      <c r="F34" s="36"/>
      <c r="G34" s="36"/>
      <c r="H34" s="36"/>
      <c r="I34" s="41"/>
    </row>
    <row r="35" spans="1:9" ht="15">
      <c r="A35" s="19" t="s">
        <v>85</v>
      </c>
      <c r="B35" s="36">
        <v>31281</v>
      </c>
      <c r="C35" s="36">
        <v>38171</v>
      </c>
      <c r="D35" s="36">
        <v>43433</v>
      </c>
      <c r="E35" s="19"/>
      <c r="F35" s="36"/>
      <c r="G35" s="36"/>
      <c r="H35" s="36"/>
      <c r="I35" s="41"/>
    </row>
    <row r="36" spans="1:9" ht="15">
      <c r="A36" s="19" t="s">
        <v>86</v>
      </c>
      <c r="B36" s="36">
        <v>133168</v>
      </c>
      <c r="C36" s="36">
        <v>154806</v>
      </c>
      <c r="D36" s="36">
        <v>171540</v>
      </c>
      <c r="E36" s="19"/>
      <c r="F36" s="36"/>
      <c r="G36" s="36"/>
      <c r="H36" s="36"/>
      <c r="I36" s="41"/>
    </row>
    <row r="37" spans="1:9" ht="15">
      <c r="A37" s="19" t="s">
        <v>87</v>
      </c>
      <c r="B37" s="36">
        <v>59230</v>
      </c>
      <c r="C37" s="36">
        <v>63034</v>
      </c>
      <c r="D37" s="36">
        <v>63418</v>
      </c>
      <c r="E37" s="19"/>
      <c r="F37" s="36"/>
      <c r="G37" s="36"/>
      <c r="H37" s="36"/>
      <c r="I37" s="41"/>
    </row>
    <row r="38" spans="1:9" ht="15">
      <c r="A38" s="19" t="s">
        <v>88</v>
      </c>
      <c r="B38" s="36">
        <v>14236</v>
      </c>
      <c r="C38" s="36">
        <v>14942</v>
      </c>
      <c r="D38" s="36">
        <v>15926</v>
      </c>
      <c r="E38" s="19"/>
      <c r="F38" s="36"/>
      <c r="G38" s="36"/>
      <c r="H38" s="36"/>
      <c r="I38" s="41"/>
    </row>
    <row r="39" spans="1:9" ht="15">
      <c r="A39" s="19" t="s">
        <v>89</v>
      </c>
      <c r="B39" s="36">
        <v>24585</v>
      </c>
      <c r="C39" s="36">
        <v>25141</v>
      </c>
      <c r="D39" s="36">
        <v>25197</v>
      </c>
      <c r="E39" s="19"/>
      <c r="F39" s="36"/>
      <c r="G39" s="36"/>
      <c r="H39" s="36"/>
      <c r="I39" s="41"/>
    </row>
    <row r="40" spans="1:9" ht="15">
      <c r="A40" s="19" t="s">
        <v>90</v>
      </c>
      <c r="B40" s="36">
        <v>8324</v>
      </c>
      <c r="C40" s="36">
        <v>9105</v>
      </c>
      <c r="D40" s="36">
        <v>9234</v>
      </c>
      <c r="E40" s="19"/>
      <c r="F40" s="36"/>
      <c r="G40" s="36"/>
      <c r="H40" s="36"/>
      <c r="I40" s="41"/>
    </row>
    <row r="41" spans="1:9" ht="15">
      <c r="A41" s="19" t="s">
        <v>91</v>
      </c>
      <c r="B41" s="36">
        <v>16902</v>
      </c>
      <c r="C41" s="36">
        <v>24190</v>
      </c>
      <c r="D41" s="36">
        <v>27692</v>
      </c>
      <c r="E41" s="19"/>
      <c r="F41" s="36"/>
      <c r="G41" s="36"/>
      <c r="H41" s="36"/>
      <c r="I41" s="41"/>
    </row>
    <row r="42" spans="1:9" ht="15">
      <c r="A42" s="19" t="s">
        <v>92</v>
      </c>
      <c r="B42" s="36">
        <v>417</v>
      </c>
      <c r="C42" s="36">
        <v>296</v>
      </c>
      <c r="D42" s="36">
        <v>250</v>
      </c>
      <c r="E42" s="19"/>
      <c r="F42" s="36"/>
      <c r="G42" s="36"/>
      <c r="H42" s="36"/>
      <c r="I42" s="41"/>
    </row>
    <row r="43" spans="1:9" ht="15">
      <c r="A43" s="19" t="s">
        <v>93</v>
      </c>
      <c r="B43" s="36">
        <v>14201</v>
      </c>
      <c r="C43" s="36">
        <v>14172</v>
      </c>
      <c r="D43" s="36">
        <v>13515</v>
      </c>
      <c r="E43" s="19"/>
      <c r="F43" s="36"/>
      <c r="G43" s="36"/>
      <c r="H43" s="36"/>
      <c r="I43" s="41"/>
    </row>
    <row r="44" spans="1:9" ht="15">
      <c r="A44" s="19" t="s">
        <v>94</v>
      </c>
      <c r="B44" s="36" t="s">
        <v>9</v>
      </c>
      <c r="C44" s="36" t="s">
        <v>9</v>
      </c>
      <c r="D44" s="36" t="s">
        <v>9</v>
      </c>
      <c r="E44" s="19"/>
      <c r="F44" s="36"/>
      <c r="G44" s="36"/>
      <c r="H44" s="36"/>
      <c r="I44" s="41"/>
    </row>
    <row r="45" spans="1:9" ht="15">
      <c r="A45" s="30" t="s">
        <v>2</v>
      </c>
      <c r="B45" s="37">
        <v>37759342</v>
      </c>
      <c r="C45" s="37">
        <v>42401537</v>
      </c>
      <c r="D45" s="37">
        <v>47203681</v>
      </c>
      <c r="E45" s="19"/>
      <c r="F45" s="36"/>
      <c r="G45" s="36"/>
      <c r="H45" s="36"/>
      <c r="I45" s="41"/>
    </row>
    <row r="46" spans="1:9" ht="15">
      <c r="A46" s="28" t="s">
        <v>14</v>
      </c>
      <c r="E46" s="27"/>
      <c r="F46" s="41"/>
      <c r="G46" s="41"/>
      <c r="H46" s="41"/>
      <c r="I46" s="41"/>
    </row>
    <row r="47" spans="1:5" ht="15">
      <c r="A47" s="28" t="s">
        <v>15</v>
      </c>
      <c r="E47" s="28"/>
    </row>
  </sheetData>
  <sheetProtection/>
  <mergeCells count="8">
    <mergeCell ref="E9:E10"/>
    <mergeCell ref="F9:F10"/>
    <mergeCell ref="G9:G10"/>
    <mergeCell ref="H9:H10"/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Q26"/>
  <sheetViews>
    <sheetView zoomScalePageLayoutView="0" workbookViewId="0" topLeftCell="A1">
      <selection activeCell="F26" sqref="F26"/>
    </sheetView>
  </sheetViews>
  <sheetFormatPr defaultColWidth="11.421875" defaultRowHeight="15"/>
  <cols>
    <col min="1" max="1" width="11.421875" style="16" customWidth="1"/>
    <col min="2" max="2" width="5.140625" style="16" customWidth="1"/>
    <col min="3" max="3" width="16.140625" style="16" customWidth="1"/>
    <col min="4" max="5" width="11.421875" style="17" customWidth="1"/>
    <col min="6" max="6" width="14.421875" style="8" customWidth="1"/>
    <col min="7" max="8" width="11.421875" style="8" customWidth="1"/>
    <col min="9" max="9" width="14.28125" style="8" customWidth="1"/>
    <col min="10" max="11" width="11.421875" style="8" customWidth="1"/>
    <col min="12" max="12" width="14.140625" style="8" customWidth="1"/>
    <col min="13" max="16384" width="11.421875" style="8" customWidth="1"/>
  </cols>
  <sheetData>
    <row r="1" ht="15"/>
    <row r="2" ht="15"/>
    <row r="3" ht="15"/>
    <row r="4" ht="15"/>
    <row r="6" ht="12.75" customHeight="1">
      <c r="A6" s="43" t="s">
        <v>95</v>
      </c>
    </row>
    <row r="7" ht="12.75" customHeight="1">
      <c r="A7" s="43" t="s">
        <v>2</v>
      </c>
    </row>
    <row r="8" ht="12.75" customHeight="1">
      <c r="A8" s="43" t="str">
        <f>'A3'!A7</f>
        <v>2013 - 2016 (I trimestre)p</v>
      </c>
    </row>
    <row r="9" spans="2:17" ht="12.75" customHeight="1">
      <c r="B9" s="45"/>
      <c r="C9" s="45"/>
      <c r="D9" s="45"/>
      <c r="E9" s="45"/>
      <c r="P9" s="111" t="s">
        <v>3</v>
      </c>
      <c r="Q9" s="111"/>
    </row>
    <row r="10" spans="1:17" ht="15">
      <c r="A10" s="122" t="s">
        <v>4</v>
      </c>
      <c r="B10" s="122"/>
      <c r="C10" s="122" t="s">
        <v>173</v>
      </c>
      <c r="D10" s="124" t="s">
        <v>5</v>
      </c>
      <c r="E10" s="124"/>
      <c r="F10" s="122" t="s">
        <v>174</v>
      </c>
      <c r="G10" s="124" t="s">
        <v>5</v>
      </c>
      <c r="H10" s="124"/>
      <c r="I10" s="122" t="s">
        <v>175</v>
      </c>
      <c r="J10" s="124" t="s">
        <v>5</v>
      </c>
      <c r="K10" s="124"/>
      <c r="L10" s="122" t="s">
        <v>176</v>
      </c>
      <c r="M10" s="124" t="s">
        <v>5</v>
      </c>
      <c r="N10" s="124"/>
      <c r="O10" s="122" t="s">
        <v>51</v>
      </c>
      <c r="P10" s="124" t="s">
        <v>5</v>
      </c>
      <c r="Q10" s="124"/>
    </row>
    <row r="11" spans="1:17" ht="15">
      <c r="A11" s="123"/>
      <c r="B11" s="123"/>
      <c r="C11" s="123"/>
      <c r="D11" s="62" t="s">
        <v>6</v>
      </c>
      <c r="E11" s="62" t="s">
        <v>7</v>
      </c>
      <c r="F11" s="123"/>
      <c r="G11" s="62" t="s">
        <v>6</v>
      </c>
      <c r="H11" s="62" t="s">
        <v>7</v>
      </c>
      <c r="I11" s="123"/>
      <c r="J11" s="62" t="s">
        <v>6</v>
      </c>
      <c r="K11" s="62" t="s">
        <v>7</v>
      </c>
      <c r="L11" s="123"/>
      <c r="M11" s="62" t="s">
        <v>6</v>
      </c>
      <c r="N11" s="62" t="s">
        <v>7</v>
      </c>
      <c r="O11" s="123"/>
      <c r="P11" s="62" t="s">
        <v>6</v>
      </c>
      <c r="Q11" s="62" t="s">
        <v>7</v>
      </c>
    </row>
    <row r="12" spans="1:17" ht="15">
      <c r="A12" s="67">
        <v>2013</v>
      </c>
      <c r="B12" s="81" t="s">
        <v>13</v>
      </c>
      <c r="C12" s="82">
        <v>156666</v>
      </c>
      <c r="D12" s="97">
        <v>-6.05</v>
      </c>
      <c r="E12" s="97">
        <v>-13.76</v>
      </c>
      <c r="F12" s="82">
        <v>21918</v>
      </c>
      <c r="G12" s="97">
        <v>14.54</v>
      </c>
      <c r="H12" s="97">
        <v>24.73</v>
      </c>
      <c r="I12" s="82">
        <v>447587</v>
      </c>
      <c r="J12" s="97">
        <v>1.98</v>
      </c>
      <c r="K12" s="97">
        <v>-9.39</v>
      </c>
      <c r="L12" s="82">
        <v>2323</v>
      </c>
      <c r="M12" s="97">
        <v>11.63</v>
      </c>
      <c r="N12" s="97">
        <v>18.7</v>
      </c>
      <c r="O12" s="82">
        <v>481935</v>
      </c>
      <c r="P12" s="97">
        <v>2.17</v>
      </c>
      <c r="Q12" s="97">
        <v>-6.18</v>
      </c>
    </row>
    <row r="13" spans="1:17" ht="15">
      <c r="A13" s="67"/>
      <c r="B13" s="81" t="s">
        <v>10</v>
      </c>
      <c r="C13" s="82">
        <v>155563</v>
      </c>
      <c r="D13" s="97">
        <v>-0.7</v>
      </c>
      <c r="E13" s="97">
        <v>-11.88</v>
      </c>
      <c r="F13" s="82">
        <v>33862</v>
      </c>
      <c r="G13" s="97">
        <v>54.49</v>
      </c>
      <c r="H13" s="97">
        <v>81.9</v>
      </c>
      <c r="I13" s="82">
        <v>488993</v>
      </c>
      <c r="J13" s="97">
        <v>9.25</v>
      </c>
      <c r="K13" s="97">
        <v>0.22</v>
      </c>
      <c r="L13" s="82">
        <v>2243</v>
      </c>
      <c r="M13" s="97">
        <v>-3.44</v>
      </c>
      <c r="N13" s="97">
        <v>11.54</v>
      </c>
      <c r="O13" s="82">
        <v>474648</v>
      </c>
      <c r="P13" s="97">
        <v>-1.51</v>
      </c>
      <c r="Q13" s="97">
        <v>-6.9</v>
      </c>
    </row>
    <row r="14" spans="1:17" ht="15">
      <c r="A14" s="67"/>
      <c r="B14" s="81" t="s">
        <v>11</v>
      </c>
      <c r="C14" s="82">
        <v>153781</v>
      </c>
      <c r="D14" s="97">
        <v>-1.15</v>
      </c>
      <c r="E14" s="97">
        <v>-10.55</v>
      </c>
      <c r="F14" s="82">
        <v>26322</v>
      </c>
      <c r="G14" s="97">
        <v>-22.27</v>
      </c>
      <c r="H14" s="97">
        <v>22.5</v>
      </c>
      <c r="I14" s="82">
        <v>432150</v>
      </c>
      <c r="J14" s="97">
        <v>-11.62</v>
      </c>
      <c r="K14" s="97">
        <v>-7.09</v>
      </c>
      <c r="L14" s="82">
        <v>1953</v>
      </c>
      <c r="M14" s="97">
        <v>-12.93</v>
      </c>
      <c r="N14" s="97">
        <v>-6.51</v>
      </c>
      <c r="O14" s="82">
        <v>464341</v>
      </c>
      <c r="P14" s="97">
        <v>-2.17</v>
      </c>
      <c r="Q14" s="97">
        <v>-3.08</v>
      </c>
    </row>
    <row r="15" spans="1:17" ht="15">
      <c r="A15" s="67"/>
      <c r="B15" s="81" t="s">
        <v>12</v>
      </c>
      <c r="C15" s="82">
        <v>151711</v>
      </c>
      <c r="D15" s="97">
        <v>-1.35</v>
      </c>
      <c r="E15" s="97">
        <v>-9.02</v>
      </c>
      <c r="F15" s="82">
        <v>21087</v>
      </c>
      <c r="G15" s="97">
        <v>-19.89</v>
      </c>
      <c r="H15" s="97">
        <v>10.2</v>
      </c>
      <c r="I15" s="82">
        <v>418371</v>
      </c>
      <c r="J15" s="97">
        <v>-3.19</v>
      </c>
      <c r="K15" s="97">
        <v>-4.67</v>
      </c>
      <c r="L15" s="82">
        <v>2033</v>
      </c>
      <c r="M15" s="97">
        <v>4.1</v>
      </c>
      <c r="N15" s="97">
        <v>-2.31</v>
      </c>
      <c r="O15" s="82">
        <v>454404</v>
      </c>
      <c r="P15" s="97">
        <v>-2.14</v>
      </c>
      <c r="Q15" s="97">
        <v>-3.67</v>
      </c>
    </row>
    <row r="16" spans="1:17" ht="15">
      <c r="A16" s="67">
        <v>2014</v>
      </c>
      <c r="B16" s="81" t="s">
        <v>13</v>
      </c>
      <c r="C16" s="82">
        <v>142685</v>
      </c>
      <c r="D16" s="97">
        <v>-5.95</v>
      </c>
      <c r="E16" s="97">
        <v>-8.92</v>
      </c>
      <c r="F16" s="82">
        <v>21854</v>
      </c>
      <c r="G16" s="97">
        <v>3.64</v>
      </c>
      <c r="H16" s="97">
        <v>-0.29</v>
      </c>
      <c r="I16" s="82">
        <v>428499</v>
      </c>
      <c r="J16" s="97">
        <v>2.42</v>
      </c>
      <c r="K16" s="97">
        <v>-4.26</v>
      </c>
      <c r="L16" s="82">
        <v>2382</v>
      </c>
      <c r="M16" s="97">
        <v>17.17</v>
      </c>
      <c r="N16" s="97">
        <v>2.54</v>
      </c>
      <c r="O16" s="82">
        <v>445305</v>
      </c>
      <c r="P16" s="97">
        <v>-2</v>
      </c>
      <c r="Q16" s="97">
        <v>-7.6</v>
      </c>
    </row>
    <row r="17" spans="1:17" ht="15">
      <c r="A17" s="67"/>
      <c r="B17" s="81" t="s">
        <v>10</v>
      </c>
      <c r="C17" s="82">
        <v>140747</v>
      </c>
      <c r="D17" s="97">
        <v>-1.36</v>
      </c>
      <c r="E17" s="97">
        <v>-9.52</v>
      </c>
      <c r="F17" s="82">
        <v>22277</v>
      </c>
      <c r="G17" s="97">
        <v>1.94</v>
      </c>
      <c r="H17" s="97">
        <v>-34.21</v>
      </c>
      <c r="I17" s="82">
        <v>409820</v>
      </c>
      <c r="J17" s="97">
        <v>-4.36</v>
      </c>
      <c r="K17" s="97">
        <v>-16.19</v>
      </c>
      <c r="L17" s="82">
        <v>2460</v>
      </c>
      <c r="M17" s="97">
        <v>3.27</v>
      </c>
      <c r="N17" s="97">
        <v>9.67</v>
      </c>
      <c r="O17" s="82">
        <v>440522</v>
      </c>
      <c r="P17" s="97">
        <v>-1.07</v>
      </c>
      <c r="Q17" s="97">
        <v>-7.19</v>
      </c>
    </row>
    <row r="18" spans="1:17" ht="15">
      <c r="A18" s="67"/>
      <c r="B18" s="81" t="s">
        <v>11</v>
      </c>
      <c r="C18" s="82">
        <v>132542</v>
      </c>
      <c r="D18" s="97">
        <v>-5.83</v>
      </c>
      <c r="E18" s="97">
        <v>-13.81</v>
      </c>
      <c r="F18" s="82">
        <v>21334</v>
      </c>
      <c r="G18" s="97">
        <v>-4.23</v>
      </c>
      <c r="H18" s="97">
        <v>-18.95</v>
      </c>
      <c r="I18" s="82">
        <v>413135</v>
      </c>
      <c r="J18" s="97">
        <v>0.81</v>
      </c>
      <c r="K18" s="97">
        <v>-4.4</v>
      </c>
      <c r="L18" s="82">
        <v>2494</v>
      </c>
      <c r="M18" s="97">
        <v>1.38</v>
      </c>
      <c r="N18" s="97">
        <v>27.7</v>
      </c>
      <c r="O18" s="82">
        <v>445605</v>
      </c>
      <c r="P18" s="97">
        <v>1.15</v>
      </c>
      <c r="Q18" s="97">
        <v>-4.03</v>
      </c>
    </row>
    <row r="19" spans="1:17" ht="15">
      <c r="A19" s="67"/>
      <c r="B19" s="81" t="s">
        <v>12</v>
      </c>
      <c r="C19" s="82">
        <v>130918</v>
      </c>
      <c r="D19" s="97">
        <v>-1.23</v>
      </c>
      <c r="E19" s="97">
        <v>-13.71</v>
      </c>
      <c r="F19" s="82">
        <v>19641</v>
      </c>
      <c r="G19" s="97">
        <v>-7.94</v>
      </c>
      <c r="H19" s="97">
        <v>-6.86</v>
      </c>
      <c r="I19" s="82">
        <v>400283</v>
      </c>
      <c r="J19" s="97">
        <v>-3.11</v>
      </c>
      <c r="K19" s="97">
        <v>-4.32</v>
      </c>
      <c r="L19" s="82">
        <v>2615</v>
      </c>
      <c r="M19" s="97">
        <v>4.85</v>
      </c>
      <c r="N19" s="97">
        <v>28.63</v>
      </c>
      <c r="O19" s="82">
        <v>440006</v>
      </c>
      <c r="P19" s="97">
        <v>-1.26</v>
      </c>
      <c r="Q19" s="97">
        <v>-3.17</v>
      </c>
    </row>
    <row r="20" spans="1:17" ht="15">
      <c r="A20" s="67">
        <v>2015</v>
      </c>
      <c r="B20" s="81" t="s">
        <v>13</v>
      </c>
      <c r="C20" s="82">
        <v>126180</v>
      </c>
      <c r="D20" s="97">
        <v>-3.62</v>
      </c>
      <c r="E20" s="97">
        <v>-11.57</v>
      </c>
      <c r="F20" s="82">
        <v>19939</v>
      </c>
      <c r="G20" s="97">
        <v>1.52</v>
      </c>
      <c r="H20" s="97">
        <v>-8.76</v>
      </c>
      <c r="I20" s="82">
        <v>416341</v>
      </c>
      <c r="J20" s="97">
        <v>4.01</v>
      </c>
      <c r="K20" s="97">
        <v>-2.84</v>
      </c>
      <c r="L20" s="82">
        <v>2907</v>
      </c>
      <c r="M20" s="97">
        <v>11.17</v>
      </c>
      <c r="N20" s="97">
        <v>22.04</v>
      </c>
      <c r="O20" s="82">
        <v>431823</v>
      </c>
      <c r="P20" s="97">
        <v>-1.86</v>
      </c>
      <c r="Q20" s="97">
        <v>-3.03</v>
      </c>
    </row>
    <row r="21" spans="1:17" ht="15">
      <c r="A21" s="67"/>
      <c r="B21" s="81" t="s">
        <v>10</v>
      </c>
      <c r="C21" s="82">
        <v>134144</v>
      </c>
      <c r="D21" s="97">
        <v>6.31</v>
      </c>
      <c r="E21" s="97">
        <v>-4.69</v>
      </c>
      <c r="F21" s="82">
        <v>17968</v>
      </c>
      <c r="G21" s="97">
        <v>-9.89</v>
      </c>
      <c r="H21" s="97">
        <v>-19.34</v>
      </c>
      <c r="I21" s="82">
        <v>484120</v>
      </c>
      <c r="J21" s="97">
        <v>16.28</v>
      </c>
      <c r="K21" s="97">
        <v>18.13</v>
      </c>
      <c r="L21" s="82">
        <v>2908</v>
      </c>
      <c r="M21" s="97">
        <v>0.03</v>
      </c>
      <c r="N21" s="97">
        <v>18.21</v>
      </c>
      <c r="O21" s="82">
        <v>424279</v>
      </c>
      <c r="P21" s="97">
        <v>-1.75</v>
      </c>
      <c r="Q21" s="97">
        <v>-3.69</v>
      </c>
    </row>
    <row r="22" spans="1:17" ht="15">
      <c r="A22" s="67"/>
      <c r="B22" s="78" t="s">
        <v>11</v>
      </c>
      <c r="C22" s="82">
        <v>133225</v>
      </c>
      <c r="D22" s="97">
        <v>-0.69</v>
      </c>
      <c r="E22" s="97">
        <v>0.52</v>
      </c>
      <c r="F22" s="82">
        <v>17116</v>
      </c>
      <c r="G22" s="97">
        <v>-4.74</v>
      </c>
      <c r="H22" s="97">
        <v>-19.77</v>
      </c>
      <c r="I22" s="82">
        <v>466900</v>
      </c>
      <c r="J22" s="97">
        <v>-3.56</v>
      </c>
      <c r="K22" s="97">
        <v>13.01</v>
      </c>
      <c r="L22" s="82">
        <v>2572</v>
      </c>
      <c r="M22" s="97">
        <v>-11.55</v>
      </c>
      <c r="N22" s="97">
        <v>3.13</v>
      </c>
      <c r="O22" s="82">
        <v>418583</v>
      </c>
      <c r="P22" s="97">
        <v>-1.34</v>
      </c>
      <c r="Q22" s="97">
        <v>-6.06</v>
      </c>
    </row>
    <row r="23" spans="1:17" ht="15">
      <c r="A23" s="67"/>
      <c r="B23" s="78" t="s">
        <v>12</v>
      </c>
      <c r="C23" s="82">
        <v>133394</v>
      </c>
      <c r="D23" s="97">
        <v>0.13</v>
      </c>
      <c r="E23" s="97">
        <v>1.89</v>
      </c>
      <c r="F23" s="82">
        <v>17902</v>
      </c>
      <c r="G23" s="97">
        <v>4.59</v>
      </c>
      <c r="H23" s="97">
        <v>-8.85</v>
      </c>
      <c r="I23" s="82">
        <v>436456</v>
      </c>
      <c r="J23" s="97">
        <v>-6.52</v>
      </c>
      <c r="K23" s="97">
        <v>9.04</v>
      </c>
      <c r="L23" s="82">
        <v>2694</v>
      </c>
      <c r="M23" s="97">
        <v>4.74</v>
      </c>
      <c r="N23" s="97">
        <v>3.02</v>
      </c>
      <c r="O23" s="82">
        <v>391388</v>
      </c>
      <c r="P23" s="97">
        <v>-6.5</v>
      </c>
      <c r="Q23" s="97">
        <v>-11.05</v>
      </c>
    </row>
    <row r="24" spans="1:17" ht="15">
      <c r="A24" s="71">
        <v>2016</v>
      </c>
      <c r="B24" s="98" t="s">
        <v>156</v>
      </c>
      <c r="C24" s="84">
        <v>130460</v>
      </c>
      <c r="D24" s="99">
        <v>-2.2</v>
      </c>
      <c r="E24" s="99">
        <v>3.39</v>
      </c>
      <c r="F24" s="84">
        <v>22222</v>
      </c>
      <c r="G24" s="99">
        <v>24.13</v>
      </c>
      <c r="H24" s="99">
        <v>11.45</v>
      </c>
      <c r="I24" s="84">
        <v>523965</v>
      </c>
      <c r="J24" s="99">
        <v>20.05</v>
      </c>
      <c r="K24" s="99">
        <v>25.85</v>
      </c>
      <c r="L24" s="84">
        <v>2810</v>
      </c>
      <c r="M24" s="99">
        <v>4.31</v>
      </c>
      <c r="N24" s="99">
        <v>-3.34</v>
      </c>
      <c r="O24" s="84">
        <v>404891</v>
      </c>
      <c r="P24" s="99">
        <v>3.45</v>
      </c>
      <c r="Q24" s="99">
        <v>-6.24</v>
      </c>
    </row>
    <row r="25" spans="1:17" ht="15">
      <c r="A25" s="85" t="s">
        <v>14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63"/>
      <c r="N25" s="63"/>
      <c r="O25" s="63"/>
      <c r="P25" s="63"/>
      <c r="Q25" s="63"/>
    </row>
    <row r="26" spans="1:17" ht="15">
      <c r="A26" s="76" t="s">
        <v>15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63"/>
      <c r="M26" s="63"/>
      <c r="N26" s="63"/>
      <c r="O26" s="63"/>
      <c r="P26" s="63"/>
      <c r="Q26" s="63"/>
    </row>
  </sheetData>
  <sheetProtection/>
  <mergeCells count="12">
    <mergeCell ref="P10:Q10"/>
    <mergeCell ref="P9:Q9"/>
    <mergeCell ref="F10:F11"/>
    <mergeCell ref="G10:H10"/>
    <mergeCell ref="I10:I11"/>
    <mergeCell ref="J10:K10"/>
    <mergeCell ref="L10:L11"/>
    <mergeCell ref="A10:B11"/>
    <mergeCell ref="C10:C11"/>
    <mergeCell ref="D10:E10"/>
    <mergeCell ref="M10:N10"/>
    <mergeCell ref="O10:O11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Q26"/>
  <sheetViews>
    <sheetView zoomScalePageLayoutView="0" workbookViewId="0" topLeftCell="A1">
      <selection activeCell="L6" sqref="L6"/>
    </sheetView>
  </sheetViews>
  <sheetFormatPr defaultColWidth="11.421875" defaultRowHeight="15"/>
  <cols>
    <col min="1" max="1" width="11.421875" style="16" customWidth="1"/>
    <col min="2" max="2" width="5.140625" style="16" customWidth="1"/>
    <col min="3" max="3" width="16.140625" style="16" customWidth="1"/>
    <col min="4" max="4" width="11.421875" style="17" customWidth="1"/>
    <col min="5" max="5" width="13.28125" style="17" customWidth="1"/>
    <col min="6" max="14" width="11.421875" style="8" customWidth="1"/>
    <col min="15" max="15" width="13.140625" style="8" customWidth="1"/>
    <col min="16" max="16384" width="11.421875" style="8" customWidth="1"/>
  </cols>
  <sheetData>
    <row r="1" ht="15"/>
    <row r="2" ht="15"/>
    <row r="3" ht="15"/>
    <row r="4" ht="15"/>
    <row r="6" ht="12.75" customHeight="1">
      <c r="A6" s="43" t="s">
        <v>99</v>
      </c>
    </row>
    <row r="7" ht="12.75" customHeight="1">
      <c r="A7" s="43" t="s">
        <v>2</v>
      </c>
    </row>
    <row r="8" ht="12.75" customHeight="1">
      <c r="A8" s="43" t="str">
        <f>'A3'!A7</f>
        <v>2013 - 2016 (I trimestre)p</v>
      </c>
    </row>
    <row r="9" spans="2:17" ht="12.75" customHeight="1">
      <c r="B9" s="45"/>
      <c r="C9" s="45"/>
      <c r="D9" s="45"/>
      <c r="E9" s="45"/>
      <c r="P9" s="111" t="s">
        <v>3</v>
      </c>
      <c r="Q9" s="111"/>
    </row>
    <row r="10" spans="1:17" ht="15">
      <c r="A10" s="128" t="s">
        <v>4</v>
      </c>
      <c r="B10" s="128"/>
      <c r="C10" s="122" t="s">
        <v>177</v>
      </c>
      <c r="D10" s="130" t="s">
        <v>5</v>
      </c>
      <c r="E10" s="130"/>
      <c r="F10" s="122" t="s">
        <v>178</v>
      </c>
      <c r="G10" s="130" t="s">
        <v>5</v>
      </c>
      <c r="H10" s="130"/>
      <c r="I10" s="122" t="s">
        <v>179</v>
      </c>
      <c r="J10" s="130" t="s">
        <v>5</v>
      </c>
      <c r="K10" s="130"/>
      <c r="L10" s="122" t="s">
        <v>180</v>
      </c>
      <c r="M10" s="130" t="s">
        <v>5</v>
      </c>
      <c r="N10" s="130"/>
      <c r="O10" s="122" t="s">
        <v>181</v>
      </c>
      <c r="P10" s="130" t="s">
        <v>5</v>
      </c>
      <c r="Q10" s="130"/>
    </row>
    <row r="11" spans="1:17" ht="15">
      <c r="A11" s="129"/>
      <c r="B11" s="129"/>
      <c r="C11" s="123"/>
      <c r="D11" s="88" t="s">
        <v>6</v>
      </c>
      <c r="E11" s="88" t="s">
        <v>7</v>
      </c>
      <c r="F11" s="123"/>
      <c r="G11" s="88" t="s">
        <v>6</v>
      </c>
      <c r="H11" s="88" t="s">
        <v>7</v>
      </c>
      <c r="I11" s="123"/>
      <c r="J11" s="88" t="s">
        <v>6</v>
      </c>
      <c r="K11" s="88" t="s">
        <v>7</v>
      </c>
      <c r="L11" s="123"/>
      <c r="M11" s="88" t="s">
        <v>6</v>
      </c>
      <c r="N11" s="88" t="s">
        <v>7</v>
      </c>
      <c r="O11" s="123"/>
      <c r="P11" s="88" t="s">
        <v>6</v>
      </c>
      <c r="Q11" s="88" t="s">
        <v>7</v>
      </c>
    </row>
    <row r="12" spans="1:17" ht="15">
      <c r="A12" s="67">
        <v>2013</v>
      </c>
      <c r="B12" s="81" t="s">
        <v>13</v>
      </c>
      <c r="C12" s="82">
        <v>64361</v>
      </c>
      <c r="D12" s="97">
        <v>49.25</v>
      </c>
      <c r="E12" s="97">
        <v>18.33</v>
      </c>
      <c r="F12" s="82">
        <v>21196</v>
      </c>
      <c r="G12" s="97">
        <v>9.22</v>
      </c>
      <c r="H12" s="97">
        <v>-15.61</v>
      </c>
      <c r="I12" s="82">
        <v>16979</v>
      </c>
      <c r="J12" s="97">
        <v>14.96</v>
      </c>
      <c r="K12" s="97">
        <v>4.66</v>
      </c>
      <c r="L12" s="82">
        <v>39064</v>
      </c>
      <c r="M12" s="97">
        <v>-3.4</v>
      </c>
      <c r="N12" s="97">
        <v>6.92</v>
      </c>
      <c r="O12" s="82">
        <v>968829</v>
      </c>
      <c r="P12" s="97">
        <v>-1.22</v>
      </c>
      <c r="Q12" s="97">
        <v>-10.01</v>
      </c>
    </row>
    <row r="13" spans="1:17" ht="15">
      <c r="A13" s="67"/>
      <c r="B13" s="81" t="s">
        <v>10</v>
      </c>
      <c r="C13" s="82">
        <v>54533</v>
      </c>
      <c r="D13" s="97">
        <v>-15.27</v>
      </c>
      <c r="E13" s="97">
        <v>5.74</v>
      </c>
      <c r="F13" s="82">
        <v>26092</v>
      </c>
      <c r="G13" s="97">
        <v>23.1</v>
      </c>
      <c r="H13" s="97">
        <v>7.72</v>
      </c>
      <c r="I13" s="82">
        <v>21538</v>
      </c>
      <c r="J13" s="97">
        <v>26.85</v>
      </c>
      <c r="K13" s="97">
        <v>24.71</v>
      </c>
      <c r="L13" s="82">
        <v>43215</v>
      </c>
      <c r="M13" s="97">
        <v>10.63</v>
      </c>
      <c r="N13" s="97">
        <v>12.73</v>
      </c>
      <c r="O13" s="82">
        <v>1009931</v>
      </c>
      <c r="P13" s="97">
        <v>4.24</v>
      </c>
      <c r="Q13" s="97">
        <v>-5.04</v>
      </c>
    </row>
    <row r="14" spans="1:17" ht="15">
      <c r="A14" s="67"/>
      <c r="B14" s="81" t="s">
        <v>11</v>
      </c>
      <c r="C14" s="82">
        <v>50689</v>
      </c>
      <c r="D14" s="97">
        <v>-7.05</v>
      </c>
      <c r="E14" s="97">
        <v>0.47</v>
      </c>
      <c r="F14" s="82">
        <v>22776</v>
      </c>
      <c r="G14" s="97">
        <v>-12.71</v>
      </c>
      <c r="H14" s="97">
        <v>4.58</v>
      </c>
      <c r="I14" s="82">
        <v>14811</v>
      </c>
      <c r="J14" s="97">
        <v>-31.23</v>
      </c>
      <c r="K14" s="97">
        <v>-4.37</v>
      </c>
      <c r="L14" s="82">
        <v>40135</v>
      </c>
      <c r="M14" s="97">
        <v>-7.13</v>
      </c>
      <c r="N14" s="97">
        <v>7.14</v>
      </c>
      <c r="O14" s="82">
        <v>950136</v>
      </c>
      <c r="P14" s="97">
        <v>-5.92</v>
      </c>
      <c r="Q14" s="97">
        <v>-6.34</v>
      </c>
    </row>
    <row r="15" spans="1:17" ht="15">
      <c r="A15" s="67"/>
      <c r="B15" s="81" t="s">
        <v>12</v>
      </c>
      <c r="C15" s="82">
        <v>45835</v>
      </c>
      <c r="D15" s="97">
        <v>-9.58</v>
      </c>
      <c r="E15" s="97">
        <v>6.29</v>
      </c>
      <c r="F15" s="82">
        <v>33130</v>
      </c>
      <c r="G15" s="97">
        <v>45.46</v>
      </c>
      <c r="H15" s="97">
        <v>70.71</v>
      </c>
      <c r="I15" s="82">
        <v>14567</v>
      </c>
      <c r="J15" s="97">
        <v>-1.65</v>
      </c>
      <c r="K15" s="97">
        <v>-1.37</v>
      </c>
      <c r="L15" s="82">
        <v>42097</v>
      </c>
      <c r="M15" s="97">
        <v>4.89</v>
      </c>
      <c r="N15" s="97">
        <v>4.1</v>
      </c>
      <c r="O15" s="82">
        <v>911977</v>
      </c>
      <c r="P15" s="97">
        <v>-4.02</v>
      </c>
      <c r="Q15" s="97">
        <v>-7.02</v>
      </c>
    </row>
    <row r="16" spans="1:17" ht="15">
      <c r="A16" s="67">
        <v>2014</v>
      </c>
      <c r="B16" s="81" t="s">
        <v>13</v>
      </c>
      <c r="C16" s="82">
        <v>48708</v>
      </c>
      <c r="D16" s="97">
        <v>6.27</v>
      </c>
      <c r="E16" s="97">
        <v>-24.32</v>
      </c>
      <c r="F16" s="82">
        <v>20559</v>
      </c>
      <c r="G16" s="97">
        <v>-37.94</v>
      </c>
      <c r="H16" s="97">
        <v>-3.01</v>
      </c>
      <c r="I16" s="82">
        <v>28966</v>
      </c>
      <c r="J16" s="97">
        <v>98.85</v>
      </c>
      <c r="K16" s="97">
        <v>70.6</v>
      </c>
      <c r="L16" s="82">
        <v>39051</v>
      </c>
      <c r="M16" s="97">
        <v>-7.24</v>
      </c>
      <c r="N16" s="97">
        <v>-0.03</v>
      </c>
      <c r="O16" s="82">
        <v>903441</v>
      </c>
      <c r="P16" s="97">
        <v>-0.94</v>
      </c>
      <c r="Q16" s="97">
        <v>-6.75</v>
      </c>
    </row>
    <row r="17" spans="1:17" ht="15">
      <c r="A17" s="67"/>
      <c r="B17" s="81" t="s">
        <v>10</v>
      </c>
      <c r="C17" s="82">
        <v>64788</v>
      </c>
      <c r="D17" s="97">
        <v>33.01</v>
      </c>
      <c r="E17" s="97">
        <v>18.81</v>
      </c>
      <c r="F17" s="82">
        <v>22933</v>
      </c>
      <c r="G17" s="97">
        <v>11.55</v>
      </c>
      <c r="H17" s="97">
        <v>-12.11</v>
      </c>
      <c r="I17" s="82">
        <v>16343</v>
      </c>
      <c r="J17" s="97">
        <v>-43.58</v>
      </c>
      <c r="K17" s="97">
        <v>-24.12</v>
      </c>
      <c r="L17" s="82">
        <v>39500</v>
      </c>
      <c r="M17" s="97">
        <v>1.15</v>
      </c>
      <c r="N17" s="97">
        <v>-8.6</v>
      </c>
      <c r="O17" s="82">
        <v>872262</v>
      </c>
      <c r="P17" s="97">
        <v>-3.45</v>
      </c>
      <c r="Q17" s="97">
        <v>-13.63</v>
      </c>
    </row>
    <row r="18" spans="1:17" ht="15">
      <c r="A18" s="67"/>
      <c r="B18" s="81" t="s">
        <v>11</v>
      </c>
      <c r="C18" s="82">
        <v>71588</v>
      </c>
      <c r="D18" s="97">
        <v>10.5</v>
      </c>
      <c r="E18" s="97">
        <v>41.23</v>
      </c>
      <c r="F18" s="82">
        <v>22955</v>
      </c>
      <c r="G18" s="97">
        <v>0.1</v>
      </c>
      <c r="H18" s="97">
        <v>0.79</v>
      </c>
      <c r="I18" s="82">
        <v>17818</v>
      </c>
      <c r="J18" s="97">
        <v>9.03</v>
      </c>
      <c r="K18" s="97">
        <v>20.3</v>
      </c>
      <c r="L18" s="82">
        <v>46802</v>
      </c>
      <c r="M18" s="97">
        <v>18.49</v>
      </c>
      <c r="N18" s="97">
        <v>16.61</v>
      </c>
      <c r="O18" s="82">
        <v>855947</v>
      </c>
      <c r="P18" s="97">
        <v>-1.87</v>
      </c>
      <c r="Q18" s="97">
        <v>-9.91</v>
      </c>
    </row>
    <row r="19" spans="1:17" ht="15">
      <c r="A19" s="67"/>
      <c r="B19" s="81" t="s">
        <v>12</v>
      </c>
      <c r="C19" s="82">
        <v>67000</v>
      </c>
      <c r="D19" s="97">
        <v>-6.41</v>
      </c>
      <c r="E19" s="97">
        <v>46.18</v>
      </c>
      <c r="F19" s="82">
        <v>21297</v>
      </c>
      <c r="G19" s="97">
        <v>-7.22</v>
      </c>
      <c r="H19" s="97">
        <v>-35.72</v>
      </c>
      <c r="I19" s="82">
        <v>15593</v>
      </c>
      <c r="J19" s="97">
        <v>-12.49</v>
      </c>
      <c r="K19" s="97">
        <v>7.04</v>
      </c>
      <c r="L19" s="82">
        <v>45737</v>
      </c>
      <c r="M19" s="97">
        <v>-2.28</v>
      </c>
      <c r="N19" s="97">
        <v>8.65</v>
      </c>
      <c r="O19" s="82">
        <v>843836</v>
      </c>
      <c r="P19" s="97">
        <v>-1.41</v>
      </c>
      <c r="Q19" s="97">
        <v>-7.47</v>
      </c>
    </row>
    <row r="20" spans="1:17" ht="15">
      <c r="A20" s="67">
        <v>2015</v>
      </c>
      <c r="B20" s="81" t="s">
        <v>13</v>
      </c>
      <c r="C20" s="82">
        <v>70782</v>
      </c>
      <c r="D20" s="97">
        <v>5.64</v>
      </c>
      <c r="E20" s="97">
        <v>45.32</v>
      </c>
      <c r="F20" s="82">
        <v>21770</v>
      </c>
      <c r="G20" s="97">
        <v>2.22</v>
      </c>
      <c r="H20" s="97">
        <v>5.89</v>
      </c>
      <c r="I20" s="82">
        <v>15918</v>
      </c>
      <c r="J20" s="97">
        <v>2.08</v>
      </c>
      <c r="K20" s="97">
        <v>-45.05</v>
      </c>
      <c r="L20" s="82">
        <v>47059</v>
      </c>
      <c r="M20" s="97">
        <v>2.89</v>
      </c>
      <c r="N20" s="97">
        <v>20.51</v>
      </c>
      <c r="O20" s="82">
        <v>841661</v>
      </c>
      <c r="P20" s="97">
        <v>-0.26</v>
      </c>
      <c r="Q20" s="97">
        <v>-6.84</v>
      </c>
    </row>
    <row r="21" spans="1:17" ht="15">
      <c r="A21" s="67"/>
      <c r="B21" s="81" t="s">
        <v>10</v>
      </c>
      <c r="C21" s="82">
        <v>86960</v>
      </c>
      <c r="D21" s="97">
        <v>22.86</v>
      </c>
      <c r="E21" s="97">
        <v>34.22</v>
      </c>
      <c r="F21" s="82">
        <v>29182</v>
      </c>
      <c r="G21" s="97">
        <v>34.05</v>
      </c>
      <c r="H21" s="97">
        <v>27.25</v>
      </c>
      <c r="I21" s="82">
        <v>19964</v>
      </c>
      <c r="J21" s="97">
        <v>25.42</v>
      </c>
      <c r="K21" s="97">
        <v>22.16</v>
      </c>
      <c r="L21" s="82">
        <v>51767</v>
      </c>
      <c r="M21" s="97">
        <v>10</v>
      </c>
      <c r="N21" s="97">
        <v>31.06</v>
      </c>
      <c r="O21" s="82">
        <v>875546</v>
      </c>
      <c r="P21" s="97">
        <v>4.03</v>
      </c>
      <c r="Q21" s="97">
        <v>0.38</v>
      </c>
    </row>
    <row r="22" spans="1:17" ht="15">
      <c r="A22" s="67"/>
      <c r="B22" s="78" t="s">
        <v>11</v>
      </c>
      <c r="C22" s="82">
        <v>80283</v>
      </c>
      <c r="D22" s="97">
        <v>-7.68</v>
      </c>
      <c r="E22" s="97">
        <v>12.15</v>
      </c>
      <c r="F22" s="82">
        <v>26641</v>
      </c>
      <c r="G22" s="97">
        <v>-8.71</v>
      </c>
      <c r="H22" s="97">
        <v>16.06</v>
      </c>
      <c r="I22" s="82">
        <v>21920</v>
      </c>
      <c r="J22" s="97">
        <v>9.8</v>
      </c>
      <c r="K22" s="97">
        <v>23.02</v>
      </c>
      <c r="L22" s="82">
        <v>51462</v>
      </c>
      <c r="M22" s="97">
        <v>-0.59</v>
      </c>
      <c r="N22" s="97">
        <v>9.96</v>
      </c>
      <c r="O22" s="82">
        <v>858090</v>
      </c>
      <c r="P22" s="97">
        <v>-1.99</v>
      </c>
      <c r="Q22" s="97">
        <v>0.25</v>
      </c>
    </row>
    <row r="23" spans="1:17" ht="15">
      <c r="A23" s="67"/>
      <c r="B23" s="78" t="s">
        <v>12</v>
      </c>
      <c r="C23" s="82">
        <v>58712</v>
      </c>
      <c r="D23" s="97">
        <v>-26.87</v>
      </c>
      <c r="E23" s="97">
        <v>-12.37</v>
      </c>
      <c r="F23" s="82">
        <v>20969</v>
      </c>
      <c r="G23" s="97">
        <v>-21.29</v>
      </c>
      <c r="H23" s="97">
        <v>-1.54</v>
      </c>
      <c r="I23" s="82">
        <v>18405</v>
      </c>
      <c r="J23" s="97">
        <v>-16.04</v>
      </c>
      <c r="K23" s="97">
        <v>18.03</v>
      </c>
      <c r="L23" s="82">
        <v>55489</v>
      </c>
      <c r="M23" s="97">
        <v>7.83</v>
      </c>
      <c r="N23" s="97">
        <v>21.32</v>
      </c>
      <c r="O23" s="82">
        <v>828259</v>
      </c>
      <c r="P23" s="97">
        <v>-3.48</v>
      </c>
      <c r="Q23" s="97">
        <v>-1.85</v>
      </c>
    </row>
    <row r="24" spans="1:17" ht="15">
      <c r="A24" s="71">
        <v>2016</v>
      </c>
      <c r="B24" s="98" t="s">
        <v>156</v>
      </c>
      <c r="C24" s="84">
        <v>90980</v>
      </c>
      <c r="D24" s="99">
        <v>54.96</v>
      </c>
      <c r="E24" s="99">
        <v>28.54</v>
      </c>
      <c r="F24" s="84">
        <v>27980</v>
      </c>
      <c r="G24" s="99">
        <v>33.44</v>
      </c>
      <c r="H24" s="99">
        <v>28.53</v>
      </c>
      <c r="I24" s="84">
        <v>20489</v>
      </c>
      <c r="J24" s="99">
        <v>11.32</v>
      </c>
      <c r="K24" s="99">
        <v>28.72</v>
      </c>
      <c r="L24" s="84">
        <v>77288</v>
      </c>
      <c r="M24" s="99">
        <v>39.29</v>
      </c>
      <c r="N24" s="99">
        <v>64.24</v>
      </c>
      <c r="O24" s="84">
        <v>867611</v>
      </c>
      <c r="P24" s="99">
        <v>4.75</v>
      </c>
      <c r="Q24" s="99">
        <v>3.08</v>
      </c>
    </row>
    <row r="25" spans="1:17" ht="15">
      <c r="A25" s="85" t="s">
        <v>14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15">
      <c r="A26" s="76" t="s">
        <v>15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</sheetData>
  <sheetProtection/>
  <mergeCells count="12">
    <mergeCell ref="P10:Q10"/>
    <mergeCell ref="P9:Q9"/>
    <mergeCell ref="F10:F11"/>
    <mergeCell ref="G10:H10"/>
    <mergeCell ref="I10:I11"/>
    <mergeCell ref="J10:K10"/>
    <mergeCell ref="L10:L11"/>
    <mergeCell ref="A10:B11"/>
    <mergeCell ref="C10:C11"/>
    <mergeCell ref="D10:E10"/>
    <mergeCell ref="M10:N10"/>
    <mergeCell ref="O10:O11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W25"/>
  <sheetViews>
    <sheetView zoomScalePageLayoutView="0" workbookViewId="0" topLeftCell="A1">
      <selection activeCell="Q5" sqref="Q5"/>
    </sheetView>
  </sheetViews>
  <sheetFormatPr defaultColWidth="11.421875" defaultRowHeight="15"/>
  <cols>
    <col min="1" max="1" width="10.00390625" style="53" customWidth="1"/>
    <col min="2" max="2" width="5.421875" style="16" customWidth="1"/>
    <col min="3" max="3" width="16.7109375" style="16" customWidth="1"/>
    <col min="4" max="4" width="11.421875" style="17" customWidth="1"/>
    <col min="5" max="5" width="13.140625" style="17" customWidth="1"/>
    <col min="6" max="16384" width="11.421875" style="8" customWidth="1"/>
  </cols>
  <sheetData>
    <row r="1" ht="11.25"/>
    <row r="2" ht="11.25"/>
    <row r="3" ht="11.25"/>
    <row r="4" ht="11.25"/>
    <row r="5" ht="12.75" customHeight="1">
      <c r="A5" s="54" t="s">
        <v>100</v>
      </c>
    </row>
    <row r="6" ht="12.75" customHeight="1">
      <c r="A6" s="54" t="s">
        <v>2</v>
      </c>
    </row>
    <row r="7" ht="12.75" customHeight="1">
      <c r="A7" s="54" t="str">
        <f>'A6'!A8</f>
        <v>2013 - 2016 (I trimestre)p</v>
      </c>
    </row>
    <row r="8" spans="2:23" ht="12.75" customHeight="1">
      <c r="B8" s="45"/>
      <c r="C8" s="45"/>
      <c r="D8" s="45"/>
      <c r="E8" s="45"/>
      <c r="V8" s="111" t="s">
        <v>3</v>
      </c>
      <c r="W8" s="111"/>
    </row>
    <row r="9" spans="1:23" ht="15">
      <c r="A9" s="112" t="s">
        <v>4</v>
      </c>
      <c r="B9" s="112"/>
      <c r="C9" s="112" t="s">
        <v>53</v>
      </c>
      <c r="D9" s="139" t="s">
        <v>5</v>
      </c>
      <c r="E9" s="139"/>
      <c r="F9" s="112" t="s">
        <v>54</v>
      </c>
      <c r="G9" s="139" t="s">
        <v>5</v>
      </c>
      <c r="H9" s="139"/>
      <c r="I9" s="112" t="s">
        <v>182</v>
      </c>
      <c r="J9" s="139" t="s">
        <v>5</v>
      </c>
      <c r="K9" s="139"/>
      <c r="L9" s="112" t="s">
        <v>160</v>
      </c>
      <c r="M9" s="139" t="s">
        <v>5</v>
      </c>
      <c r="N9" s="139"/>
      <c r="O9" s="112" t="s">
        <v>161</v>
      </c>
      <c r="P9" s="139" t="s">
        <v>5</v>
      </c>
      <c r="Q9" s="139"/>
      <c r="R9" s="112" t="s">
        <v>183</v>
      </c>
      <c r="S9" s="139" t="s">
        <v>5</v>
      </c>
      <c r="T9" s="139"/>
      <c r="U9" s="112" t="s">
        <v>163</v>
      </c>
      <c r="V9" s="139" t="s">
        <v>5</v>
      </c>
      <c r="W9" s="139"/>
    </row>
    <row r="10" spans="1:23" ht="15">
      <c r="A10" s="113"/>
      <c r="B10" s="113"/>
      <c r="C10" s="113"/>
      <c r="D10" s="101" t="s">
        <v>6</v>
      </c>
      <c r="E10" s="101" t="s">
        <v>7</v>
      </c>
      <c r="F10" s="113"/>
      <c r="G10" s="101" t="s">
        <v>6</v>
      </c>
      <c r="H10" s="101" t="s">
        <v>7</v>
      </c>
      <c r="I10" s="113"/>
      <c r="J10" s="101" t="s">
        <v>6</v>
      </c>
      <c r="K10" s="101" t="s">
        <v>7</v>
      </c>
      <c r="L10" s="113"/>
      <c r="M10" s="101" t="s">
        <v>6</v>
      </c>
      <c r="N10" s="101" t="s">
        <v>7</v>
      </c>
      <c r="O10" s="113"/>
      <c r="P10" s="101" t="s">
        <v>6</v>
      </c>
      <c r="Q10" s="101" t="s">
        <v>7</v>
      </c>
      <c r="R10" s="113"/>
      <c r="S10" s="101" t="s">
        <v>6</v>
      </c>
      <c r="T10" s="101" t="s">
        <v>7</v>
      </c>
      <c r="U10" s="113"/>
      <c r="V10" s="101" t="s">
        <v>6</v>
      </c>
      <c r="W10" s="101" t="s">
        <v>7</v>
      </c>
    </row>
    <row r="11" spans="1:23" ht="15">
      <c r="A11" s="21">
        <v>2013</v>
      </c>
      <c r="B11" s="21" t="s">
        <v>13</v>
      </c>
      <c r="C11" s="13">
        <v>227507</v>
      </c>
      <c r="D11" s="20">
        <v>5</v>
      </c>
      <c r="E11" s="20">
        <v>6.55</v>
      </c>
      <c r="F11" s="13">
        <v>295771</v>
      </c>
      <c r="G11" s="20">
        <v>-3.03</v>
      </c>
      <c r="H11" s="20">
        <v>-18.48</v>
      </c>
      <c r="I11" s="13">
        <v>30183</v>
      </c>
      <c r="J11" s="12">
        <v>92.47</v>
      </c>
      <c r="K11" s="12">
        <v>-12.59</v>
      </c>
      <c r="L11" s="13">
        <v>61955</v>
      </c>
      <c r="M11" s="20">
        <v>0.22</v>
      </c>
      <c r="N11" s="20">
        <v>-13.92</v>
      </c>
      <c r="O11" s="32">
        <v>28</v>
      </c>
      <c r="P11" s="20">
        <v>0</v>
      </c>
      <c r="Q11" s="20">
        <v>-6.67</v>
      </c>
      <c r="R11" s="13">
        <v>29226</v>
      </c>
      <c r="S11" s="38" t="s">
        <v>9</v>
      </c>
      <c r="T11" s="38" t="s">
        <v>9</v>
      </c>
      <c r="U11" s="13">
        <v>465759</v>
      </c>
      <c r="V11" s="20">
        <v>-6.72</v>
      </c>
      <c r="W11" s="20">
        <v>-11.45</v>
      </c>
    </row>
    <row r="12" spans="1:23" ht="15">
      <c r="A12" s="21"/>
      <c r="B12" s="21" t="s">
        <v>10</v>
      </c>
      <c r="C12" s="13">
        <v>267885</v>
      </c>
      <c r="D12" s="20">
        <v>17.75</v>
      </c>
      <c r="E12" s="20">
        <v>23.62</v>
      </c>
      <c r="F12" s="13">
        <v>288568</v>
      </c>
      <c r="G12" s="20">
        <v>-2.44</v>
      </c>
      <c r="H12" s="20">
        <v>-18.35</v>
      </c>
      <c r="I12" s="13">
        <v>29721</v>
      </c>
      <c r="J12" s="12">
        <v>-1.53</v>
      </c>
      <c r="K12" s="12">
        <v>-13.84</v>
      </c>
      <c r="L12" s="13">
        <v>81391</v>
      </c>
      <c r="M12" s="20">
        <v>31.37</v>
      </c>
      <c r="N12" s="20">
        <v>17.79</v>
      </c>
      <c r="O12" s="32">
        <v>28</v>
      </c>
      <c r="P12" s="20">
        <v>0</v>
      </c>
      <c r="Q12" s="20">
        <v>0</v>
      </c>
      <c r="R12" s="13">
        <v>28649</v>
      </c>
      <c r="S12" s="12">
        <v>-1.9742694860740428</v>
      </c>
      <c r="T12" s="38" t="s">
        <v>9</v>
      </c>
      <c r="U12" s="13">
        <v>459067</v>
      </c>
      <c r="V12" s="20">
        <v>-1.44</v>
      </c>
      <c r="W12" s="20">
        <v>-11.92</v>
      </c>
    </row>
    <row r="13" spans="1:23" ht="15">
      <c r="A13" s="21"/>
      <c r="B13" s="21" t="s">
        <v>11</v>
      </c>
      <c r="C13" s="13">
        <v>230199</v>
      </c>
      <c r="D13" s="20">
        <v>-14.07</v>
      </c>
      <c r="E13" s="20">
        <v>4.95</v>
      </c>
      <c r="F13" s="13">
        <v>281312</v>
      </c>
      <c r="G13" s="20">
        <v>-2.51</v>
      </c>
      <c r="H13" s="20">
        <v>-15.26</v>
      </c>
      <c r="I13" s="13">
        <v>30153</v>
      </c>
      <c r="J13" s="12">
        <v>1.45</v>
      </c>
      <c r="K13" s="12">
        <v>105.33</v>
      </c>
      <c r="L13" s="13">
        <v>60558</v>
      </c>
      <c r="M13" s="20">
        <v>-25.6</v>
      </c>
      <c r="N13" s="20">
        <v>-6.72</v>
      </c>
      <c r="O13" s="32">
        <v>27</v>
      </c>
      <c r="P13" s="20">
        <v>-3.57</v>
      </c>
      <c r="Q13" s="20">
        <v>-3.57</v>
      </c>
      <c r="R13" s="13">
        <v>28642</v>
      </c>
      <c r="S13" s="12">
        <v>-0.024433662606027085</v>
      </c>
      <c r="T13" s="38" t="s">
        <v>9</v>
      </c>
      <c r="U13" s="13">
        <v>447656</v>
      </c>
      <c r="V13" s="20">
        <v>-2.49</v>
      </c>
      <c r="W13" s="20">
        <v>-12.01</v>
      </c>
    </row>
    <row r="14" spans="1:23" ht="15">
      <c r="A14" s="21"/>
      <c r="B14" s="21" t="s">
        <v>12</v>
      </c>
      <c r="C14" s="13">
        <v>224982</v>
      </c>
      <c r="D14" s="20">
        <v>-2.27</v>
      </c>
      <c r="E14" s="20">
        <v>3.83</v>
      </c>
      <c r="F14" s="13">
        <v>272120</v>
      </c>
      <c r="G14" s="20">
        <v>-3.27</v>
      </c>
      <c r="H14" s="20">
        <v>-10.79</v>
      </c>
      <c r="I14" s="13">
        <v>33539</v>
      </c>
      <c r="J14" s="12">
        <v>11.23</v>
      </c>
      <c r="K14" s="12">
        <v>113.87</v>
      </c>
      <c r="L14" s="13">
        <v>54873</v>
      </c>
      <c r="M14" s="20">
        <v>-9.39</v>
      </c>
      <c r="N14" s="20">
        <v>-11.24</v>
      </c>
      <c r="O14" s="32">
        <v>22</v>
      </c>
      <c r="P14" s="20">
        <v>-18.52</v>
      </c>
      <c r="Q14" s="20">
        <v>-21.43</v>
      </c>
      <c r="R14" s="13">
        <v>28322</v>
      </c>
      <c r="S14" s="12">
        <v>-1.1172404161720495</v>
      </c>
      <c r="T14" s="38" t="s">
        <v>9</v>
      </c>
      <c r="U14" s="13">
        <v>433748</v>
      </c>
      <c r="V14" s="20">
        <v>-3.11</v>
      </c>
      <c r="W14" s="20">
        <v>-13.13</v>
      </c>
    </row>
    <row r="15" spans="1:23" ht="15">
      <c r="A15" s="21">
        <v>2014</v>
      </c>
      <c r="B15" s="21" t="s">
        <v>13</v>
      </c>
      <c r="C15" s="13">
        <v>231182</v>
      </c>
      <c r="D15" s="20">
        <v>2.76</v>
      </c>
      <c r="E15" s="20">
        <v>1.62</v>
      </c>
      <c r="F15" s="13">
        <v>266677</v>
      </c>
      <c r="G15" s="20">
        <v>-2</v>
      </c>
      <c r="H15" s="20">
        <v>-9.84</v>
      </c>
      <c r="I15" s="13">
        <v>33209</v>
      </c>
      <c r="J15" s="12">
        <v>-0.98</v>
      </c>
      <c r="K15" s="12">
        <v>10.03</v>
      </c>
      <c r="L15" s="13">
        <v>56338</v>
      </c>
      <c r="M15" s="20">
        <v>2.67</v>
      </c>
      <c r="N15" s="20">
        <v>-9.07</v>
      </c>
      <c r="O15" s="32">
        <v>22</v>
      </c>
      <c r="P15" s="20">
        <v>0</v>
      </c>
      <c r="Q15" s="20">
        <v>-21.43</v>
      </c>
      <c r="R15" s="13">
        <v>28091</v>
      </c>
      <c r="S15" s="12">
        <v>-0.82</v>
      </c>
      <c r="T15" s="12">
        <v>-3.88</v>
      </c>
      <c r="U15" s="13">
        <v>425206</v>
      </c>
      <c r="V15" s="20">
        <v>-1.97</v>
      </c>
      <c r="W15" s="20">
        <v>-8.71</v>
      </c>
    </row>
    <row r="16" spans="1:23" ht="15">
      <c r="A16" s="21"/>
      <c r="B16" s="21" t="s">
        <v>10</v>
      </c>
      <c r="C16" s="13">
        <v>241631</v>
      </c>
      <c r="D16" s="20">
        <v>4.52</v>
      </c>
      <c r="E16" s="20">
        <v>-9.8</v>
      </c>
      <c r="F16" s="13">
        <v>237405</v>
      </c>
      <c r="G16" s="20">
        <v>-10.98</v>
      </c>
      <c r="H16" s="20">
        <v>-17.73</v>
      </c>
      <c r="I16" s="13">
        <v>34582</v>
      </c>
      <c r="J16" s="12">
        <v>4.13</v>
      </c>
      <c r="K16" s="12">
        <v>16.36</v>
      </c>
      <c r="L16" s="13">
        <v>55205</v>
      </c>
      <c r="M16" s="20">
        <v>-2.01</v>
      </c>
      <c r="N16" s="20">
        <v>-32.17</v>
      </c>
      <c r="O16" s="32">
        <v>20</v>
      </c>
      <c r="P16" s="20">
        <v>-9.09</v>
      </c>
      <c r="Q16" s="20">
        <v>-28.57</v>
      </c>
      <c r="R16" s="13">
        <v>27393</v>
      </c>
      <c r="S16" s="12">
        <v>-2.48</v>
      </c>
      <c r="T16" s="12">
        <v>-4.38</v>
      </c>
      <c r="U16" s="13">
        <v>419590</v>
      </c>
      <c r="V16" s="20">
        <v>-1.32</v>
      </c>
      <c r="W16" s="20">
        <v>-8.6</v>
      </c>
    </row>
    <row r="17" spans="1:23" ht="15">
      <c r="A17" s="21"/>
      <c r="B17" s="21" t="s">
        <v>11</v>
      </c>
      <c r="C17" s="13">
        <v>247443</v>
      </c>
      <c r="D17" s="20">
        <v>2.41</v>
      </c>
      <c r="E17" s="20">
        <v>7.49</v>
      </c>
      <c r="F17" s="13">
        <v>226178</v>
      </c>
      <c r="G17" s="20">
        <v>-4.73</v>
      </c>
      <c r="H17" s="20">
        <v>-19.6</v>
      </c>
      <c r="I17" s="13">
        <v>48158</v>
      </c>
      <c r="J17" s="12">
        <v>39.26</v>
      </c>
      <c r="K17" s="12">
        <v>59.71</v>
      </c>
      <c r="L17" s="13">
        <v>55492</v>
      </c>
      <c r="M17" s="20">
        <v>0.52</v>
      </c>
      <c r="N17" s="20">
        <v>-8.37</v>
      </c>
      <c r="O17" s="32">
        <v>20</v>
      </c>
      <c r="P17" s="20">
        <v>0</v>
      </c>
      <c r="Q17" s="20">
        <v>-25.93</v>
      </c>
      <c r="R17" s="13">
        <v>27253</v>
      </c>
      <c r="S17" s="12">
        <v>-0.51</v>
      </c>
      <c r="T17" s="12">
        <v>-4.85</v>
      </c>
      <c r="U17" s="13">
        <v>410566</v>
      </c>
      <c r="V17" s="20">
        <v>-2.15</v>
      </c>
      <c r="W17" s="20">
        <v>-8.29</v>
      </c>
    </row>
    <row r="18" spans="1:23" ht="15">
      <c r="A18" s="21"/>
      <c r="B18" s="21" t="s">
        <v>12</v>
      </c>
      <c r="C18" s="13">
        <v>253200</v>
      </c>
      <c r="D18" s="20">
        <v>2.33</v>
      </c>
      <c r="E18" s="20">
        <v>12.54</v>
      </c>
      <c r="F18" s="13">
        <v>215939</v>
      </c>
      <c r="G18" s="20">
        <v>-4.53</v>
      </c>
      <c r="H18" s="20">
        <v>-20.65</v>
      </c>
      <c r="I18" s="13">
        <v>47980</v>
      </c>
      <c r="J18" s="12">
        <v>-0.37</v>
      </c>
      <c r="K18" s="12">
        <v>43.06</v>
      </c>
      <c r="L18" s="13">
        <v>54207</v>
      </c>
      <c r="M18" s="20">
        <v>-2.32</v>
      </c>
      <c r="N18" s="20">
        <v>-1.21</v>
      </c>
      <c r="O18" s="32">
        <v>20</v>
      </c>
      <c r="P18" s="20">
        <v>0</v>
      </c>
      <c r="Q18" s="20">
        <v>-9.09</v>
      </c>
      <c r="R18" s="13">
        <v>27212</v>
      </c>
      <c r="S18" s="12">
        <v>-0.15</v>
      </c>
      <c r="T18" s="12">
        <v>-3.92</v>
      </c>
      <c r="U18" s="13">
        <v>394905</v>
      </c>
      <c r="V18" s="20">
        <v>-3.81</v>
      </c>
      <c r="W18" s="20">
        <v>-8.96</v>
      </c>
    </row>
    <row r="19" spans="1:23" ht="15">
      <c r="A19" s="21">
        <v>2015</v>
      </c>
      <c r="B19" s="21" t="s">
        <v>13</v>
      </c>
      <c r="C19" s="13">
        <v>263045</v>
      </c>
      <c r="D19" s="20">
        <v>3.89</v>
      </c>
      <c r="E19" s="20">
        <v>13.78</v>
      </c>
      <c r="F19" s="13">
        <v>217420</v>
      </c>
      <c r="G19" s="20">
        <v>0.69</v>
      </c>
      <c r="H19" s="20">
        <v>-18.47</v>
      </c>
      <c r="I19" s="13">
        <v>46857</v>
      </c>
      <c r="J19" s="12">
        <v>-2.34</v>
      </c>
      <c r="K19" s="12">
        <v>41.1</v>
      </c>
      <c r="L19" s="13">
        <v>54363</v>
      </c>
      <c r="M19" s="20">
        <v>0.29</v>
      </c>
      <c r="N19" s="20">
        <v>-3.51</v>
      </c>
      <c r="O19" s="32">
        <v>20</v>
      </c>
      <c r="P19" s="20">
        <v>0</v>
      </c>
      <c r="Q19" s="20">
        <v>-9.09</v>
      </c>
      <c r="R19" s="13">
        <v>27227</v>
      </c>
      <c r="S19" s="12">
        <v>0.06</v>
      </c>
      <c r="T19" s="12">
        <v>-3.08</v>
      </c>
      <c r="U19" s="13">
        <v>388258</v>
      </c>
      <c r="V19" s="20">
        <v>-1.68</v>
      </c>
      <c r="W19" s="20">
        <v>-8.69</v>
      </c>
    </row>
    <row r="20" spans="1:23" ht="15">
      <c r="A20" s="21"/>
      <c r="B20" s="21" t="s">
        <v>10</v>
      </c>
      <c r="C20" s="13">
        <v>315844</v>
      </c>
      <c r="D20" s="20">
        <v>20.07</v>
      </c>
      <c r="E20" s="20">
        <v>30.71</v>
      </c>
      <c r="F20" s="13">
        <v>221343</v>
      </c>
      <c r="G20" s="20">
        <v>1.8</v>
      </c>
      <c r="H20" s="20">
        <v>-6.77</v>
      </c>
      <c r="I20" s="13">
        <v>46151</v>
      </c>
      <c r="J20" s="12">
        <v>-1.51</v>
      </c>
      <c r="K20" s="12">
        <v>33.45</v>
      </c>
      <c r="L20" s="13">
        <v>71074</v>
      </c>
      <c r="M20" s="20">
        <v>30.74</v>
      </c>
      <c r="N20" s="20">
        <v>28.75</v>
      </c>
      <c r="O20" s="32">
        <v>20</v>
      </c>
      <c r="P20" s="20">
        <v>0</v>
      </c>
      <c r="Q20" s="20">
        <v>0</v>
      </c>
      <c r="R20" s="13">
        <v>27294</v>
      </c>
      <c r="S20" s="12">
        <v>0.25</v>
      </c>
      <c r="T20" s="12">
        <v>-0.36</v>
      </c>
      <c r="U20" s="13">
        <v>381693</v>
      </c>
      <c r="V20" s="20">
        <v>-1.69</v>
      </c>
      <c r="W20" s="20">
        <v>-9.03</v>
      </c>
    </row>
    <row r="21" spans="1:23" ht="15">
      <c r="A21" s="21"/>
      <c r="B21" s="21" t="s">
        <v>11</v>
      </c>
      <c r="C21" s="13">
        <v>313116</v>
      </c>
      <c r="D21" s="20">
        <v>-0.86</v>
      </c>
      <c r="E21" s="20">
        <v>26.54</v>
      </c>
      <c r="F21" s="13">
        <v>218579</v>
      </c>
      <c r="G21" s="20">
        <v>-1.25</v>
      </c>
      <c r="H21" s="20">
        <v>-3.36</v>
      </c>
      <c r="I21" s="13">
        <v>46495</v>
      </c>
      <c r="J21" s="12">
        <v>0.75</v>
      </c>
      <c r="K21" s="12">
        <v>-3.45</v>
      </c>
      <c r="L21" s="13">
        <v>57359</v>
      </c>
      <c r="M21" s="20">
        <v>-19.3</v>
      </c>
      <c r="N21" s="20">
        <v>3.36</v>
      </c>
      <c r="O21" s="32">
        <v>19</v>
      </c>
      <c r="P21" s="20">
        <v>-5</v>
      </c>
      <c r="Q21" s="20">
        <v>-5</v>
      </c>
      <c r="R21" s="13">
        <v>27115</v>
      </c>
      <c r="S21" s="12">
        <v>-0.66</v>
      </c>
      <c r="T21" s="12">
        <v>-0.51</v>
      </c>
      <c r="U21" s="13">
        <v>375713</v>
      </c>
      <c r="V21" s="20">
        <v>-1.57</v>
      </c>
      <c r="W21" s="20">
        <v>-8.49</v>
      </c>
    </row>
    <row r="22" spans="1:23" ht="15">
      <c r="A22" s="21"/>
      <c r="B22" s="67" t="s">
        <v>12</v>
      </c>
      <c r="C22" s="13">
        <v>286229</v>
      </c>
      <c r="D22" s="20">
        <v>-8.59</v>
      </c>
      <c r="E22" s="20">
        <v>13.04</v>
      </c>
      <c r="F22" s="13">
        <v>220663</v>
      </c>
      <c r="G22" s="20">
        <v>0.95</v>
      </c>
      <c r="H22" s="20">
        <v>2.19</v>
      </c>
      <c r="I22" s="13">
        <v>26669</v>
      </c>
      <c r="J22" s="12">
        <v>-42.64</v>
      </c>
      <c r="K22" s="12">
        <v>-44.42</v>
      </c>
      <c r="L22" s="13">
        <v>52178</v>
      </c>
      <c r="M22" s="20">
        <v>-9.03</v>
      </c>
      <c r="N22" s="20">
        <v>-3.74</v>
      </c>
      <c r="O22" s="32">
        <v>19</v>
      </c>
      <c r="P22" s="20">
        <v>0</v>
      </c>
      <c r="Q22" s="20">
        <v>-5</v>
      </c>
      <c r="R22" s="13">
        <v>27116</v>
      </c>
      <c r="S22" s="12">
        <v>0</v>
      </c>
      <c r="T22" s="12">
        <v>-0.35</v>
      </c>
      <c r="U22" s="13">
        <v>368960</v>
      </c>
      <c r="V22" s="20">
        <v>-1.8</v>
      </c>
      <c r="W22" s="20">
        <v>-6.57</v>
      </c>
    </row>
    <row r="23" spans="1:23" ht="15">
      <c r="A23" s="24">
        <v>2016</v>
      </c>
      <c r="B23" s="71" t="s">
        <v>156</v>
      </c>
      <c r="C23" s="102">
        <v>355986</v>
      </c>
      <c r="D23" s="103">
        <v>24.37</v>
      </c>
      <c r="E23" s="103">
        <v>35.33</v>
      </c>
      <c r="F23" s="102">
        <v>222279</v>
      </c>
      <c r="G23" s="103">
        <v>0.73</v>
      </c>
      <c r="H23" s="103">
        <v>2.23</v>
      </c>
      <c r="I23" s="102">
        <v>45556</v>
      </c>
      <c r="J23" s="103">
        <v>70.82</v>
      </c>
      <c r="K23" s="103">
        <v>-2.78</v>
      </c>
      <c r="L23" s="102">
        <v>66831</v>
      </c>
      <c r="M23" s="103">
        <v>28.08</v>
      </c>
      <c r="N23" s="103">
        <v>22.93</v>
      </c>
      <c r="O23" s="30">
        <v>19</v>
      </c>
      <c r="P23" s="103">
        <v>0</v>
      </c>
      <c r="Q23" s="103">
        <v>-5</v>
      </c>
      <c r="R23" s="102">
        <v>27378</v>
      </c>
      <c r="S23" s="103">
        <v>0.97</v>
      </c>
      <c r="T23" s="103">
        <v>0.55</v>
      </c>
      <c r="U23" s="102">
        <v>366299</v>
      </c>
      <c r="V23" s="103">
        <v>-0.72</v>
      </c>
      <c r="W23" s="103">
        <v>-5.66</v>
      </c>
    </row>
    <row r="24" spans="1:23" ht="15">
      <c r="A24" s="104" t="s">
        <v>14</v>
      </c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5">
      <c r="A25" s="40" t="s">
        <v>15</v>
      </c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</sheetData>
  <sheetProtection/>
  <mergeCells count="16">
    <mergeCell ref="V8:W8"/>
    <mergeCell ref="M9:N9"/>
    <mergeCell ref="O9:O10"/>
    <mergeCell ref="P9:Q9"/>
    <mergeCell ref="R9:R10"/>
    <mergeCell ref="S9:T9"/>
    <mergeCell ref="I9:I10"/>
    <mergeCell ref="J9:K9"/>
    <mergeCell ref="L9:L10"/>
    <mergeCell ref="U9:U10"/>
    <mergeCell ref="V9:W9"/>
    <mergeCell ref="A9:B10"/>
    <mergeCell ref="C9:C10"/>
    <mergeCell ref="D9:E9"/>
    <mergeCell ref="F9:F10"/>
    <mergeCell ref="G9:H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7"/>
  <sheetViews>
    <sheetView zoomScalePageLayoutView="0" workbookViewId="0" topLeftCell="A1">
      <selection activeCell="E24" sqref="E24"/>
    </sheetView>
  </sheetViews>
  <sheetFormatPr defaultColWidth="11.421875" defaultRowHeight="10.5" customHeight="1"/>
  <cols>
    <col min="1" max="16384" width="11.421875" style="8" customWidth="1"/>
  </cols>
  <sheetData>
    <row r="1" ht="15" customHeight="1"/>
    <row r="2" ht="15" customHeight="1"/>
    <row r="3" ht="15" customHeight="1"/>
    <row r="4" ht="15" customHeight="1"/>
    <row r="5" spans="1:5" ht="12.75" customHeight="1">
      <c r="A5" s="43" t="s">
        <v>0</v>
      </c>
      <c r="B5" s="43"/>
      <c r="C5" s="16"/>
      <c r="D5" s="17"/>
      <c r="E5" s="17"/>
    </row>
    <row r="6" spans="1:5" ht="12.75" customHeight="1">
      <c r="A6" s="43" t="s">
        <v>1</v>
      </c>
      <c r="B6" s="43"/>
      <c r="C6" s="16"/>
      <c r="D6" s="17"/>
      <c r="E6" s="17"/>
    </row>
    <row r="7" spans="1:5" ht="12.75" customHeight="1">
      <c r="A7" s="43" t="s">
        <v>2</v>
      </c>
      <c r="B7" s="43"/>
      <c r="C7" s="16"/>
      <c r="D7" s="17"/>
      <c r="E7" s="17"/>
    </row>
    <row r="8" spans="1:5" ht="12.75" customHeight="1">
      <c r="A8" s="43" t="s">
        <v>154</v>
      </c>
      <c r="B8" s="43"/>
      <c r="C8" s="16"/>
      <c r="D8" s="17"/>
      <c r="E8" s="17"/>
    </row>
    <row r="9" spans="1:5" ht="15" customHeight="1">
      <c r="A9" s="111" t="s">
        <v>3</v>
      </c>
      <c r="B9" s="111"/>
      <c r="C9" s="111"/>
      <c r="D9" s="111"/>
      <c r="E9" s="111"/>
    </row>
    <row r="10" spans="1:5" ht="10.5" customHeight="1">
      <c r="A10" s="112" t="s">
        <v>4</v>
      </c>
      <c r="B10" s="112"/>
      <c r="C10" s="112" t="s">
        <v>1</v>
      </c>
      <c r="D10" s="114" t="s">
        <v>5</v>
      </c>
      <c r="E10" s="114"/>
    </row>
    <row r="11" spans="1:5" ht="10.5" customHeight="1">
      <c r="A11" s="113"/>
      <c r="B11" s="113"/>
      <c r="C11" s="113"/>
      <c r="D11" s="18" t="s">
        <v>6</v>
      </c>
      <c r="E11" s="18" t="s">
        <v>7</v>
      </c>
    </row>
    <row r="12" spans="1:5" ht="15" customHeight="1">
      <c r="A12" s="21">
        <v>2013</v>
      </c>
      <c r="B12" s="14" t="s">
        <v>8</v>
      </c>
      <c r="C12" s="22">
        <v>32698117</v>
      </c>
      <c r="D12" s="23">
        <v>2.13</v>
      </c>
      <c r="E12" s="23">
        <v>13.22</v>
      </c>
    </row>
    <row r="13" spans="1:5" ht="15" customHeight="1">
      <c r="A13" s="21"/>
      <c r="B13" s="14" t="s">
        <v>10</v>
      </c>
      <c r="C13" s="22">
        <v>33945302</v>
      </c>
      <c r="D13" s="23">
        <v>3.81</v>
      </c>
      <c r="E13" s="23">
        <v>13.88</v>
      </c>
    </row>
    <row r="14" spans="1:5" ht="15" customHeight="1">
      <c r="A14" s="21"/>
      <c r="B14" s="14" t="s">
        <v>11</v>
      </c>
      <c r="C14" s="22">
        <v>35216041</v>
      </c>
      <c r="D14" s="23">
        <v>3.74</v>
      </c>
      <c r="E14" s="23">
        <v>13.93</v>
      </c>
    </row>
    <row r="15" spans="1:5" ht="15" customHeight="1">
      <c r="A15" s="21"/>
      <c r="B15" s="14" t="s">
        <v>12</v>
      </c>
      <c r="C15" s="22">
        <v>36630979</v>
      </c>
      <c r="D15" s="23">
        <v>4.02</v>
      </c>
      <c r="E15" s="23">
        <v>14.41</v>
      </c>
    </row>
    <row r="16" spans="1:5" ht="15" customHeight="1">
      <c r="A16" s="21">
        <v>2014</v>
      </c>
      <c r="B16" s="14" t="s">
        <v>13</v>
      </c>
      <c r="C16" s="22">
        <v>37759342</v>
      </c>
      <c r="D16" s="23">
        <v>3.08</v>
      </c>
      <c r="E16" s="23">
        <v>15.48</v>
      </c>
    </row>
    <row r="17" spans="1:5" ht="15" customHeight="1">
      <c r="A17" s="19"/>
      <c r="B17" s="14" t="s">
        <v>10</v>
      </c>
      <c r="C17" s="22">
        <v>39029556</v>
      </c>
      <c r="D17" s="23">
        <v>3.36</v>
      </c>
      <c r="E17" s="23">
        <v>14.98</v>
      </c>
    </row>
    <row r="18" spans="1:5" ht="15" customHeight="1">
      <c r="A18" s="19"/>
      <c r="B18" s="14" t="s">
        <v>11</v>
      </c>
      <c r="C18" s="22">
        <v>40214707</v>
      </c>
      <c r="D18" s="23">
        <v>3.04</v>
      </c>
      <c r="E18" s="23">
        <v>14.19</v>
      </c>
    </row>
    <row r="19" spans="1:5" ht="15" customHeight="1">
      <c r="A19" s="19"/>
      <c r="B19" s="14" t="s">
        <v>12</v>
      </c>
      <c r="C19" s="22">
        <v>41445415</v>
      </c>
      <c r="D19" s="23">
        <v>3.06</v>
      </c>
      <c r="E19" s="23">
        <v>13.14</v>
      </c>
    </row>
    <row r="20" spans="1:5" ht="15" customHeight="1">
      <c r="A20" s="21">
        <v>2015</v>
      </c>
      <c r="B20" s="14" t="s">
        <v>13</v>
      </c>
      <c r="C20" s="22">
        <v>42401537</v>
      </c>
      <c r="D20" s="23">
        <v>2.31</v>
      </c>
      <c r="E20" s="23">
        <v>12.29</v>
      </c>
    </row>
    <row r="21" spans="1:5" ht="15" customHeight="1">
      <c r="A21" s="21"/>
      <c r="B21" s="14" t="s">
        <v>10</v>
      </c>
      <c r="C21" s="22">
        <v>43637037</v>
      </c>
      <c r="D21" s="23">
        <v>2.91</v>
      </c>
      <c r="E21" s="23">
        <v>11.81</v>
      </c>
    </row>
    <row r="22" spans="1:5" ht="15" customHeight="1">
      <c r="A22" s="21"/>
      <c r="B22" s="14" t="s">
        <v>11</v>
      </c>
      <c r="C22" s="22">
        <v>44922467</v>
      </c>
      <c r="D22" s="23">
        <v>2.95</v>
      </c>
      <c r="E22" s="23">
        <v>11.71</v>
      </c>
    </row>
    <row r="23" spans="1:5" ht="15" customHeight="1">
      <c r="A23" s="21"/>
      <c r="B23" s="14" t="s">
        <v>12</v>
      </c>
      <c r="C23" s="22">
        <v>46190935</v>
      </c>
      <c r="D23" s="23">
        <v>2.82</v>
      </c>
      <c r="E23" s="23">
        <v>11.45</v>
      </c>
    </row>
    <row r="24" spans="1:5" ht="15" customHeight="1">
      <c r="A24" s="24">
        <v>2016</v>
      </c>
      <c r="B24" s="15" t="s">
        <v>156</v>
      </c>
      <c r="C24" s="25">
        <v>47203681</v>
      </c>
      <c r="D24" s="26">
        <v>2.19</v>
      </c>
      <c r="E24" s="26">
        <v>11.33</v>
      </c>
    </row>
    <row r="25" spans="1:5" ht="10.5" customHeight="1">
      <c r="A25" s="27" t="s">
        <v>14</v>
      </c>
      <c r="B25" s="19"/>
      <c r="C25" s="19"/>
      <c r="D25" s="20"/>
      <c r="E25" s="20"/>
    </row>
    <row r="26" spans="1:5" ht="10.5" customHeight="1">
      <c r="A26" s="28" t="s">
        <v>15</v>
      </c>
      <c r="B26" s="16"/>
      <c r="C26" s="16"/>
      <c r="D26" s="17"/>
      <c r="E26" s="17"/>
    </row>
    <row r="27" spans="1:5" ht="10.5" customHeight="1">
      <c r="A27" s="28" t="s">
        <v>16</v>
      </c>
      <c r="B27" s="16"/>
      <c r="C27" s="16"/>
      <c r="D27" s="17"/>
      <c r="E27" s="17"/>
    </row>
  </sheetData>
  <sheetProtection/>
  <mergeCells count="4">
    <mergeCell ref="A9:E9"/>
    <mergeCell ref="A10:B11"/>
    <mergeCell ref="C10:C11"/>
    <mergeCell ref="D10:E10"/>
  </mergeCells>
  <printOptions/>
  <pageMargins left="0.7" right="0.7" top="0.75" bottom="0.75" header="0.3" footer="0.3"/>
  <pageSetup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D47"/>
  <sheetViews>
    <sheetView zoomScalePageLayoutView="0" workbookViewId="0" topLeftCell="A1">
      <selection activeCell="B11" sqref="B11:D45"/>
    </sheetView>
  </sheetViews>
  <sheetFormatPr defaultColWidth="11.421875" defaultRowHeight="15"/>
  <cols>
    <col min="1" max="1" width="17.140625" style="8" customWidth="1"/>
    <col min="2" max="16384" width="11.421875" style="8" customWidth="1"/>
  </cols>
  <sheetData>
    <row r="1" ht="15"/>
    <row r="2" ht="15"/>
    <row r="3" ht="15"/>
    <row r="4" ht="15"/>
    <row r="5" ht="12.75" customHeight="1">
      <c r="A5" s="43" t="s">
        <v>118</v>
      </c>
    </row>
    <row r="6" ht="12.75" customHeight="1">
      <c r="A6" s="43" t="s">
        <v>2</v>
      </c>
    </row>
    <row r="7" ht="12.75" customHeight="1">
      <c r="A7" s="43" t="str">
        <f>'A4'!A7</f>
        <v>2014 - 2016 (I trimestre)p</v>
      </c>
    </row>
    <row r="8" spans="1:4" ht="12.75" customHeight="1">
      <c r="A8" s="19"/>
      <c r="B8" s="41"/>
      <c r="C8" s="14" t="s">
        <v>3</v>
      </c>
      <c r="D8" s="41"/>
    </row>
    <row r="9" spans="1:4" ht="15">
      <c r="A9" s="135" t="s">
        <v>60</v>
      </c>
      <c r="B9" s="137">
        <v>2014</v>
      </c>
      <c r="C9" s="137">
        <v>2015</v>
      </c>
      <c r="D9" s="137" t="s">
        <v>172</v>
      </c>
    </row>
    <row r="10" spans="1:4" ht="15">
      <c r="A10" s="136"/>
      <c r="B10" s="138"/>
      <c r="C10" s="138"/>
      <c r="D10" s="138"/>
    </row>
    <row r="11" spans="1:4" ht="15">
      <c r="A11" s="19" t="s">
        <v>61</v>
      </c>
      <c r="B11" s="36">
        <v>90393</v>
      </c>
      <c r="C11" s="36">
        <v>73357</v>
      </c>
      <c r="D11" s="36">
        <v>79016</v>
      </c>
    </row>
    <row r="12" spans="1:4" ht="15">
      <c r="A12" s="19" t="s">
        <v>62</v>
      </c>
      <c r="B12" s="36">
        <v>66019</v>
      </c>
      <c r="C12" s="36">
        <v>59744</v>
      </c>
      <c r="D12" s="36">
        <v>65351</v>
      </c>
    </row>
    <row r="13" spans="1:4" ht="15">
      <c r="A13" s="19" t="s">
        <v>63</v>
      </c>
      <c r="B13" s="36">
        <v>348018</v>
      </c>
      <c r="C13" s="36">
        <v>330918</v>
      </c>
      <c r="D13" s="36">
        <v>353131</v>
      </c>
    </row>
    <row r="14" spans="1:4" ht="15">
      <c r="A14" s="19" t="s">
        <v>64</v>
      </c>
      <c r="B14" s="36">
        <v>43971</v>
      </c>
      <c r="C14" s="36">
        <v>38693</v>
      </c>
      <c r="D14" s="36">
        <v>44784</v>
      </c>
    </row>
    <row r="15" spans="1:4" ht="15">
      <c r="A15" s="19" t="s">
        <v>65</v>
      </c>
      <c r="B15" s="36">
        <v>15061</v>
      </c>
      <c r="C15" s="36">
        <v>15034</v>
      </c>
      <c r="D15" s="36">
        <v>17465</v>
      </c>
    </row>
    <row r="16" spans="1:4" ht="15">
      <c r="A16" s="19" t="s">
        <v>66</v>
      </c>
      <c r="B16" s="36">
        <v>18273</v>
      </c>
      <c r="C16" s="36">
        <v>18175</v>
      </c>
      <c r="D16" s="36">
        <v>18741</v>
      </c>
    </row>
    <row r="17" spans="1:4" ht="15">
      <c r="A17" s="19" t="s">
        <v>67</v>
      </c>
      <c r="B17" s="36">
        <v>1872</v>
      </c>
      <c r="C17" s="36">
        <v>2141</v>
      </c>
      <c r="D17" s="36">
        <v>2459</v>
      </c>
    </row>
    <row r="18" spans="1:4" ht="15">
      <c r="A18" s="19" t="s">
        <v>68</v>
      </c>
      <c r="B18" s="36">
        <v>16147</v>
      </c>
      <c r="C18" s="36">
        <v>14803</v>
      </c>
      <c r="D18" s="36">
        <v>14119</v>
      </c>
    </row>
    <row r="19" spans="1:4" ht="15">
      <c r="A19" s="19" t="s">
        <v>69</v>
      </c>
      <c r="B19" s="36">
        <v>12693</v>
      </c>
      <c r="C19" s="36">
        <v>12982</v>
      </c>
      <c r="D19" s="36">
        <v>14745</v>
      </c>
    </row>
    <row r="20" spans="1:4" ht="15">
      <c r="A20" s="19" t="s">
        <v>70</v>
      </c>
      <c r="B20" s="36">
        <v>11449</v>
      </c>
      <c r="C20" s="36">
        <v>12086</v>
      </c>
      <c r="D20" s="36">
        <v>14559</v>
      </c>
    </row>
    <row r="21" spans="1:4" ht="15">
      <c r="A21" s="19" t="s">
        <v>71</v>
      </c>
      <c r="B21" s="36">
        <v>17125</v>
      </c>
      <c r="C21" s="36">
        <v>33584</v>
      </c>
      <c r="D21" s="36">
        <v>33232</v>
      </c>
    </row>
    <row r="22" spans="1:4" ht="15">
      <c r="A22" s="19" t="s">
        <v>72</v>
      </c>
      <c r="B22" s="36">
        <v>3752</v>
      </c>
      <c r="C22" s="36">
        <v>3386</v>
      </c>
      <c r="D22" s="36">
        <v>3617</v>
      </c>
    </row>
    <row r="23" spans="1:4" ht="15">
      <c r="A23" s="19" t="s">
        <v>73</v>
      </c>
      <c r="B23" s="36">
        <v>23823</v>
      </c>
      <c r="C23" s="36">
        <v>24348</v>
      </c>
      <c r="D23" s="36">
        <v>28784</v>
      </c>
    </row>
    <row r="24" spans="1:4" ht="15">
      <c r="A24" s="19" t="s">
        <v>74</v>
      </c>
      <c r="B24" s="36">
        <v>6434</v>
      </c>
      <c r="C24" s="36">
        <v>6219</v>
      </c>
      <c r="D24" s="36">
        <v>7079</v>
      </c>
    </row>
    <row r="25" spans="1:4" ht="15">
      <c r="A25" s="19" t="s">
        <v>75</v>
      </c>
      <c r="B25" s="36">
        <v>49765</v>
      </c>
      <c r="C25" s="36">
        <v>46549</v>
      </c>
      <c r="D25" s="36">
        <v>50609</v>
      </c>
    </row>
    <row r="26" spans="1:4" ht="15">
      <c r="A26" s="19" t="s">
        <v>76</v>
      </c>
      <c r="B26" s="36">
        <v>20713</v>
      </c>
      <c r="C26" s="36">
        <v>20442</v>
      </c>
      <c r="D26" s="36">
        <v>25769</v>
      </c>
    </row>
    <row r="27" spans="1:4" ht="15">
      <c r="A27" s="19" t="s">
        <v>77</v>
      </c>
      <c r="B27" s="36">
        <v>12500</v>
      </c>
      <c r="C27" s="36">
        <v>12803</v>
      </c>
      <c r="D27" s="36">
        <v>14931</v>
      </c>
    </row>
    <row r="28" spans="1:4" ht="15">
      <c r="A28" s="19" t="s">
        <v>78</v>
      </c>
      <c r="B28" s="36">
        <v>15602</v>
      </c>
      <c r="C28" s="36">
        <v>16911</v>
      </c>
      <c r="D28" s="36">
        <v>24750</v>
      </c>
    </row>
    <row r="29" spans="1:4" ht="15">
      <c r="A29" s="19" t="s">
        <v>79</v>
      </c>
      <c r="B29" s="36">
        <v>22234</v>
      </c>
      <c r="C29" s="36">
        <v>22060</v>
      </c>
      <c r="D29" s="36">
        <v>21789</v>
      </c>
    </row>
    <row r="30" spans="1:4" ht="15">
      <c r="A30" s="19" t="s">
        <v>80</v>
      </c>
      <c r="B30" s="36">
        <v>24812</v>
      </c>
      <c r="C30" s="36">
        <v>24480</v>
      </c>
      <c r="D30" s="36">
        <v>27718</v>
      </c>
    </row>
    <row r="31" spans="1:4" ht="15">
      <c r="A31" s="19" t="s">
        <v>81</v>
      </c>
      <c r="B31" s="36">
        <v>37725</v>
      </c>
      <c r="C31" s="36">
        <v>37510</v>
      </c>
      <c r="D31" s="36">
        <v>44311</v>
      </c>
    </row>
    <row r="32" spans="1:4" ht="15">
      <c r="A32" s="19" t="s">
        <v>82</v>
      </c>
      <c r="B32" s="36">
        <v>12717</v>
      </c>
      <c r="C32" s="36">
        <v>10980</v>
      </c>
      <c r="D32" s="36">
        <v>10326</v>
      </c>
    </row>
    <row r="33" spans="1:4" ht="15">
      <c r="A33" s="19" t="s">
        <v>83</v>
      </c>
      <c r="B33" s="36">
        <v>25805</v>
      </c>
      <c r="C33" s="36">
        <v>24663</v>
      </c>
      <c r="D33" s="36">
        <v>27553</v>
      </c>
    </row>
    <row r="34" spans="1:4" ht="15">
      <c r="A34" s="19" t="s">
        <v>84</v>
      </c>
      <c r="B34" s="36">
        <v>132634</v>
      </c>
      <c r="C34" s="36">
        <v>124330</v>
      </c>
      <c r="D34" s="36">
        <v>127338</v>
      </c>
    </row>
    <row r="35" spans="1:4" ht="15">
      <c r="A35" s="19" t="s">
        <v>85</v>
      </c>
      <c r="B35" s="36">
        <v>2080</v>
      </c>
      <c r="C35" s="36">
        <v>1645</v>
      </c>
      <c r="D35" s="36">
        <v>1785</v>
      </c>
    </row>
    <row r="36" spans="1:4" ht="15">
      <c r="A36" s="19" t="s">
        <v>86</v>
      </c>
      <c r="B36" s="36">
        <v>2935</v>
      </c>
      <c r="C36" s="36">
        <v>3729</v>
      </c>
      <c r="D36" s="36">
        <v>4489</v>
      </c>
    </row>
    <row r="37" spans="1:4" ht="15">
      <c r="A37" s="19" t="s">
        <v>87</v>
      </c>
      <c r="B37" s="36">
        <v>1385</v>
      </c>
      <c r="C37" s="36">
        <v>1244</v>
      </c>
      <c r="D37" s="36">
        <v>1018</v>
      </c>
    </row>
    <row r="38" spans="1:4" ht="15">
      <c r="A38" s="19" t="s">
        <v>88</v>
      </c>
      <c r="B38" s="36">
        <v>986</v>
      </c>
      <c r="C38" s="36">
        <v>1026</v>
      </c>
      <c r="D38" s="36">
        <v>1142</v>
      </c>
    </row>
    <row r="39" spans="1:4" ht="15">
      <c r="A39" s="19" t="s">
        <v>89</v>
      </c>
      <c r="B39" s="36">
        <v>815</v>
      </c>
      <c r="C39" s="36">
        <v>630</v>
      </c>
      <c r="D39" s="36">
        <v>774</v>
      </c>
    </row>
    <row r="40" spans="1:4" ht="15">
      <c r="A40" s="19" t="s">
        <v>90</v>
      </c>
      <c r="B40" s="36">
        <v>1209</v>
      </c>
      <c r="C40" s="36">
        <v>1223</v>
      </c>
      <c r="D40" s="36">
        <v>1464</v>
      </c>
    </row>
    <row r="41" spans="1:4" ht="15">
      <c r="A41" s="19" t="s">
        <v>91</v>
      </c>
      <c r="B41" s="36">
        <v>1225</v>
      </c>
      <c r="C41" s="36">
        <v>1131</v>
      </c>
      <c r="D41" s="36">
        <v>1046</v>
      </c>
    </row>
    <row r="42" spans="1:4" ht="15">
      <c r="A42" s="19" t="s">
        <v>92</v>
      </c>
      <c r="B42" s="36">
        <v>68</v>
      </c>
      <c r="C42" s="36">
        <v>1</v>
      </c>
      <c r="D42" s="36">
        <v>3</v>
      </c>
    </row>
    <row r="43" spans="1:4" ht="15">
      <c r="A43" s="19" t="s">
        <v>93</v>
      </c>
      <c r="B43" s="36">
        <v>485</v>
      </c>
      <c r="C43" s="36">
        <v>363</v>
      </c>
      <c r="D43" s="36">
        <v>451</v>
      </c>
    </row>
    <row r="44" spans="1:4" ht="15">
      <c r="A44" s="19" t="s">
        <v>94</v>
      </c>
      <c r="B44" s="36" t="s">
        <v>9</v>
      </c>
      <c r="C44" s="36" t="s">
        <v>9</v>
      </c>
      <c r="D44" s="36" t="s">
        <v>9</v>
      </c>
    </row>
    <row r="45" spans="1:4" ht="15">
      <c r="A45" s="30" t="s">
        <v>2</v>
      </c>
      <c r="B45" s="37">
        <v>1040725</v>
      </c>
      <c r="C45" s="37">
        <v>997190</v>
      </c>
      <c r="D45" s="37">
        <v>1084348</v>
      </c>
    </row>
    <row r="46" ht="15">
      <c r="A46" s="28" t="s">
        <v>14</v>
      </c>
    </row>
    <row r="47" ht="15">
      <c r="A47" s="28" t="s">
        <v>15</v>
      </c>
    </row>
  </sheetData>
  <sheetProtection/>
  <mergeCells count="4"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Q25"/>
  <sheetViews>
    <sheetView zoomScalePageLayoutView="0" workbookViewId="0" topLeftCell="A1">
      <selection activeCell="I6" sqref="I6"/>
    </sheetView>
  </sheetViews>
  <sheetFormatPr defaultColWidth="11.421875" defaultRowHeight="15"/>
  <cols>
    <col min="1" max="1" width="11.421875" style="53" customWidth="1"/>
    <col min="2" max="2" width="3.421875" style="16" customWidth="1"/>
    <col min="3" max="3" width="11.421875" style="16" customWidth="1"/>
    <col min="4" max="5" width="11.421875" style="17" customWidth="1"/>
    <col min="6" max="6" width="17.8515625" style="8" customWidth="1"/>
    <col min="7" max="8" width="11.421875" style="8" customWidth="1"/>
    <col min="9" max="9" width="14.8515625" style="8" customWidth="1"/>
    <col min="10" max="11" width="11.421875" style="8" customWidth="1"/>
    <col min="12" max="12" width="13.57421875" style="8" customWidth="1"/>
    <col min="13" max="16384" width="11.421875" style="8" customWidth="1"/>
  </cols>
  <sheetData>
    <row r="1" ht="15"/>
    <row r="2" ht="15"/>
    <row r="3" ht="15"/>
    <row r="4" ht="15"/>
    <row r="6" spans="1:5" s="50" customFormat="1" ht="12.75" customHeight="1">
      <c r="A6" s="54" t="s">
        <v>119</v>
      </c>
      <c r="B6" s="43"/>
      <c r="C6" s="43"/>
      <c r="D6" s="49"/>
      <c r="E6" s="49"/>
    </row>
    <row r="7" spans="1:5" s="50" customFormat="1" ht="12.75" customHeight="1">
      <c r="A7" s="54" t="s">
        <v>2</v>
      </c>
      <c r="B7" s="43"/>
      <c r="C7" s="43"/>
      <c r="D7" s="49"/>
      <c r="E7" s="49"/>
    </row>
    <row r="8" spans="1:5" s="50" customFormat="1" ht="12.75" customHeight="1">
      <c r="A8" s="54" t="str">
        <f>'A7'!A7</f>
        <v>2013 - 2016 (I trimestre)p</v>
      </c>
      <c r="B8" s="43"/>
      <c r="C8" s="43"/>
      <c r="D8" s="49"/>
      <c r="E8" s="49"/>
    </row>
    <row r="9" spans="1:17" ht="15">
      <c r="A9" s="122" t="s">
        <v>4</v>
      </c>
      <c r="B9" s="122"/>
      <c r="C9" s="122" t="s">
        <v>173</v>
      </c>
      <c r="D9" s="124" t="s">
        <v>5</v>
      </c>
      <c r="E9" s="124"/>
      <c r="F9" s="122" t="s">
        <v>174</v>
      </c>
      <c r="G9" s="124" t="s">
        <v>5</v>
      </c>
      <c r="H9" s="124"/>
      <c r="I9" s="122" t="s">
        <v>49</v>
      </c>
      <c r="J9" s="124" t="s">
        <v>5</v>
      </c>
      <c r="K9" s="124"/>
      <c r="L9" s="122" t="s">
        <v>176</v>
      </c>
      <c r="M9" s="124" t="s">
        <v>5</v>
      </c>
      <c r="N9" s="124"/>
      <c r="O9" s="122" t="s">
        <v>51</v>
      </c>
      <c r="P9" s="124" t="s">
        <v>5</v>
      </c>
      <c r="Q9" s="124"/>
    </row>
    <row r="10" spans="1:17" ht="15">
      <c r="A10" s="123"/>
      <c r="B10" s="123"/>
      <c r="C10" s="123"/>
      <c r="D10" s="62" t="s">
        <v>6</v>
      </c>
      <c r="E10" s="62" t="s">
        <v>7</v>
      </c>
      <c r="F10" s="123"/>
      <c r="G10" s="62" t="s">
        <v>6</v>
      </c>
      <c r="H10" s="62" t="s">
        <v>7</v>
      </c>
      <c r="I10" s="123"/>
      <c r="J10" s="62" t="s">
        <v>6</v>
      </c>
      <c r="K10" s="62" t="s">
        <v>7</v>
      </c>
      <c r="L10" s="123"/>
      <c r="M10" s="62" t="s">
        <v>6</v>
      </c>
      <c r="N10" s="62" t="s">
        <v>7</v>
      </c>
      <c r="O10" s="123"/>
      <c r="P10" s="62" t="s">
        <v>6</v>
      </c>
      <c r="Q10" s="62" t="s">
        <v>7</v>
      </c>
    </row>
    <row r="11" spans="1:17" ht="15">
      <c r="A11" s="67">
        <v>2013</v>
      </c>
      <c r="B11" s="67" t="s">
        <v>13</v>
      </c>
      <c r="C11" s="82">
        <v>143074</v>
      </c>
      <c r="D11" s="70">
        <v>0.74</v>
      </c>
      <c r="E11" s="70">
        <v>6.74</v>
      </c>
      <c r="F11" s="82">
        <v>51008</v>
      </c>
      <c r="G11" s="97">
        <v>0.21</v>
      </c>
      <c r="H11" s="97">
        <v>5.03</v>
      </c>
      <c r="I11" s="82">
        <v>662292</v>
      </c>
      <c r="J11" s="97">
        <v>0.93</v>
      </c>
      <c r="K11" s="97">
        <v>4.67</v>
      </c>
      <c r="L11" s="82">
        <v>10489</v>
      </c>
      <c r="M11" s="97">
        <v>2.91</v>
      </c>
      <c r="N11" s="97">
        <v>2.71</v>
      </c>
      <c r="O11" s="82">
        <v>15332</v>
      </c>
      <c r="P11" s="97">
        <v>-2.38</v>
      </c>
      <c r="Q11" s="97">
        <v>-10.66</v>
      </c>
    </row>
    <row r="12" spans="1:17" ht="15">
      <c r="A12" s="67"/>
      <c r="B12" s="67" t="s">
        <v>10</v>
      </c>
      <c r="C12" s="82">
        <v>146416</v>
      </c>
      <c r="D12" s="70">
        <v>2.34</v>
      </c>
      <c r="E12" s="70">
        <v>7.36</v>
      </c>
      <c r="F12" s="82">
        <v>51611</v>
      </c>
      <c r="G12" s="97">
        <v>1.18</v>
      </c>
      <c r="H12" s="97">
        <v>4.68</v>
      </c>
      <c r="I12" s="82">
        <v>670211</v>
      </c>
      <c r="J12" s="97">
        <v>1.2</v>
      </c>
      <c r="K12" s="97">
        <v>4.97</v>
      </c>
      <c r="L12" s="82">
        <v>10322</v>
      </c>
      <c r="M12" s="97">
        <v>-1.59</v>
      </c>
      <c r="N12" s="97">
        <v>1.25</v>
      </c>
      <c r="O12" s="82">
        <v>14796</v>
      </c>
      <c r="P12" s="97">
        <v>-3.5</v>
      </c>
      <c r="Q12" s="97">
        <v>-11.92</v>
      </c>
    </row>
    <row r="13" spans="1:17" ht="15">
      <c r="A13" s="67"/>
      <c r="B13" s="67" t="s">
        <v>11</v>
      </c>
      <c r="C13" s="82">
        <v>149689</v>
      </c>
      <c r="D13" s="70">
        <v>2.24</v>
      </c>
      <c r="E13" s="70">
        <v>7.91</v>
      </c>
      <c r="F13" s="82">
        <v>51982</v>
      </c>
      <c r="G13" s="97">
        <v>0.72</v>
      </c>
      <c r="H13" s="97">
        <v>1.71</v>
      </c>
      <c r="I13" s="82">
        <v>681259</v>
      </c>
      <c r="J13" s="97">
        <v>1.65</v>
      </c>
      <c r="K13" s="97">
        <v>5.17</v>
      </c>
      <c r="L13" s="82">
        <v>10310</v>
      </c>
      <c r="M13" s="97">
        <v>-0.12</v>
      </c>
      <c r="N13" s="97">
        <v>0.57</v>
      </c>
      <c r="O13" s="82">
        <v>13261</v>
      </c>
      <c r="P13" s="97">
        <v>-10.37</v>
      </c>
      <c r="Q13" s="97">
        <v>-21.75</v>
      </c>
    </row>
    <row r="14" spans="1:17" ht="15">
      <c r="A14" s="67"/>
      <c r="B14" s="67" t="s">
        <v>12</v>
      </c>
      <c r="C14" s="82">
        <v>152275</v>
      </c>
      <c r="D14" s="70">
        <v>1.73</v>
      </c>
      <c r="E14" s="70">
        <v>7.21</v>
      </c>
      <c r="F14" s="82">
        <v>52099</v>
      </c>
      <c r="G14" s="97">
        <v>0.23</v>
      </c>
      <c r="H14" s="97">
        <v>2.35</v>
      </c>
      <c r="I14" s="82">
        <v>693144</v>
      </c>
      <c r="J14" s="97">
        <v>1.74</v>
      </c>
      <c r="K14" s="97">
        <v>5.64</v>
      </c>
      <c r="L14" s="82">
        <v>10155</v>
      </c>
      <c r="M14" s="97">
        <v>-1.5</v>
      </c>
      <c r="N14" s="97">
        <v>-0.36</v>
      </c>
      <c r="O14" s="82">
        <v>12791</v>
      </c>
      <c r="P14" s="97">
        <v>-3.54</v>
      </c>
      <c r="Q14" s="97">
        <v>-18.55</v>
      </c>
    </row>
    <row r="15" spans="1:17" ht="15">
      <c r="A15" s="67">
        <v>2014</v>
      </c>
      <c r="B15" s="67" t="s">
        <v>13</v>
      </c>
      <c r="C15" s="82">
        <v>153334</v>
      </c>
      <c r="D15" s="70">
        <v>0.7</v>
      </c>
      <c r="E15" s="70">
        <v>7.17</v>
      </c>
      <c r="F15" s="82">
        <v>52158</v>
      </c>
      <c r="G15" s="97">
        <v>0.11</v>
      </c>
      <c r="H15" s="97">
        <v>2.25</v>
      </c>
      <c r="I15" s="82">
        <v>704866</v>
      </c>
      <c r="J15" s="97">
        <v>1.69</v>
      </c>
      <c r="K15" s="97">
        <v>6.43</v>
      </c>
      <c r="L15" s="82">
        <v>10105</v>
      </c>
      <c r="M15" s="97">
        <v>-0.49</v>
      </c>
      <c r="N15" s="97">
        <v>-3.66</v>
      </c>
      <c r="O15" s="82">
        <v>12565</v>
      </c>
      <c r="P15" s="97">
        <v>-1.77</v>
      </c>
      <c r="Q15" s="97">
        <v>-18.05</v>
      </c>
    </row>
    <row r="16" spans="1:17" ht="15">
      <c r="A16" s="67"/>
      <c r="B16" s="67" t="s">
        <v>10</v>
      </c>
      <c r="C16" s="82">
        <v>154839</v>
      </c>
      <c r="D16" s="97">
        <v>0.98</v>
      </c>
      <c r="E16" s="97">
        <v>5.75</v>
      </c>
      <c r="F16" s="82">
        <v>52458</v>
      </c>
      <c r="G16" s="97">
        <v>0.58</v>
      </c>
      <c r="H16" s="97">
        <v>1.64</v>
      </c>
      <c r="I16" s="82">
        <v>716325</v>
      </c>
      <c r="J16" s="97">
        <v>1.63</v>
      </c>
      <c r="K16" s="97">
        <v>6.88</v>
      </c>
      <c r="L16" s="82">
        <v>9938</v>
      </c>
      <c r="M16" s="97">
        <v>-1.65</v>
      </c>
      <c r="N16" s="97">
        <v>-3.72</v>
      </c>
      <c r="O16" s="82">
        <v>11781</v>
      </c>
      <c r="P16" s="97">
        <v>-6.24</v>
      </c>
      <c r="Q16" s="97">
        <v>-20.38</v>
      </c>
    </row>
    <row r="17" spans="1:17" ht="15">
      <c r="A17" s="67"/>
      <c r="B17" s="67" t="s">
        <v>11</v>
      </c>
      <c r="C17" s="82">
        <v>155899</v>
      </c>
      <c r="D17" s="97">
        <v>0.68</v>
      </c>
      <c r="E17" s="97">
        <v>4.15</v>
      </c>
      <c r="F17" s="82">
        <v>52881</v>
      </c>
      <c r="G17" s="97">
        <v>0.81</v>
      </c>
      <c r="H17" s="97">
        <v>1.73</v>
      </c>
      <c r="I17" s="82">
        <v>727281</v>
      </c>
      <c r="J17" s="97">
        <v>1.53</v>
      </c>
      <c r="K17" s="97">
        <v>6.76</v>
      </c>
      <c r="L17" s="82">
        <v>9834</v>
      </c>
      <c r="M17" s="97">
        <v>-1.05</v>
      </c>
      <c r="N17" s="97">
        <v>-4.62</v>
      </c>
      <c r="O17" s="82">
        <v>12839</v>
      </c>
      <c r="P17" s="97">
        <v>8.98</v>
      </c>
      <c r="Q17" s="97">
        <v>-3.18</v>
      </c>
    </row>
    <row r="18" spans="1:17" ht="15">
      <c r="A18" s="67"/>
      <c r="B18" s="67" t="s">
        <v>12</v>
      </c>
      <c r="C18" s="82">
        <v>156409</v>
      </c>
      <c r="D18" s="97">
        <v>0.33</v>
      </c>
      <c r="E18" s="97">
        <v>2.71</v>
      </c>
      <c r="F18" s="82">
        <v>53818</v>
      </c>
      <c r="G18" s="97">
        <v>1.77</v>
      </c>
      <c r="H18" s="97">
        <v>3.3</v>
      </c>
      <c r="I18" s="82">
        <v>739136</v>
      </c>
      <c r="J18" s="97">
        <v>1.63</v>
      </c>
      <c r="K18" s="97">
        <v>6.64</v>
      </c>
      <c r="L18" s="82">
        <v>9674</v>
      </c>
      <c r="M18" s="97">
        <v>-1.63</v>
      </c>
      <c r="N18" s="97">
        <v>-4.74</v>
      </c>
      <c r="O18" s="82">
        <v>12456</v>
      </c>
      <c r="P18" s="97">
        <v>-2.98</v>
      </c>
      <c r="Q18" s="97">
        <v>-2.62</v>
      </c>
    </row>
    <row r="19" spans="1:17" ht="15">
      <c r="A19" s="67">
        <v>2015</v>
      </c>
      <c r="B19" s="67" t="s">
        <v>13</v>
      </c>
      <c r="C19" s="82">
        <v>155753</v>
      </c>
      <c r="D19" s="97">
        <v>-0.42</v>
      </c>
      <c r="E19" s="97">
        <v>1.58</v>
      </c>
      <c r="F19" s="82">
        <v>53802</v>
      </c>
      <c r="G19" s="97">
        <v>-0.03</v>
      </c>
      <c r="H19" s="97">
        <v>3.15</v>
      </c>
      <c r="I19" s="82">
        <v>748261</v>
      </c>
      <c r="J19" s="97">
        <v>1.23</v>
      </c>
      <c r="K19" s="97">
        <v>6.16</v>
      </c>
      <c r="L19" s="82">
        <v>9498</v>
      </c>
      <c r="M19" s="97">
        <v>-1.82</v>
      </c>
      <c r="N19" s="97">
        <v>-6.01</v>
      </c>
      <c r="O19" s="82">
        <v>12169</v>
      </c>
      <c r="P19" s="97">
        <v>-2.3</v>
      </c>
      <c r="Q19" s="97">
        <v>-3.15</v>
      </c>
    </row>
    <row r="20" spans="1:17" ht="15">
      <c r="A20" s="67"/>
      <c r="B20" s="67" t="s">
        <v>10</v>
      </c>
      <c r="C20" s="82">
        <v>156033</v>
      </c>
      <c r="D20" s="97">
        <v>0.18</v>
      </c>
      <c r="E20" s="97">
        <v>0.77</v>
      </c>
      <c r="F20" s="82">
        <v>54058</v>
      </c>
      <c r="G20" s="97">
        <v>0.48</v>
      </c>
      <c r="H20" s="97">
        <v>3.05</v>
      </c>
      <c r="I20" s="82">
        <v>757486</v>
      </c>
      <c r="J20" s="97">
        <v>1.23</v>
      </c>
      <c r="K20" s="97">
        <v>5.75</v>
      </c>
      <c r="L20" s="82">
        <v>9304</v>
      </c>
      <c r="M20" s="97">
        <v>-2.04</v>
      </c>
      <c r="N20" s="97">
        <v>-6.38</v>
      </c>
      <c r="O20" s="82">
        <v>11939</v>
      </c>
      <c r="P20" s="97">
        <v>-1.89</v>
      </c>
      <c r="Q20" s="97">
        <v>1.34</v>
      </c>
    </row>
    <row r="21" spans="1:17" ht="15">
      <c r="A21" s="67"/>
      <c r="B21" s="67" t="s">
        <v>11</v>
      </c>
      <c r="C21" s="82">
        <v>155134</v>
      </c>
      <c r="D21" s="97">
        <v>-0.58</v>
      </c>
      <c r="E21" s="97">
        <v>-0.49</v>
      </c>
      <c r="F21" s="82">
        <v>54267</v>
      </c>
      <c r="G21" s="97">
        <v>0.39</v>
      </c>
      <c r="H21" s="97">
        <v>2.62</v>
      </c>
      <c r="I21" s="82">
        <v>767475</v>
      </c>
      <c r="J21" s="97">
        <v>1.32</v>
      </c>
      <c r="K21" s="97">
        <v>5.53</v>
      </c>
      <c r="L21" s="82">
        <v>8910</v>
      </c>
      <c r="M21" s="97">
        <v>-4.23</v>
      </c>
      <c r="N21" s="97">
        <v>-9.4</v>
      </c>
      <c r="O21" s="82">
        <v>11835</v>
      </c>
      <c r="P21" s="97">
        <v>-0.87</v>
      </c>
      <c r="Q21" s="97">
        <v>-7.82</v>
      </c>
    </row>
    <row r="22" spans="1:17" ht="15">
      <c r="A22" s="67"/>
      <c r="B22" s="67" t="s">
        <v>12</v>
      </c>
      <c r="C22" s="82">
        <v>153718</v>
      </c>
      <c r="D22" s="97">
        <v>-0.91</v>
      </c>
      <c r="E22" s="97">
        <v>-1.72</v>
      </c>
      <c r="F22" s="82">
        <v>55041</v>
      </c>
      <c r="G22" s="97">
        <v>1.43</v>
      </c>
      <c r="H22" s="97">
        <v>2.27</v>
      </c>
      <c r="I22" s="82">
        <v>779756</v>
      </c>
      <c r="J22" s="97">
        <v>1.6</v>
      </c>
      <c r="K22" s="97">
        <v>5.5</v>
      </c>
      <c r="L22" s="82">
        <v>8659</v>
      </c>
      <c r="M22" s="97">
        <v>-2.82</v>
      </c>
      <c r="N22" s="97">
        <v>-10.49</v>
      </c>
      <c r="O22" s="82">
        <v>10138</v>
      </c>
      <c r="P22" s="97">
        <v>-14.34</v>
      </c>
      <c r="Q22" s="97">
        <v>-18.61</v>
      </c>
    </row>
    <row r="23" spans="1:17" ht="15">
      <c r="A23" s="71">
        <v>2016</v>
      </c>
      <c r="B23" s="71" t="s">
        <v>156</v>
      </c>
      <c r="C23" s="84">
        <v>152397</v>
      </c>
      <c r="D23" s="99">
        <v>-0.86</v>
      </c>
      <c r="E23" s="99">
        <v>-2.15</v>
      </c>
      <c r="F23" s="84">
        <v>55324</v>
      </c>
      <c r="G23" s="99">
        <v>0.51</v>
      </c>
      <c r="H23" s="99">
        <v>2.83</v>
      </c>
      <c r="I23" s="84">
        <v>788791</v>
      </c>
      <c r="J23" s="99">
        <v>1.16</v>
      </c>
      <c r="K23" s="99">
        <v>5.42</v>
      </c>
      <c r="L23" s="84">
        <v>8523</v>
      </c>
      <c r="M23" s="99">
        <v>-1.57</v>
      </c>
      <c r="N23" s="99">
        <v>-10.27</v>
      </c>
      <c r="O23" s="84">
        <v>11225</v>
      </c>
      <c r="P23" s="99">
        <v>10.72</v>
      </c>
      <c r="Q23" s="99">
        <v>-7.76</v>
      </c>
    </row>
    <row r="24" spans="1:17" ht="15">
      <c r="A24" s="85" t="s">
        <v>14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105"/>
      <c r="M24" s="95"/>
      <c r="N24" s="63"/>
      <c r="O24" s="63"/>
      <c r="P24" s="63"/>
      <c r="Q24" s="63"/>
    </row>
    <row r="25" spans="1:17" ht="15">
      <c r="A25" s="76" t="s">
        <v>15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105"/>
      <c r="M25" s="95"/>
      <c r="N25" s="63"/>
      <c r="O25" s="63"/>
      <c r="P25" s="63"/>
      <c r="Q25" s="63"/>
    </row>
  </sheetData>
  <sheetProtection/>
  <mergeCells count="11">
    <mergeCell ref="P9:Q9"/>
    <mergeCell ref="F9:F10"/>
    <mergeCell ref="G9:H9"/>
    <mergeCell ref="I9:I10"/>
    <mergeCell ref="J9:K9"/>
    <mergeCell ref="L9:L10"/>
    <mergeCell ref="A9:B10"/>
    <mergeCell ref="C9:C10"/>
    <mergeCell ref="D9:E9"/>
    <mergeCell ref="M9:N9"/>
    <mergeCell ref="O9:O10"/>
  </mergeCells>
  <printOptions/>
  <pageMargins left="0.7" right="0.7" top="0.75" bottom="0.75" header="0.3" footer="0.3"/>
  <pageSetup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W24"/>
  <sheetViews>
    <sheetView zoomScalePageLayoutView="0" workbookViewId="0" topLeftCell="A1">
      <selection activeCell="G25" sqref="G25"/>
    </sheetView>
  </sheetViews>
  <sheetFormatPr defaultColWidth="11.421875" defaultRowHeight="15"/>
  <cols>
    <col min="1" max="1" width="8.7109375" style="53" customWidth="1"/>
    <col min="2" max="2" width="3.8515625" style="16" customWidth="1"/>
    <col min="3" max="3" width="14.7109375" style="16" customWidth="1"/>
    <col min="4" max="5" width="11.421875" style="17" customWidth="1"/>
    <col min="6" max="11" width="11.421875" style="8" customWidth="1"/>
    <col min="12" max="12" width="13.8515625" style="8" customWidth="1"/>
    <col min="13" max="16384" width="11.421875" style="8" customWidth="1"/>
  </cols>
  <sheetData>
    <row r="1" ht="15"/>
    <row r="2" ht="15"/>
    <row r="3" ht="15"/>
    <row r="4" ht="15"/>
    <row r="5" spans="1:5" s="50" customFormat="1" ht="12.75" customHeight="1">
      <c r="A5" s="54" t="s">
        <v>96</v>
      </c>
      <c r="B5" s="43"/>
      <c r="C5" s="43"/>
      <c r="D5" s="49"/>
      <c r="E5" s="49"/>
    </row>
    <row r="6" spans="1:5" s="50" customFormat="1" ht="12.75" customHeight="1">
      <c r="A6" s="54" t="s">
        <v>2</v>
      </c>
      <c r="B6" s="43"/>
      <c r="C6" s="43"/>
      <c r="D6" s="49"/>
      <c r="E6" s="49"/>
    </row>
    <row r="7" spans="1:5" s="50" customFormat="1" ht="12.75" customHeight="1">
      <c r="A7" s="54" t="str">
        <f>'A9'!A8</f>
        <v>2013 - 2016 (I trimestre)p</v>
      </c>
      <c r="B7" s="43"/>
      <c r="C7" s="43"/>
      <c r="D7" s="49"/>
      <c r="E7" s="49"/>
    </row>
    <row r="8" spans="1:23" ht="15">
      <c r="A8" s="122" t="s">
        <v>4</v>
      </c>
      <c r="B8" s="122"/>
      <c r="C8" s="122" t="s">
        <v>53</v>
      </c>
      <c r="D8" s="125" t="s">
        <v>5</v>
      </c>
      <c r="E8" s="125"/>
      <c r="F8" s="122" t="s">
        <v>54</v>
      </c>
      <c r="G8" s="125" t="s">
        <v>5</v>
      </c>
      <c r="H8" s="125"/>
      <c r="I8" s="122" t="s">
        <v>184</v>
      </c>
      <c r="J8" s="125" t="s">
        <v>5</v>
      </c>
      <c r="K8" s="125"/>
      <c r="L8" s="122" t="s">
        <v>160</v>
      </c>
      <c r="M8" s="125" t="s">
        <v>5</v>
      </c>
      <c r="N8" s="125"/>
      <c r="O8" s="122" t="s">
        <v>55</v>
      </c>
      <c r="P8" s="125" t="s">
        <v>5</v>
      </c>
      <c r="Q8" s="125"/>
      <c r="R8" s="122" t="s">
        <v>183</v>
      </c>
      <c r="S8" s="125" t="s">
        <v>5</v>
      </c>
      <c r="T8" s="125"/>
      <c r="U8" s="122" t="s">
        <v>163</v>
      </c>
      <c r="V8" s="125" t="s">
        <v>5</v>
      </c>
      <c r="W8" s="125"/>
    </row>
    <row r="9" spans="1:23" ht="15">
      <c r="A9" s="123"/>
      <c r="B9" s="123"/>
      <c r="C9" s="123"/>
      <c r="D9" s="77" t="s">
        <v>6</v>
      </c>
      <c r="E9" s="77" t="s">
        <v>7</v>
      </c>
      <c r="F9" s="123"/>
      <c r="G9" s="77" t="s">
        <v>6</v>
      </c>
      <c r="H9" s="77" t="s">
        <v>7</v>
      </c>
      <c r="I9" s="123"/>
      <c r="J9" s="77" t="s">
        <v>6</v>
      </c>
      <c r="K9" s="77" t="s">
        <v>7</v>
      </c>
      <c r="L9" s="123"/>
      <c r="M9" s="77" t="s">
        <v>6</v>
      </c>
      <c r="N9" s="77" t="s">
        <v>7</v>
      </c>
      <c r="O9" s="123"/>
      <c r="P9" s="77" t="s">
        <v>6</v>
      </c>
      <c r="Q9" s="77" t="s">
        <v>7</v>
      </c>
      <c r="R9" s="123"/>
      <c r="S9" s="77" t="s">
        <v>6</v>
      </c>
      <c r="T9" s="77" t="s">
        <v>7</v>
      </c>
      <c r="U9" s="123"/>
      <c r="V9" s="77" t="s">
        <v>6</v>
      </c>
      <c r="W9" s="77" t="s">
        <v>7</v>
      </c>
    </row>
    <row r="10" spans="1:23" ht="15">
      <c r="A10" s="67">
        <v>2013</v>
      </c>
      <c r="B10" s="81" t="s">
        <v>13</v>
      </c>
      <c r="C10" s="82">
        <v>707675</v>
      </c>
      <c r="D10" s="70">
        <v>2.26</v>
      </c>
      <c r="E10" s="70">
        <v>10.84</v>
      </c>
      <c r="F10" s="82">
        <v>12097</v>
      </c>
      <c r="G10" s="70">
        <v>-1.94</v>
      </c>
      <c r="H10" s="70">
        <v>-17.82</v>
      </c>
      <c r="I10" s="82">
        <v>5050</v>
      </c>
      <c r="J10" s="70">
        <v>-1.25</v>
      </c>
      <c r="K10" s="70">
        <v>-4.05</v>
      </c>
      <c r="L10" s="82">
        <v>139423</v>
      </c>
      <c r="M10" s="70">
        <v>-5.27</v>
      </c>
      <c r="N10" s="70">
        <v>-15.27</v>
      </c>
      <c r="O10" s="82">
        <v>14</v>
      </c>
      <c r="P10" s="70">
        <v>0</v>
      </c>
      <c r="Q10" s="70">
        <v>-12.5</v>
      </c>
      <c r="R10" s="82">
        <v>730</v>
      </c>
      <c r="S10" s="100"/>
      <c r="T10" s="100"/>
      <c r="U10" s="82">
        <v>17206</v>
      </c>
      <c r="V10" s="70">
        <v>-5.93</v>
      </c>
      <c r="W10" s="70">
        <v>-12.5</v>
      </c>
    </row>
    <row r="11" spans="1:23" ht="15">
      <c r="A11" s="67"/>
      <c r="B11" s="81" t="s">
        <v>10</v>
      </c>
      <c r="C11" s="82">
        <v>725463</v>
      </c>
      <c r="D11" s="70">
        <v>2.51</v>
      </c>
      <c r="E11" s="70">
        <v>11.57</v>
      </c>
      <c r="F11" s="82">
        <v>11627</v>
      </c>
      <c r="G11" s="70">
        <v>-3.89</v>
      </c>
      <c r="H11" s="70">
        <v>-18.69</v>
      </c>
      <c r="I11" s="82">
        <v>4827</v>
      </c>
      <c r="J11" s="70">
        <v>-4.42</v>
      </c>
      <c r="K11" s="70">
        <v>-7.07</v>
      </c>
      <c r="L11" s="82">
        <v>133762</v>
      </c>
      <c r="M11" s="70">
        <v>-4.06</v>
      </c>
      <c r="N11" s="70">
        <v>-17.5</v>
      </c>
      <c r="O11" s="82">
        <v>14</v>
      </c>
      <c r="P11" s="70">
        <v>0</v>
      </c>
      <c r="Q11" s="70">
        <v>0</v>
      </c>
      <c r="R11" s="82">
        <v>709</v>
      </c>
      <c r="S11" s="70">
        <v>-2.876712328767128</v>
      </c>
      <c r="T11" s="100"/>
      <c r="U11" s="82">
        <v>16954</v>
      </c>
      <c r="V11" s="70">
        <v>-1.46</v>
      </c>
      <c r="W11" s="70">
        <v>-12.14</v>
      </c>
    </row>
    <row r="12" spans="1:23" ht="15">
      <c r="A12" s="67"/>
      <c r="B12" s="81" t="s">
        <v>11</v>
      </c>
      <c r="C12" s="82">
        <v>749369</v>
      </c>
      <c r="D12" s="70">
        <v>3.3</v>
      </c>
      <c r="E12" s="70">
        <v>11.46</v>
      </c>
      <c r="F12" s="82">
        <v>11154</v>
      </c>
      <c r="G12" s="70">
        <v>-4.07</v>
      </c>
      <c r="H12" s="70">
        <v>-17.41</v>
      </c>
      <c r="I12" s="82">
        <v>3646</v>
      </c>
      <c r="J12" s="70">
        <v>-24.47</v>
      </c>
      <c r="K12" s="70">
        <v>-39.45</v>
      </c>
      <c r="L12" s="82">
        <v>124998</v>
      </c>
      <c r="M12" s="70">
        <v>-6.55</v>
      </c>
      <c r="N12" s="70">
        <v>-18.98</v>
      </c>
      <c r="O12" s="82">
        <v>13</v>
      </c>
      <c r="P12" s="70">
        <v>-7.14</v>
      </c>
      <c r="Q12" s="70">
        <v>-7.14</v>
      </c>
      <c r="R12" s="82">
        <v>689</v>
      </c>
      <c r="S12" s="70">
        <v>-2.8208744710860323</v>
      </c>
      <c r="T12" s="100"/>
      <c r="U12" s="82">
        <v>16632</v>
      </c>
      <c r="V12" s="70">
        <v>-1.9</v>
      </c>
      <c r="W12" s="70">
        <v>-10.92</v>
      </c>
    </row>
    <row r="13" spans="1:23" ht="15">
      <c r="A13" s="67"/>
      <c r="B13" s="81" t="s">
        <v>12</v>
      </c>
      <c r="C13" s="82">
        <v>772938</v>
      </c>
      <c r="D13" s="70">
        <v>3.15</v>
      </c>
      <c r="E13" s="70">
        <v>11.69</v>
      </c>
      <c r="F13" s="82">
        <v>10584</v>
      </c>
      <c r="G13" s="70">
        <v>-5.11</v>
      </c>
      <c r="H13" s="70">
        <v>-14.2</v>
      </c>
      <c r="I13" s="82">
        <v>3467</v>
      </c>
      <c r="J13" s="70">
        <v>-4.91</v>
      </c>
      <c r="K13" s="70">
        <v>-32.21</v>
      </c>
      <c r="L13" s="82">
        <v>116332</v>
      </c>
      <c r="M13" s="70">
        <v>-6.93</v>
      </c>
      <c r="N13" s="70">
        <v>-20.96</v>
      </c>
      <c r="O13" s="82">
        <v>11</v>
      </c>
      <c r="P13" s="70">
        <v>-15.38</v>
      </c>
      <c r="Q13" s="70">
        <v>-21.43</v>
      </c>
      <c r="R13" s="82">
        <v>679</v>
      </c>
      <c r="S13" s="70">
        <v>-1.4513788098693747</v>
      </c>
      <c r="T13" s="100"/>
      <c r="U13" s="82">
        <v>16453</v>
      </c>
      <c r="V13" s="70">
        <v>-1.08</v>
      </c>
      <c r="W13" s="70">
        <v>-10.05</v>
      </c>
    </row>
    <row r="14" spans="1:23" ht="15">
      <c r="A14" s="67">
        <v>2014</v>
      </c>
      <c r="B14" s="78" t="s">
        <v>13</v>
      </c>
      <c r="C14" s="82">
        <v>791338</v>
      </c>
      <c r="D14" s="70">
        <v>2.38</v>
      </c>
      <c r="E14" s="70">
        <v>11.82</v>
      </c>
      <c r="F14" s="82">
        <v>10425</v>
      </c>
      <c r="G14" s="70">
        <v>-1.5</v>
      </c>
      <c r="H14" s="70">
        <v>-13.82</v>
      </c>
      <c r="I14" s="82">
        <v>3437</v>
      </c>
      <c r="J14" s="70">
        <v>-0.87</v>
      </c>
      <c r="K14" s="70">
        <v>-31.94</v>
      </c>
      <c r="L14" s="82">
        <v>110775</v>
      </c>
      <c r="M14" s="70">
        <v>-4.78</v>
      </c>
      <c r="N14" s="70">
        <v>-20.55</v>
      </c>
      <c r="O14" s="82">
        <v>10</v>
      </c>
      <c r="P14" s="70">
        <v>-9.09</v>
      </c>
      <c r="Q14" s="70">
        <v>-28.57</v>
      </c>
      <c r="R14" s="82">
        <v>664</v>
      </c>
      <c r="S14" s="70">
        <v>-2.21</v>
      </c>
      <c r="T14" s="70">
        <v>-9.04</v>
      </c>
      <c r="U14" s="82">
        <v>16379</v>
      </c>
      <c r="V14" s="70">
        <v>-0.45</v>
      </c>
      <c r="W14" s="70">
        <v>-4.81</v>
      </c>
    </row>
    <row r="15" spans="1:23" ht="15">
      <c r="A15" s="67"/>
      <c r="B15" s="81" t="s">
        <v>10</v>
      </c>
      <c r="C15" s="82">
        <v>808258</v>
      </c>
      <c r="D15" s="70">
        <v>2.14</v>
      </c>
      <c r="E15" s="70">
        <v>11.41</v>
      </c>
      <c r="F15" s="82">
        <v>9534</v>
      </c>
      <c r="G15" s="70">
        <v>-8.55</v>
      </c>
      <c r="H15" s="70">
        <v>-18</v>
      </c>
      <c r="I15" s="82">
        <v>2967</v>
      </c>
      <c r="J15" s="70">
        <v>-13.67</v>
      </c>
      <c r="K15" s="70">
        <v>-38.53</v>
      </c>
      <c r="L15" s="82">
        <v>107778</v>
      </c>
      <c r="M15" s="70">
        <v>-2.71</v>
      </c>
      <c r="N15" s="70">
        <v>-19.43</v>
      </c>
      <c r="O15" s="82">
        <v>8</v>
      </c>
      <c r="P15" s="70">
        <v>-20</v>
      </c>
      <c r="Q15" s="70">
        <v>-42.86</v>
      </c>
      <c r="R15" s="82">
        <v>653</v>
      </c>
      <c r="S15" s="70">
        <v>-1.66</v>
      </c>
      <c r="T15" s="70">
        <v>-7.9</v>
      </c>
      <c r="U15" s="82">
        <v>16143</v>
      </c>
      <c r="V15" s="70">
        <v>-1.44</v>
      </c>
      <c r="W15" s="70">
        <v>-4.78</v>
      </c>
    </row>
    <row r="16" spans="1:23" ht="15">
      <c r="A16" s="67"/>
      <c r="B16" s="81" t="s">
        <v>11</v>
      </c>
      <c r="C16" s="82">
        <v>820392</v>
      </c>
      <c r="D16" s="70">
        <v>1.5</v>
      </c>
      <c r="E16" s="70">
        <v>9.48</v>
      </c>
      <c r="F16" s="82">
        <v>8934</v>
      </c>
      <c r="G16" s="70">
        <v>-6.29</v>
      </c>
      <c r="H16" s="70">
        <v>-19.9</v>
      </c>
      <c r="I16" s="82">
        <v>4220</v>
      </c>
      <c r="J16" s="70">
        <v>42.23</v>
      </c>
      <c r="K16" s="70">
        <v>15.74</v>
      </c>
      <c r="L16" s="82">
        <v>108498</v>
      </c>
      <c r="M16" s="70">
        <v>0.67</v>
      </c>
      <c r="N16" s="70">
        <v>-13.2</v>
      </c>
      <c r="O16" s="82">
        <v>8</v>
      </c>
      <c r="P16" s="70">
        <v>0</v>
      </c>
      <c r="Q16" s="70">
        <v>-38.46</v>
      </c>
      <c r="R16" s="82">
        <v>644</v>
      </c>
      <c r="S16" s="70">
        <v>-1.38</v>
      </c>
      <c r="T16" s="70">
        <v>-6.53</v>
      </c>
      <c r="U16" s="82">
        <v>16038</v>
      </c>
      <c r="V16" s="70">
        <v>-0.65</v>
      </c>
      <c r="W16" s="70">
        <v>-3.57</v>
      </c>
    </row>
    <row r="17" spans="1:23" ht="15">
      <c r="A17" s="67"/>
      <c r="B17" s="81" t="s">
        <v>12</v>
      </c>
      <c r="C17" s="82">
        <v>835421</v>
      </c>
      <c r="D17" s="70">
        <v>1.83</v>
      </c>
      <c r="E17" s="70">
        <v>8.08</v>
      </c>
      <c r="F17" s="82">
        <v>8476</v>
      </c>
      <c r="G17" s="70">
        <v>-5.13</v>
      </c>
      <c r="H17" s="70">
        <v>-19.92</v>
      </c>
      <c r="I17" s="82">
        <v>3965</v>
      </c>
      <c r="J17" s="70">
        <v>-6.04</v>
      </c>
      <c r="K17" s="70">
        <v>14.36</v>
      </c>
      <c r="L17" s="82">
        <v>107711</v>
      </c>
      <c r="M17" s="70">
        <v>-0.73</v>
      </c>
      <c r="N17" s="70">
        <v>-7.41</v>
      </c>
      <c r="O17" s="82">
        <v>8</v>
      </c>
      <c r="P17" s="70">
        <v>0</v>
      </c>
      <c r="Q17" s="70">
        <v>-27.27</v>
      </c>
      <c r="R17" s="82">
        <v>637</v>
      </c>
      <c r="S17" s="70">
        <v>-1.09</v>
      </c>
      <c r="T17" s="70">
        <v>-6.19</v>
      </c>
      <c r="U17" s="82">
        <v>15275</v>
      </c>
      <c r="V17" s="70">
        <v>-4.76</v>
      </c>
      <c r="W17" s="70">
        <v>-7.16</v>
      </c>
    </row>
    <row r="18" spans="1:23" ht="15">
      <c r="A18" s="67">
        <v>2015</v>
      </c>
      <c r="B18" s="81" t="s">
        <v>13</v>
      </c>
      <c r="C18" s="82">
        <v>849628</v>
      </c>
      <c r="D18" s="70">
        <v>1.7</v>
      </c>
      <c r="E18" s="70">
        <v>7.37</v>
      </c>
      <c r="F18" s="82">
        <v>8366</v>
      </c>
      <c r="G18" s="70">
        <v>-1.3</v>
      </c>
      <c r="H18" s="70">
        <v>-19.75</v>
      </c>
      <c r="I18" s="82">
        <v>3810</v>
      </c>
      <c r="J18" s="70">
        <v>-3.91</v>
      </c>
      <c r="K18" s="70">
        <v>10.85</v>
      </c>
      <c r="L18" s="82">
        <v>101878</v>
      </c>
      <c r="M18" s="70">
        <v>-5.42</v>
      </c>
      <c r="N18" s="70">
        <v>-8.03</v>
      </c>
      <c r="O18" s="82">
        <v>8</v>
      </c>
      <c r="P18" s="70">
        <v>0</v>
      </c>
      <c r="Q18" s="70">
        <v>-20</v>
      </c>
      <c r="R18" s="82">
        <v>626</v>
      </c>
      <c r="S18" s="70">
        <v>-1.73</v>
      </c>
      <c r="T18" s="70">
        <v>-5.72</v>
      </c>
      <c r="U18" s="82">
        <v>15167</v>
      </c>
      <c r="V18" s="70">
        <v>-0.71</v>
      </c>
      <c r="W18" s="70">
        <v>-7.4</v>
      </c>
    </row>
    <row r="19" spans="1:23" ht="15">
      <c r="A19" s="67"/>
      <c r="B19" s="81" t="s">
        <v>10</v>
      </c>
      <c r="C19" s="82">
        <v>857186</v>
      </c>
      <c r="D19" s="70">
        <v>0.89</v>
      </c>
      <c r="E19" s="70">
        <v>6.05</v>
      </c>
      <c r="F19" s="82">
        <v>8453</v>
      </c>
      <c r="G19" s="70">
        <v>1.04</v>
      </c>
      <c r="H19" s="70">
        <v>-11.34</v>
      </c>
      <c r="I19" s="82">
        <v>3728</v>
      </c>
      <c r="J19" s="70">
        <v>-2.15</v>
      </c>
      <c r="K19" s="70">
        <v>25.65</v>
      </c>
      <c r="L19" s="82">
        <v>103697</v>
      </c>
      <c r="M19" s="70">
        <v>1.79</v>
      </c>
      <c r="N19" s="70">
        <v>-3.79</v>
      </c>
      <c r="O19" s="82">
        <v>7</v>
      </c>
      <c r="P19" s="70">
        <v>-12.5</v>
      </c>
      <c r="Q19" s="70">
        <v>-12.5</v>
      </c>
      <c r="R19" s="82">
        <v>623</v>
      </c>
      <c r="S19" s="70">
        <v>-0.48</v>
      </c>
      <c r="T19" s="70">
        <v>-4.59</v>
      </c>
      <c r="U19" s="82">
        <v>15126</v>
      </c>
      <c r="V19" s="70">
        <v>-0.27</v>
      </c>
      <c r="W19" s="70">
        <v>-6.3</v>
      </c>
    </row>
    <row r="20" spans="1:23" ht="15">
      <c r="A20" s="67"/>
      <c r="B20" s="81" t="s">
        <v>11</v>
      </c>
      <c r="C20" s="82">
        <v>870779</v>
      </c>
      <c r="D20" s="70">
        <v>1.59</v>
      </c>
      <c r="E20" s="70">
        <v>6.14</v>
      </c>
      <c r="F20" s="82">
        <v>8290</v>
      </c>
      <c r="G20" s="70">
        <v>-1.93</v>
      </c>
      <c r="H20" s="70">
        <v>-7.21</v>
      </c>
      <c r="I20" s="82">
        <v>3749</v>
      </c>
      <c r="J20" s="70">
        <v>0.56</v>
      </c>
      <c r="K20" s="70">
        <v>-11.16</v>
      </c>
      <c r="L20" s="82">
        <v>99039</v>
      </c>
      <c r="M20" s="70">
        <v>-4.49</v>
      </c>
      <c r="N20" s="70">
        <v>-8.72</v>
      </c>
      <c r="O20" s="82">
        <v>6</v>
      </c>
      <c r="P20" s="70">
        <v>-14.29</v>
      </c>
      <c r="Q20" s="70">
        <v>-25</v>
      </c>
      <c r="R20" s="82">
        <v>611</v>
      </c>
      <c r="S20" s="70">
        <v>-1.93</v>
      </c>
      <c r="T20" s="70">
        <v>-5.12</v>
      </c>
      <c r="U20" s="82">
        <v>15147</v>
      </c>
      <c r="V20" s="70">
        <v>0.14</v>
      </c>
      <c r="W20" s="70">
        <v>-5.56</v>
      </c>
    </row>
    <row r="21" spans="1:23" ht="15">
      <c r="A21" s="67"/>
      <c r="B21" s="81" t="s">
        <v>12</v>
      </c>
      <c r="C21" s="82">
        <v>881203</v>
      </c>
      <c r="D21" s="70">
        <v>1.2</v>
      </c>
      <c r="E21" s="70">
        <v>5.48</v>
      </c>
      <c r="F21" s="82">
        <v>8082</v>
      </c>
      <c r="G21" s="70">
        <v>-2.51</v>
      </c>
      <c r="H21" s="70">
        <v>-4.65</v>
      </c>
      <c r="I21" s="82">
        <v>2198</v>
      </c>
      <c r="J21" s="70">
        <v>-41.37</v>
      </c>
      <c r="K21" s="70">
        <v>-44.56</v>
      </c>
      <c r="L21" s="82">
        <v>100236</v>
      </c>
      <c r="M21" s="70">
        <v>1.21</v>
      </c>
      <c r="N21" s="70">
        <v>-6.94</v>
      </c>
      <c r="O21" s="82">
        <v>6</v>
      </c>
      <c r="P21" s="70">
        <v>0</v>
      </c>
      <c r="Q21" s="70">
        <v>-25</v>
      </c>
      <c r="R21" s="82">
        <v>603</v>
      </c>
      <c r="S21" s="70">
        <v>-1.31</v>
      </c>
      <c r="T21" s="70">
        <v>-5.34</v>
      </c>
      <c r="U21" s="82">
        <v>14984</v>
      </c>
      <c r="V21" s="70">
        <v>-1.08</v>
      </c>
      <c r="W21" s="70">
        <v>-1.91</v>
      </c>
    </row>
    <row r="22" spans="1:23" ht="15">
      <c r="A22" s="71">
        <v>2016</v>
      </c>
      <c r="B22" s="98" t="s">
        <v>156</v>
      </c>
      <c r="C22" s="84">
        <v>895078</v>
      </c>
      <c r="D22" s="73">
        <v>1.57</v>
      </c>
      <c r="E22" s="73">
        <v>5.35</v>
      </c>
      <c r="F22" s="84">
        <v>7886</v>
      </c>
      <c r="G22" s="73">
        <v>-2.43</v>
      </c>
      <c r="H22" s="73">
        <v>-5.74</v>
      </c>
      <c r="I22" s="84">
        <v>3463</v>
      </c>
      <c r="J22" s="73">
        <v>57.55</v>
      </c>
      <c r="K22" s="73">
        <v>-9.11</v>
      </c>
      <c r="L22" s="84">
        <v>94429</v>
      </c>
      <c r="M22" s="73">
        <v>-5.79</v>
      </c>
      <c r="N22" s="73">
        <v>-7.31</v>
      </c>
      <c r="O22" s="84">
        <v>6</v>
      </c>
      <c r="P22" s="73">
        <v>0</v>
      </c>
      <c r="Q22" s="73">
        <v>-25</v>
      </c>
      <c r="R22" s="84">
        <v>597</v>
      </c>
      <c r="S22" s="73">
        <v>-1</v>
      </c>
      <c r="T22" s="73">
        <v>-4.63</v>
      </c>
      <c r="U22" s="84">
        <v>14801</v>
      </c>
      <c r="V22" s="73">
        <v>-1.22</v>
      </c>
      <c r="W22" s="73">
        <v>-2.41</v>
      </c>
    </row>
    <row r="23" spans="1:23" ht="15">
      <c r="A23" s="85" t="s">
        <v>14</v>
      </c>
      <c r="B23" s="65"/>
      <c r="C23" s="65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</row>
    <row r="24" spans="1:23" ht="15">
      <c r="A24" s="76" t="s">
        <v>15</v>
      </c>
      <c r="B24" s="65"/>
      <c r="C24" s="65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</sheetData>
  <sheetProtection/>
  <mergeCells count="15">
    <mergeCell ref="I8:I9"/>
    <mergeCell ref="J8:K8"/>
    <mergeCell ref="L8:L9"/>
    <mergeCell ref="U8:U9"/>
    <mergeCell ref="V8:W8"/>
    <mergeCell ref="M8:N8"/>
    <mergeCell ref="O8:O9"/>
    <mergeCell ref="P8:Q8"/>
    <mergeCell ref="R8:R9"/>
    <mergeCell ref="S8:T8"/>
    <mergeCell ref="A8:B9"/>
    <mergeCell ref="C8:C9"/>
    <mergeCell ref="D8:E8"/>
    <mergeCell ref="F8:F9"/>
    <mergeCell ref="G8:H8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T25"/>
  <sheetViews>
    <sheetView zoomScalePageLayoutView="0" workbookViewId="0" topLeftCell="A1">
      <selection activeCell="E26" sqref="E26"/>
    </sheetView>
  </sheetViews>
  <sheetFormatPr defaultColWidth="11.421875" defaultRowHeight="15"/>
  <cols>
    <col min="1" max="1" width="10.00390625" style="53" customWidth="1"/>
    <col min="2" max="2" width="2.7109375" style="16" customWidth="1"/>
    <col min="3" max="3" width="14.28125" style="16" customWidth="1"/>
    <col min="4" max="4" width="9.8515625" style="17" customWidth="1"/>
    <col min="5" max="5" width="12.421875" style="17" customWidth="1"/>
    <col min="6" max="16384" width="11.421875" style="8" customWidth="1"/>
  </cols>
  <sheetData>
    <row r="1" ht="11.25"/>
    <row r="2" ht="11.25"/>
    <row r="3" ht="11.25"/>
    <row r="4" ht="11.25"/>
    <row r="5" spans="1:5" s="50" customFormat="1" ht="12.75" customHeight="1">
      <c r="A5" s="54" t="s">
        <v>97</v>
      </c>
      <c r="B5" s="43"/>
      <c r="C5" s="43"/>
      <c r="D5" s="49"/>
      <c r="E5" s="49"/>
    </row>
    <row r="6" spans="1:5" s="50" customFormat="1" ht="12.75" customHeight="1">
      <c r="A6" s="54" t="s">
        <v>2</v>
      </c>
      <c r="B6" s="43"/>
      <c r="C6" s="43"/>
      <c r="D6" s="49"/>
      <c r="E6" s="49"/>
    </row>
    <row r="7" spans="1:5" s="50" customFormat="1" ht="12.75" customHeight="1">
      <c r="A7" s="54" t="str">
        <f>'A10'!A7</f>
        <v>2013 - 2016 (I trimestre)p</v>
      </c>
      <c r="B7" s="43"/>
      <c r="C7" s="43"/>
      <c r="D7" s="49"/>
      <c r="E7" s="49"/>
    </row>
    <row r="8" spans="1:20" ht="15">
      <c r="A8" s="86"/>
      <c r="B8" s="87"/>
      <c r="C8" s="127" t="s">
        <v>164</v>
      </c>
      <c r="D8" s="127"/>
      <c r="E8" s="127"/>
      <c r="F8" s="127"/>
      <c r="G8" s="127"/>
      <c r="H8" s="127"/>
      <c r="I8" s="127"/>
      <c r="J8" s="127"/>
      <c r="K8" s="127"/>
      <c r="L8" s="126" t="s">
        <v>165</v>
      </c>
      <c r="M8" s="127"/>
      <c r="N8" s="127"/>
      <c r="O8" s="127"/>
      <c r="P8" s="127"/>
      <c r="Q8" s="127"/>
      <c r="R8" s="127"/>
      <c r="S8" s="127"/>
      <c r="T8" s="127"/>
    </row>
    <row r="9" spans="1:20" ht="15">
      <c r="A9" s="128" t="s">
        <v>4</v>
      </c>
      <c r="B9" s="128"/>
      <c r="C9" s="122" t="s">
        <v>57</v>
      </c>
      <c r="D9" s="130" t="s">
        <v>5</v>
      </c>
      <c r="E9" s="130"/>
      <c r="F9" s="122" t="s">
        <v>167</v>
      </c>
      <c r="G9" s="130" t="s">
        <v>5</v>
      </c>
      <c r="H9" s="130"/>
      <c r="I9" s="122" t="s">
        <v>168</v>
      </c>
      <c r="J9" s="130" t="s">
        <v>5</v>
      </c>
      <c r="K9" s="130"/>
      <c r="L9" s="131" t="s">
        <v>169</v>
      </c>
      <c r="M9" s="130" t="s">
        <v>5</v>
      </c>
      <c r="N9" s="130"/>
      <c r="O9" s="122" t="s">
        <v>185</v>
      </c>
      <c r="P9" s="130" t="s">
        <v>5</v>
      </c>
      <c r="Q9" s="130"/>
      <c r="R9" s="122" t="s">
        <v>58</v>
      </c>
      <c r="S9" s="130" t="s">
        <v>5</v>
      </c>
      <c r="T9" s="130"/>
    </row>
    <row r="10" spans="1:20" ht="15">
      <c r="A10" s="129"/>
      <c r="B10" s="129"/>
      <c r="C10" s="123"/>
      <c r="D10" s="88" t="s">
        <v>6</v>
      </c>
      <c r="E10" s="88" t="s">
        <v>7</v>
      </c>
      <c r="F10" s="123"/>
      <c r="G10" s="88" t="s">
        <v>6</v>
      </c>
      <c r="H10" s="88" t="s">
        <v>7</v>
      </c>
      <c r="I10" s="123"/>
      <c r="J10" s="88" t="s">
        <v>6</v>
      </c>
      <c r="K10" s="88" t="s">
        <v>7</v>
      </c>
      <c r="L10" s="132"/>
      <c r="M10" s="88" t="s">
        <v>6</v>
      </c>
      <c r="N10" s="88" t="s">
        <v>7</v>
      </c>
      <c r="O10" s="123"/>
      <c r="P10" s="88" t="s">
        <v>6</v>
      </c>
      <c r="Q10" s="88" t="s">
        <v>7</v>
      </c>
      <c r="R10" s="123"/>
      <c r="S10" s="88" t="s">
        <v>6</v>
      </c>
      <c r="T10" s="88" t="s">
        <v>7</v>
      </c>
    </row>
    <row r="11" spans="1:20" ht="15">
      <c r="A11" s="21">
        <v>2013</v>
      </c>
      <c r="B11" s="14" t="s">
        <v>13</v>
      </c>
      <c r="C11" s="13">
        <v>632379</v>
      </c>
      <c r="D11" s="20">
        <v>-1.33</v>
      </c>
      <c r="E11" s="20">
        <v>6.67</v>
      </c>
      <c r="F11" s="13">
        <v>158624</v>
      </c>
      <c r="G11" s="20">
        <v>13.15</v>
      </c>
      <c r="H11" s="20">
        <v>3.4</v>
      </c>
      <c r="I11" s="13">
        <v>24136</v>
      </c>
      <c r="J11" s="20">
        <v>-1.69</v>
      </c>
      <c r="K11" s="20">
        <v>0.3</v>
      </c>
      <c r="L11" s="106">
        <v>8409</v>
      </c>
      <c r="M11" s="20">
        <v>-6.53</v>
      </c>
      <c r="N11" s="20">
        <v>-1.96</v>
      </c>
      <c r="O11" s="13">
        <v>10116</v>
      </c>
      <c r="P11" s="20">
        <v>-8.79</v>
      </c>
      <c r="Q11" s="20">
        <v>0.66</v>
      </c>
      <c r="R11" s="13">
        <v>48531</v>
      </c>
      <c r="S11" s="20">
        <v>-1.43</v>
      </c>
      <c r="T11" s="20">
        <v>-9.7</v>
      </c>
    </row>
    <row r="12" spans="1:20" ht="15">
      <c r="A12" s="21"/>
      <c r="B12" s="14" t="s">
        <v>10</v>
      </c>
      <c r="C12" s="13">
        <v>647055</v>
      </c>
      <c r="D12" s="20">
        <v>2.32</v>
      </c>
      <c r="E12" s="20">
        <v>9.97</v>
      </c>
      <c r="F12" s="13">
        <v>151867</v>
      </c>
      <c r="G12" s="20">
        <v>-4.26</v>
      </c>
      <c r="H12" s="20">
        <v>-8.01</v>
      </c>
      <c r="I12" s="13">
        <v>25978</v>
      </c>
      <c r="J12" s="20">
        <v>7.63</v>
      </c>
      <c r="K12" s="20">
        <v>2.36</v>
      </c>
      <c r="L12" s="106">
        <v>9004</v>
      </c>
      <c r="M12" s="20">
        <v>7.08</v>
      </c>
      <c r="N12" s="20">
        <v>-0.97</v>
      </c>
      <c r="O12" s="13">
        <v>10073</v>
      </c>
      <c r="P12" s="20">
        <v>-0.43</v>
      </c>
      <c r="Q12" s="20">
        <v>-0.89</v>
      </c>
      <c r="R12" s="13">
        <v>49379</v>
      </c>
      <c r="S12" s="20">
        <v>1.75</v>
      </c>
      <c r="T12" s="20">
        <v>-6.86</v>
      </c>
    </row>
    <row r="13" spans="1:20" ht="15">
      <c r="A13" s="21"/>
      <c r="B13" s="14" t="s">
        <v>18</v>
      </c>
      <c r="C13" s="13">
        <v>679401</v>
      </c>
      <c r="D13" s="20">
        <v>5</v>
      </c>
      <c r="E13" s="20">
        <v>10.53</v>
      </c>
      <c r="F13" s="13">
        <v>135702</v>
      </c>
      <c r="G13" s="20">
        <v>-10.64</v>
      </c>
      <c r="H13" s="20">
        <v>-11.6</v>
      </c>
      <c r="I13" s="13">
        <v>25020</v>
      </c>
      <c r="J13" s="20">
        <v>-3.69</v>
      </c>
      <c r="K13" s="20">
        <v>-0.86</v>
      </c>
      <c r="L13" s="106">
        <v>8659</v>
      </c>
      <c r="M13" s="20">
        <v>-3.83</v>
      </c>
      <c r="N13" s="20">
        <v>-4.42</v>
      </c>
      <c r="O13" s="13">
        <v>10088</v>
      </c>
      <c r="P13" s="20">
        <v>0.15</v>
      </c>
      <c r="Q13" s="20">
        <v>-4.03</v>
      </c>
      <c r="R13" s="13">
        <v>47631</v>
      </c>
      <c r="S13" s="20">
        <v>-3.54</v>
      </c>
      <c r="T13" s="20">
        <v>-8</v>
      </c>
    </row>
    <row r="14" spans="1:20" ht="15">
      <c r="A14" s="21"/>
      <c r="B14" s="14" t="s">
        <v>12</v>
      </c>
      <c r="C14" s="13">
        <v>692636</v>
      </c>
      <c r="D14" s="20">
        <v>1.95</v>
      </c>
      <c r="E14" s="20">
        <v>8.07</v>
      </c>
      <c r="F14" s="13">
        <v>140495</v>
      </c>
      <c r="G14" s="20">
        <v>3.53</v>
      </c>
      <c r="H14" s="20">
        <v>0.22</v>
      </c>
      <c r="I14" s="13">
        <v>24066</v>
      </c>
      <c r="J14" s="20">
        <v>-3.81</v>
      </c>
      <c r="K14" s="20">
        <v>-1.98</v>
      </c>
      <c r="L14" s="106">
        <v>8359</v>
      </c>
      <c r="M14" s="20">
        <v>-3.46</v>
      </c>
      <c r="N14" s="20">
        <v>-7.08</v>
      </c>
      <c r="O14" s="13">
        <v>10031</v>
      </c>
      <c r="P14" s="20">
        <v>-0.57</v>
      </c>
      <c r="Q14" s="20">
        <v>-9.56</v>
      </c>
      <c r="R14" s="13">
        <v>44877</v>
      </c>
      <c r="S14" s="20">
        <v>-5.78</v>
      </c>
      <c r="T14" s="20">
        <v>-8.86</v>
      </c>
    </row>
    <row r="15" spans="1:20" ht="15">
      <c r="A15" s="21">
        <v>2014</v>
      </c>
      <c r="B15" s="14" t="s">
        <v>13</v>
      </c>
      <c r="C15" s="13">
        <v>718690</v>
      </c>
      <c r="D15" s="20">
        <v>3.76</v>
      </c>
      <c r="E15" s="20">
        <v>13.65</v>
      </c>
      <c r="F15" s="13">
        <v>131530</v>
      </c>
      <c r="G15" s="20">
        <v>-6.38</v>
      </c>
      <c r="H15" s="20">
        <v>-17.08</v>
      </c>
      <c r="I15" s="13">
        <v>22333</v>
      </c>
      <c r="J15" s="20">
        <v>-7.2</v>
      </c>
      <c r="K15" s="20">
        <v>-7.47</v>
      </c>
      <c r="L15" s="106">
        <v>7507</v>
      </c>
      <c r="M15" s="20">
        <v>-10.19</v>
      </c>
      <c r="N15" s="20">
        <v>-10.73</v>
      </c>
      <c r="O15" s="13">
        <v>9099</v>
      </c>
      <c r="P15" s="20">
        <v>-9.29</v>
      </c>
      <c r="Q15" s="20">
        <v>-10.05</v>
      </c>
      <c r="R15" s="13">
        <v>43869</v>
      </c>
      <c r="S15" s="20">
        <v>-2.25</v>
      </c>
      <c r="T15" s="20">
        <v>-9.61</v>
      </c>
    </row>
    <row r="16" spans="1:20" ht="15">
      <c r="A16" s="21"/>
      <c r="B16" s="14" t="s">
        <v>10</v>
      </c>
      <c r="C16" s="13">
        <v>693204</v>
      </c>
      <c r="D16" s="20">
        <v>-3.55</v>
      </c>
      <c r="E16" s="20">
        <v>7.13</v>
      </c>
      <c r="F16" s="13">
        <v>166074</v>
      </c>
      <c r="G16" s="20">
        <v>26.26</v>
      </c>
      <c r="H16" s="20">
        <v>9.35</v>
      </c>
      <c r="I16" s="13">
        <v>26795</v>
      </c>
      <c r="J16" s="20">
        <v>19.98</v>
      </c>
      <c r="K16" s="20">
        <v>3.14</v>
      </c>
      <c r="L16" s="106">
        <v>8270</v>
      </c>
      <c r="M16" s="20">
        <v>10.16</v>
      </c>
      <c r="N16" s="20">
        <v>-8.15</v>
      </c>
      <c r="O16" s="13">
        <v>9013</v>
      </c>
      <c r="P16" s="20">
        <v>-0.95</v>
      </c>
      <c r="Q16" s="20">
        <v>-10.52</v>
      </c>
      <c r="R16" s="13">
        <v>41985</v>
      </c>
      <c r="S16" s="20">
        <v>-4.29</v>
      </c>
      <c r="T16" s="20">
        <v>-14.97</v>
      </c>
    </row>
    <row r="17" spans="1:20" ht="15">
      <c r="A17" s="21"/>
      <c r="B17" s="14" t="s">
        <v>11</v>
      </c>
      <c r="C17" s="13">
        <v>728835</v>
      </c>
      <c r="D17" s="20">
        <v>5.14</v>
      </c>
      <c r="E17" s="20">
        <v>7.28</v>
      </c>
      <c r="F17" s="13">
        <v>145115</v>
      </c>
      <c r="G17" s="20">
        <v>-12.62</v>
      </c>
      <c r="H17" s="20">
        <v>6.94</v>
      </c>
      <c r="I17" s="13">
        <v>25185</v>
      </c>
      <c r="J17" s="20">
        <v>-6.01</v>
      </c>
      <c r="K17" s="20">
        <v>0.66</v>
      </c>
      <c r="L17" s="106">
        <v>8669</v>
      </c>
      <c r="M17" s="20">
        <v>4.82</v>
      </c>
      <c r="N17" s="20">
        <v>0.12</v>
      </c>
      <c r="O17" s="13">
        <v>9454</v>
      </c>
      <c r="P17" s="20">
        <v>4.89</v>
      </c>
      <c r="Q17" s="20">
        <v>-6.28</v>
      </c>
      <c r="R17" s="13">
        <v>41476</v>
      </c>
      <c r="S17" s="20">
        <v>-1.21</v>
      </c>
      <c r="T17" s="20">
        <v>-12.92</v>
      </c>
    </row>
    <row r="18" spans="1:20" ht="15">
      <c r="A18" s="21"/>
      <c r="B18" s="14" t="s">
        <v>12</v>
      </c>
      <c r="C18" s="13">
        <v>733517</v>
      </c>
      <c r="D18" s="20">
        <v>0.64</v>
      </c>
      <c r="E18" s="20">
        <v>5.9</v>
      </c>
      <c r="F18" s="13">
        <v>153904</v>
      </c>
      <c r="G18" s="20">
        <v>6.06</v>
      </c>
      <c r="H18" s="20">
        <v>9.54</v>
      </c>
      <c r="I18" s="13">
        <v>24620</v>
      </c>
      <c r="J18" s="20">
        <v>-2.24</v>
      </c>
      <c r="K18" s="20">
        <v>2.3</v>
      </c>
      <c r="L18" s="106">
        <v>9217</v>
      </c>
      <c r="M18" s="20">
        <v>6.32</v>
      </c>
      <c r="N18" s="20">
        <v>10.26</v>
      </c>
      <c r="O18" s="13">
        <v>10419</v>
      </c>
      <c r="P18" s="20">
        <v>10.21</v>
      </c>
      <c r="Q18" s="20">
        <v>3.87</v>
      </c>
      <c r="R18" s="13">
        <v>39816</v>
      </c>
      <c r="S18" s="20">
        <v>-4</v>
      </c>
      <c r="T18" s="20">
        <v>-11.28</v>
      </c>
    </row>
    <row r="19" spans="1:20" ht="15">
      <c r="A19" s="21">
        <v>2015</v>
      </c>
      <c r="B19" s="14" t="s">
        <v>13</v>
      </c>
      <c r="C19" s="13">
        <v>757764</v>
      </c>
      <c r="D19" s="20">
        <v>3.31</v>
      </c>
      <c r="E19" s="20">
        <v>5.44</v>
      </c>
      <c r="F19" s="13">
        <v>141158</v>
      </c>
      <c r="G19" s="20">
        <v>-8.28</v>
      </c>
      <c r="H19" s="20">
        <v>7.32</v>
      </c>
      <c r="I19" s="13">
        <v>23094</v>
      </c>
      <c r="J19" s="20">
        <v>-6.2</v>
      </c>
      <c r="K19" s="20">
        <v>3.41</v>
      </c>
      <c r="L19" s="106">
        <v>8500</v>
      </c>
      <c r="M19" s="20">
        <v>-7.78</v>
      </c>
      <c r="N19" s="20">
        <v>13.23</v>
      </c>
      <c r="O19" s="13">
        <v>10017</v>
      </c>
      <c r="P19" s="20">
        <v>-3.86</v>
      </c>
      <c r="Q19" s="20">
        <v>10.09</v>
      </c>
      <c r="R19" s="13">
        <v>38950</v>
      </c>
      <c r="S19" s="20">
        <v>-2.18</v>
      </c>
      <c r="T19" s="20">
        <v>-11.21</v>
      </c>
    </row>
    <row r="20" spans="1:20" ht="15">
      <c r="A20" s="21"/>
      <c r="B20" s="14" t="s">
        <v>10</v>
      </c>
      <c r="C20" s="13">
        <v>761013</v>
      </c>
      <c r="D20" s="20">
        <v>0.43</v>
      </c>
      <c r="E20" s="20">
        <v>9.78</v>
      </c>
      <c r="F20" s="13">
        <v>143383</v>
      </c>
      <c r="G20" s="20">
        <v>1.58</v>
      </c>
      <c r="H20" s="20">
        <v>-13.66</v>
      </c>
      <c r="I20" s="13">
        <v>25549</v>
      </c>
      <c r="J20" s="20">
        <v>10.63</v>
      </c>
      <c r="K20" s="20">
        <v>-4.65</v>
      </c>
      <c r="L20" s="106">
        <v>9758</v>
      </c>
      <c r="M20" s="20">
        <v>14.8</v>
      </c>
      <c r="N20" s="20">
        <v>17.99</v>
      </c>
      <c r="O20" s="13">
        <v>10663</v>
      </c>
      <c r="P20" s="20">
        <v>6.45</v>
      </c>
      <c r="Q20" s="20">
        <v>18.31</v>
      </c>
      <c r="R20" s="13">
        <v>38454</v>
      </c>
      <c r="S20" s="20">
        <v>-1.27</v>
      </c>
      <c r="T20" s="20">
        <v>-8.41</v>
      </c>
    </row>
    <row r="21" spans="1:20" ht="15">
      <c r="A21" s="21"/>
      <c r="B21" s="14" t="s">
        <v>11</v>
      </c>
      <c r="C21" s="13">
        <v>738530</v>
      </c>
      <c r="D21" s="20">
        <v>-2.95</v>
      </c>
      <c r="E21" s="20">
        <v>1.33</v>
      </c>
      <c r="F21" s="13">
        <v>176786</v>
      </c>
      <c r="G21" s="20">
        <v>23.3</v>
      </c>
      <c r="H21" s="20">
        <v>21.82</v>
      </c>
      <c r="I21" s="13">
        <v>23773</v>
      </c>
      <c r="J21" s="20">
        <v>-6.95</v>
      </c>
      <c r="K21" s="20">
        <v>-5.61</v>
      </c>
      <c r="L21" s="106">
        <v>9523</v>
      </c>
      <c r="M21" s="20">
        <v>-2.41</v>
      </c>
      <c r="N21" s="20">
        <v>9.85</v>
      </c>
      <c r="O21" s="13">
        <v>11309</v>
      </c>
      <c r="P21" s="20">
        <v>6.06</v>
      </c>
      <c r="Q21" s="20">
        <v>19.62</v>
      </c>
      <c r="R21" s="13">
        <v>37700</v>
      </c>
      <c r="S21" s="20">
        <v>-1.96</v>
      </c>
      <c r="T21" s="20">
        <v>-9.1</v>
      </c>
    </row>
    <row r="22" spans="1:20" ht="15">
      <c r="A22" s="21"/>
      <c r="B22" s="14" t="s">
        <v>12</v>
      </c>
      <c r="C22" s="13">
        <v>783876</v>
      </c>
      <c r="D22" s="20">
        <v>6.14</v>
      </c>
      <c r="E22" s="20">
        <v>6.87</v>
      </c>
      <c r="F22" s="13">
        <v>142487</v>
      </c>
      <c r="G22" s="20">
        <v>-19.4</v>
      </c>
      <c r="H22" s="20">
        <v>-7.42</v>
      </c>
      <c r="I22" s="13">
        <v>22653</v>
      </c>
      <c r="J22" s="20">
        <v>-4.71</v>
      </c>
      <c r="K22" s="20">
        <v>-7.99</v>
      </c>
      <c r="L22" s="106">
        <v>9637</v>
      </c>
      <c r="M22" s="20">
        <v>1.2</v>
      </c>
      <c r="N22" s="20">
        <v>4.56</v>
      </c>
      <c r="O22" s="13">
        <v>11845</v>
      </c>
      <c r="P22" s="20">
        <v>4.74</v>
      </c>
      <c r="Q22" s="20">
        <v>13.69</v>
      </c>
      <c r="R22" s="13">
        <v>36814</v>
      </c>
      <c r="S22" s="20">
        <v>-2.35</v>
      </c>
      <c r="T22" s="20">
        <v>-7.54</v>
      </c>
    </row>
    <row r="23" spans="1:20" ht="15">
      <c r="A23" s="24">
        <v>2016</v>
      </c>
      <c r="B23" s="15" t="s">
        <v>156</v>
      </c>
      <c r="C23" s="102">
        <v>791788</v>
      </c>
      <c r="D23" s="103">
        <v>1.01</v>
      </c>
      <c r="E23" s="103">
        <v>4.49</v>
      </c>
      <c r="F23" s="102">
        <v>142883</v>
      </c>
      <c r="G23" s="103">
        <v>0.28</v>
      </c>
      <c r="H23" s="103">
        <v>1.22</v>
      </c>
      <c r="I23" s="102">
        <v>22819</v>
      </c>
      <c r="J23" s="103">
        <v>0.73</v>
      </c>
      <c r="K23" s="103">
        <v>-1.19</v>
      </c>
      <c r="L23" s="107">
        <v>8930</v>
      </c>
      <c r="M23" s="103">
        <v>-7.34</v>
      </c>
      <c r="N23" s="103">
        <v>5.06</v>
      </c>
      <c r="O23" s="102">
        <v>13422</v>
      </c>
      <c r="P23" s="103">
        <v>13.31</v>
      </c>
      <c r="Q23" s="103">
        <v>33.99</v>
      </c>
      <c r="R23" s="102">
        <v>36418</v>
      </c>
      <c r="S23" s="103">
        <v>-1.08</v>
      </c>
      <c r="T23" s="103">
        <v>-6.5</v>
      </c>
    </row>
    <row r="24" spans="1:20" ht="15">
      <c r="A24" s="85" t="s">
        <v>14</v>
      </c>
      <c r="B24" s="60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15">
      <c r="A25" s="76" t="s">
        <v>15</v>
      </c>
      <c r="B25" s="17"/>
      <c r="C25" s="10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</sheetData>
  <sheetProtection/>
  <mergeCells count="15">
    <mergeCell ref="L8:T8"/>
    <mergeCell ref="A9:B10"/>
    <mergeCell ref="C9:C10"/>
    <mergeCell ref="D9:E9"/>
    <mergeCell ref="F9:F10"/>
    <mergeCell ref="G9:H9"/>
    <mergeCell ref="I9:I10"/>
    <mergeCell ref="J9:K9"/>
    <mergeCell ref="L9:L10"/>
    <mergeCell ref="M9:N9"/>
    <mergeCell ref="O9:O10"/>
    <mergeCell ref="P9:Q9"/>
    <mergeCell ref="R9:R10"/>
    <mergeCell ref="S9:T9"/>
    <mergeCell ref="C8:K8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D47"/>
  <sheetViews>
    <sheetView zoomScalePageLayoutView="0" workbookViewId="0" topLeftCell="A1">
      <selection activeCell="I14" sqref="I14"/>
    </sheetView>
  </sheetViews>
  <sheetFormatPr defaultColWidth="11.421875" defaultRowHeight="15"/>
  <cols>
    <col min="1" max="1" width="14.421875" style="8" customWidth="1"/>
    <col min="2" max="16384" width="11.421875" style="8" customWidth="1"/>
  </cols>
  <sheetData>
    <row r="1" ht="15"/>
    <row r="2" ht="15"/>
    <row r="3" ht="15"/>
    <row r="4" ht="15"/>
    <row r="5" ht="12.75" customHeight="1">
      <c r="A5" s="43" t="s">
        <v>98</v>
      </c>
    </row>
    <row r="6" ht="12.75" customHeight="1">
      <c r="A6" s="43" t="s">
        <v>2</v>
      </c>
    </row>
    <row r="7" ht="12.75" customHeight="1">
      <c r="A7" s="43" t="str">
        <f>'A8'!A7</f>
        <v>2014 - 2016 (I trimestre)p</v>
      </c>
    </row>
    <row r="8" ht="12.75" customHeight="1">
      <c r="A8" s="16"/>
    </row>
    <row r="9" spans="1:4" ht="15">
      <c r="A9" s="135" t="s">
        <v>60</v>
      </c>
      <c r="B9" s="137">
        <v>2014</v>
      </c>
      <c r="C9" s="137">
        <v>2015</v>
      </c>
      <c r="D9" s="137" t="s">
        <v>172</v>
      </c>
    </row>
    <row r="10" spans="1:4" ht="15">
      <c r="A10" s="136"/>
      <c r="B10" s="138"/>
      <c r="C10" s="138"/>
      <c r="D10" s="138"/>
    </row>
    <row r="11" spans="1:4" ht="15">
      <c r="A11" s="16" t="s">
        <v>61</v>
      </c>
      <c r="B11" s="36">
        <v>106634</v>
      </c>
      <c r="C11" s="36">
        <v>110865</v>
      </c>
      <c r="D11" s="36">
        <v>114098</v>
      </c>
    </row>
    <row r="12" spans="1:4" ht="15">
      <c r="A12" s="16" t="s">
        <v>62</v>
      </c>
      <c r="B12" s="36">
        <v>27505</v>
      </c>
      <c r="C12" s="36">
        <v>28416</v>
      </c>
      <c r="D12" s="36">
        <v>29547</v>
      </c>
    </row>
    <row r="13" spans="1:4" ht="15">
      <c r="A13" s="16" t="s">
        <v>63</v>
      </c>
      <c r="B13" s="36">
        <v>402269</v>
      </c>
      <c r="C13" s="36">
        <v>414128</v>
      </c>
      <c r="D13" s="36">
        <v>422030</v>
      </c>
    </row>
    <row r="14" spans="1:4" ht="15">
      <c r="A14" s="16" t="s">
        <v>64</v>
      </c>
      <c r="B14" s="36">
        <v>14179</v>
      </c>
      <c r="C14" s="36">
        <v>14677</v>
      </c>
      <c r="D14" s="36">
        <v>16512</v>
      </c>
    </row>
    <row r="15" spans="1:4" ht="15">
      <c r="A15" s="16" t="s">
        <v>65</v>
      </c>
      <c r="B15" s="36">
        <v>16396</v>
      </c>
      <c r="C15" s="36">
        <v>17327</v>
      </c>
      <c r="D15" s="36">
        <v>18140</v>
      </c>
    </row>
    <row r="16" spans="1:4" ht="15">
      <c r="A16" s="16" t="s">
        <v>66</v>
      </c>
      <c r="B16" s="36">
        <v>18657</v>
      </c>
      <c r="C16" s="36">
        <v>19341</v>
      </c>
      <c r="D16" s="36">
        <v>19395</v>
      </c>
    </row>
    <row r="17" spans="1:4" ht="15">
      <c r="A17" s="16" t="s">
        <v>67</v>
      </c>
      <c r="B17" s="36">
        <v>2588</v>
      </c>
      <c r="C17" s="36">
        <v>2608</v>
      </c>
      <c r="D17" s="36">
        <v>2689</v>
      </c>
    </row>
    <row r="18" spans="1:4" ht="15">
      <c r="A18" s="16" t="s">
        <v>68</v>
      </c>
      <c r="B18" s="36">
        <v>7861</v>
      </c>
      <c r="C18" s="36">
        <v>7895</v>
      </c>
      <c r="D18" s="36">
        <v>8144</v>
      </c>
    </row>
    <row r="19" spans="1:4" ht="15">
      <c r="A19" s="16" t="s">
        <v>69</v>
      </c>
      <c r="B19" s="36">
        <v>7635</v>
      </c>
      <c r="C19" s="36">
        <v>8189</v>
      </c>
      <c r="D19" s="36">
        <v>8767</v>
      </c>
    </row>
    <row r="20" spans="1:4" ht="15">
      <c r="A20" s="16" t="s">
        <v>70</v>
      </c>
      <c r="B20" s="36">
        <v>7480</v>
      </c>
      <c r="C20" s="36">
        <v>7877</v>
      </c>
      <c r="D20" s="36">
        <v>8622</v>
      </c>
    </row>
    <row r="21" spans="1:4" ht="15">
      <c r="A21" s="16" t="s">
        <v>71</v>
      </c>
      <c r="B21" s="36">
        <v>41989</v>
      </c>
      <c r="C21" s="36">
        <v>53426</v>
      </c>
      <c r="D21" s="36">
        <v>58777</v>
      </c>
    </row>
    <row r="22" spans="1:4" ht="15">
      <c r="A22" s="16" t="s">
        <v>72</v>
      </c>
      <c r="B22" s="36">
        <v>871</v>
      </c>
      <c r="C22" s="36">
        <v>850</v>
      </c>
      <c r="D22" s="36">
        <v>832</v>
      </c>
    </row>
    <row r="23" spans="1:4" ht="15">
      <c r="A23" s="16" t="s">
        <v>73</v>
      </c>
      <c r="B23" s="36">
        <v>15643</v>
      </c>
      <c r="C23" s="36">
        <v>16640</v>
      </c>
      <c r="D23" s="36">
        <v>17328</v>
      </c>
    </row>
    <row r="24" spans="1:4" ht="15">
      <c r="A24" s="16" t="s">
        <v>74</v>
      </c>
      <c r="B24" s="36">
        <v>2788</v>
      </c>
      <c r="C24" s="36">
        <v>2960</v>
      </c>
      <c r="D24" s="36">
        <v>3121</v>
      </c>
    </row>
    <row r="25" spans="1:4" ht="15">
      <c r="A25" s="16" t="s">
        <v>75</v>
      </c>
      <c r="B25" s="36">
        <v>11000</v>
      </c>
      <c r="C25" s="36">
        <v>11720</v>
      </c>
      <c r="D25" s="36">
        <v>12191</v>
      </c>
    </row>
    <row r="26" spans="1:4" ht="15">
      <c r="A26" s="16" t="s">
        <v>76</v>
      </c>
      <c r="B26" s="36">
        <v>20004</v>
      </c>
      <c r="C26" s="36">
        <v>20933</v>
      </c>
      <c r="D26" s="36">
        <v>21764</v>
      </c>
    </row>
    <row r="27" spans="1:4" ht="15">
      <c r="A27" s="16" t="s">
        <v>77</v>
      </c>
      <c r="B27" s="36">
        <v>13244</v>
      </c>
      <c r="C27" s="36">
        <v>13554</v>
      </c>
      <c r="D27" s="36">
        <v>13759</v>
      </c>
    </row>
    <row r="28" spans="1:4" ht="15">
      <c r="A28" s="16" t="s">
        <v>78</v>
      </c>
      <c r="B28" s="36">
        <v>14420</v>
      </c>
      <c r="C28" s="36">
        <v>15197</v>
      </c>
      <c r="D28" s="36">
        <v>18136</v>
      </c>
    </row>
    <row r="29" spans="1:4" ht="15">
      <c r="A29" s="16" t="s">
        <v>79</v>
      </c>
      <c r="B29" s="36">
        <v>10876</v>
      </c>
      <c r="C29" s="36">
        <v>11502</v>
      </c>
      <c r="D29" s="36">
        <v>11591</v>
      </c>
    </row>
    <row r="30" spans="1:4" ht="15">
      <c r="A30" s="16" t="s">
        <v>80</v>
      </c>
      <c r="B30" s="36">
        <v>21181</v>
      </c>
      <c r="C30" s="36">
        <v>22327</v>
      </c>
      <c r="D30" s="36">
        <v>24202</v>
      </c>
    </row>
    <row r="31" spans="1:4" ht="15">
      <c r="A31" s="16" t="s">
        <v>81</v>
      </c>
      <c r="B31" s="36">
        <v>41755</v>
      </c>
      <c r="C31" s="36">
        <v>44285</v>
      </c>
      <c r="D31" s="36">
        <v>46211</v>
      </c>
    </row>
    <row r="32" spans="1:4" ht="15">
      <c r="A32" s="16" t="s">
        <v>82</v>
      </c>
      <c r="B32" s="36">
        <v>3554</v>
      </c>
      <c r="C32" s="36">
        <v>3679</v>
      </c>
      <c r="D32" s="36">
        <v>3719</v>
      </c>
    </row>
    <row r="33" spans="1:4" ht="15">
      <c r="A33" s="16" t="s">
        <v>83</v>
      </c>
      <c r="B33" s="36">
        <v>20674</v>
      </c>
      <c r="C33" s="36">
        <v>22310</v>
      </c>
      <c r="D33" s="36">
        <v>24022</v>
      </c>
    </row>
    <row r="34" spans="1:4" ht="15">
      <c r="A34" s="16" t="s">
        <v>84</v>
      </c>
      <c r="B34" s="36">
        <v>96671</v>
      </c>
      <c r="C34" s="36">
        <v>101089</v>
      </c>
      <c r="D34" s="36">
        <v>104763</v>
      </c>
    </row>
    <row r="35" spans="1:4" ht="15">
      <c r="A35" s="16" t="s">
        <v>85</v>
      </c>
      <c r="B35" s="36">
        <v>877</v>
      </c>
      <c r="C35" s="36">
        <v>941</v>
      </c>
      <c r="D35" s="36">
        <v>987</v>
      </c>
    </row>
    <row r="36" spans="1:4" ht="15">
      <c r="A36" s="16" t="s">
        <v>86</v>
      </c>
      <c r="B36" s="36">
        <v>2832</v>
      </c>
      <c r="C36" s="36">
        <v>3150</v>
      </c>
      <c r="D36" s="36">
        <v>3334</v>
      </c>
    </row>
    <row r="37" spans="1:4" ht="15">
      <c r="A37" s="16" t="s">
        <v>87</v>
      </c>
      <c r="B37" s="36">
        <v>1569</v>
      </c>
      <c r="C37" s="36">
        <v>1604</v>
      </c>
      <c r="D37" s="36">
        <v>1591</v>
      </c>
    </row>
    <row r="38" spans="1:4" ht="15">
      <c r="A38" s="16" t="s">
        <v>88</v>
      </c>
      <c r="B38" s="36">
        <v>279</v>
      </c>
      <c r="C38" s="36">
        <v>287</v>
      </c>
      <c r="D38" s="36">
        <v>288</v>
      </c>
    </row>
    <row r="39" spans="1:4" ht="15">
      <c r="A39" s="16" t="s">
        <v>89</v>
      </c>
      <c r="B39" s="36">
        <v>519</v>
      </c>
      <c r="C39" s="36">
        <v>534</v>
      </c>
      <c r="D39" s="36">
        <v>526</v>
      </c>
    </row>
    <row r="40" spans="1:4" ht="15">
      <c r="A40" s="16" t="s">
        <v>90</v>
      </c>
      <c r="B40" s="36">
        <v>206</v>
      </c>
      <c r="C40" s="36">
        <v>209</v>
      </c>
      <c r="D40" s="36">
        <v>196</v>
      </c>
    </row>
    <row r="41" spans="1:4" ht="15">
      <c r="A41" s="16" t="s">
        <v>91</v>
      </c>
      <c r="B41" s="36">
        <v>469</v>
      </c>
      <c r="C41" s="36">
        <v>571</v>
      </c>
      <c r="D41" s="36">
        <v>604</v>
      </c>
    </row>
    <row r="42" spans="1:4" ht="15">
      <c r="A42" s="16" t="s">
        <v>92</v>
      </c>
      <c r="B42" s="36">
        <v>13</v>
      </c>
      <c r="C42" s="36">
        <v>8</v>
      </c>
      <c r="D42" s="36">
        <v>7</v>
      </c>
    </row>
    <row r="43" spans="1:4" ht="15">
      <c r="A43" s="16" t="s">
        <v>93</v>
      </c>
      <c r="B43" s="36">
        <v>390</v>
      </c>
      <c r="C43" s="36">
        <v>384</v>
      </c>
      <c r="D43" s="36">
        <v>367</v>
      </c>
    </row>
    <row r="44" spans="1:4" ht="15">
      <c r="A44" s="16" t="s">
        <v>94</v>
      </c>
      <c r="B44" s="36" t="s">
        <v>9</v>
      </c>
      <c r="C44" s="36" t="s">
        <v>9</v>
      </c>
      <c r="D44" s="36" t="s">
        <v>9</v>
      </c>
    </row>
    <row r="45" spans="1:4" ht="15">
      <c r="A45" s="30" t="s">
        <v>2</v>
      </c>
      <c r="B45" s="37">
        <v>933028</v>
      </c>
      <c r="C45" s="37">
        <v>979483</v>
      </c>
      <c r="D45" s="37">
        <v>1016260</v>
      </c>
    </row>
    <row r="46" ht="15">
      <c r="A46" s="28" t="s">
        <v>14</v>
      </c>
    </row>
    <row r="47" ht="15">
      <c r="A47" s="28" t="s">
        <v>15</v>
      </c>
    </row>
  </sheetData>
  <sheetProtection/>
  <mergeCells count="4">
    <mergeCell ref="A9:A10"/>
    <mergeCell ref="B9:B10"/>
    <mergeCell ref="C9:C10"/>
    <mergeCell ref="D9:D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28"/>
  <sheetViews>
    <sheetView zoomScalePageLayoutView="0" workbookViewId="0" topLeftCell="A1">
      <selection activeCell="M24" sqref="M24"/>
    </sheetView>
  </sheetViews>
  <sheetFormatPr defaultColWidth="11.421875" defaultRowHeight="15"/>
  <cols>
    <col min="1" max="16384" width="11.421875" style="8" customWidth="1"/>
  </cols>
  <sheetData>
    <row r="1" ht="15" customHeight="1"/>
    <row r="2" ht="15" customHeight="1"/>
    <row r="3" ht="15" customHeight="1"/>
    <row r="4" ht="15" customHeight="1"/>
    <row r="5" spans="1:8" ht="12.75" customHeight="1">
      <c r="A5" s="43" t="s">
        <v>20</v>
      </c>
      <c r="B5" s="16"/>
      <c r="C5" s="16"/>
      <c r="D5" s="17"/>
      <c r="E5" s="17"/>
      <c r="F5" s="17"/>
      <c r="G5" s="17"/>
      <c r="H5" s="17"/>
    </row>
    <row r="6" spans="1:8" ht="12.75" customHeight="1">
      <c r="A6" s="43" t="s">
        <v>21</v>
      </c>
      <c r="B6" s="16"/>
      <c r="C6" s="16"/>
      <c r="D6" s="17"/>
      <c r="E6" s="17"/>
      <c r="F6" s="17"/>
      <c r="G6" s="17"/>
      <c r="H6" s="17"/>
    </row>
    <row r="7" spans="1:8" ht="12.75" customHeight="1">
      <c r="A7" s="43" t="s">
        <v>2</v>
      </c>
      <c r="B7" s="16"/>
      <c r="C7" s="16"/>
      <c r="D7" s="17"/>
      <c r="E7" s="17"/>
      <c r="F7" s="17"/>
      <c r="G7" s="17"/>
      <c r="H7" s="17"/>
    </row>
    <row r="8" spans="1:8" ht="12.75" customHeight="1">
      <c r="A8" s="43" t="str">
        <f>'C1'!A8</f>
        <v>2013 - 2016 (I trimestre)p</v>
      </c>
      <c r="B8" s="16"/>
      <c r="C8" s="16"/>
      <c r="D8" s="17"/>
      <c r="E8" s="17"/>
      <c r="F8" s="17"/>
      <c r="G8" s="17"/>
      <c r="H8" s="17"/>
    </row>
    <row r="9" spans="1:8" ht="12.75" customHeight="1">
      <c r="A9" s="16"/>
      <c r="B9" s="44"/>
      <c r="C9" s="44"/>
      <c r="D9" s="44"/>
      <c r="E9" s="44"/>
      <c r="F9" s="35"/>
      <c r="G9" s="117" t="s">
        <v>3</v>
      </c>
      <c r="H9" s="117"/>
    </row>
    <row r="10" spans="1:14" ht="15" customHeight="1">
      <c r="A10" s="112" t="s">
        <v>4</v>
      </c>
      <c r="B10" s="112"/>
      <c r="C10" s="112" t="s">
        <v>124</v>
      </c>
      <c r="D10" s="114" t="s">
        <v>5</v>
      </c>
      <c r="E10" s="114"/>
      <c r="F10" s="112" t="s">
        <v>104</v>
      </c>
      <c r="G10" s="114" t="s">
        <v>5</v>
      </c>
      <c r="H10" s="114"/>
      <c r="J10" s="115" t="s">
        <v>4</v>
      </c>
      <c r="K10" s="115"/>
      <c r="L10" s="115" t="s">
        <v>123</v>
      </c>
      <c r="M10" s="114" t="s">
        <v>5</v>
      </c>
      <c r="N10" s="114"/>
    </row>
    <row r="11" spans="1:14" ht="15">
      <c r="A11" s="113"/>
      <c r="B11" s="113"/>
      <c r="C11" s="113"/>
      <c r="D11" s="33" t="s">
        <v>6</v>
      </c>
      <c r="E11" s="33" t="s">
        <v>7</v>
      </c>
      <c r="F11" s="113"/>
      <c r="G11" s="33" t="s">
        <v>6</v>
      </c>
      <c r="H11" s="33" t="s">
        <v>7</v>
      </c>
      <c r="J11" s="116"/>
      <c r="K11" s="116"/>
      <c r="L11" s="116"/>
      <c r="M11" s="55" t="s">
        <v>6</v>
      </c>
      <c r="N11" s="55" t="s">
        <v>7</v>
      </c>
    </row>
    <row r="12" spans="1:14" ht="15" customHeight="1">
      <c r="A12" s="21">
        <v>2013</v>
      </c>
      <c r="B12" s="14" t="s">
        <v>13</v>
      </c>
      <c r="C12" s="22">
        <v>9910381</v>
      </c>
      <c r="D12" s="23">
        <v>5.17</v>
      </c>
      <c r="E12" s="23">
        <v>9.67</v>
      </c>
      <c r="F12" s="22">
        <v>22787736</v>
      </c>
      <c r="G12" s="23">
        <v>0.86</v>
      </c>
      <c r="H12" s="23">
        <v>14.83</v>
      </c>
      <c r="J12" s="56">
        <v>2013</v>
      </c>
      <c r="K12" s="57" t="s">
        <v>8</v>
      </c>
      <c r="L12" s="22">
        <v>1847073</v>
      </c>
      <c r="M12" s="23">
        <v>5.37</v>
      </c>
      <c r="N12" s="23">
        <v>17.92</v>
      </c>
    </row>
    <row r="13" spans="1:14" ht="15">
      <c r="A13" s="21"/>
      <c r="B13" s="14" t="s">
        <v>10</v>
      </c>
      <c r="C13" s="22">
        <v>10102955</v>
      </c>
      <c r="D13" s="23">
        <v>1.94</v>
      </c>
      <c r="E13" s="23">
        <v>11.76</v>
      </c>
      <c r="F13" s="22">
        <v>23842347</v>
      </c>
      <c r="G13" s="23">
        <v>4.63</v>
      </c>
      <c r="H13" s="23">
        <v>14.81</v>
      </c>
      <c r="J13" s="56"/>
      <c r="K13" s="57" t="s">
        <v>17</v>
      </c>
      <c r="L13" s="22">
        <v>1641616</v>
      </c>
      <c r="M13" s="23">
        <v>-11.12</v>
      </c>
      <c r="N13" s="23">
        <v>12.3</v>
      </c>
    </row>
    <row r="14" spans="1:14" ht="15">
      <c r="A14" s="21"/>
      <c r="B14" s="14" t="s">
        <v>11</v>
      </c>
      <c r="C14" s="22">
        <v>10308984</v>
      </c>
      <c r="D14" s="23">
        <v>2.04</v>
      </c>
      <c r="E14" s="23">
        <v>10.84</v>
      </c>
      <c r="F14" s="22">
        <v>24907057</v>
      </c>
      <c r="G14" s="23">
        <v>4.47</v>
      </c>
      <c r="H14" s="23">
        <v>15.26</v>
      </c>
      <c r="J14" s="56"/>
      <c r="K14" s="57" t="s">
        <v>11</v>
      </c>
      <c r="L14" s="22">
        <v>1865564</v>
      </c>
      <c r="M14" s="23">
        <v>13.64</v>
      </c>
      <c r="N14" s="23">
        <v>25.63</v>
      </c>
    </row>
    <row r="15" spans="1:14" ht="15">
      <c r="A15" s="21"/>
      <c r="B15" s="14" t="s">
        <v>12</v>
      </c>
      <c r="C15" s="22">
        <v>10456417</v>
      </c>
      <c r="D15" s="23">
        <v>1.43</v>
      </c>
      <c r="E15" s="23">
        <v>10.96</v>
      </c>
      <c r="F15" s="22">
        <v>26174562</v>
      </c>
      <c r="G15" s="23">
        <v>5.09</v>
      </c>
      <c r="H15" s="21">
        <v>15.85</v>
      </c>
      <c r="J15" s="56"/>
      <c r="K15" s="57" t="s">
        <v>12</v>
      </c>
      <c r="L15" s="22">
        <v>1801545</v>
      </c>
      <c r="M15" s="23">
        <v>-3.43</v>
      </c>
      <c r="N15" s="23">
        <v>2.77</v>
      </c>
    </row>
    <row r="16" spans="1:14" ht="15">
      <c r="A16" s="21">
        <v>2014</v>
      </c>
      <c r="B16" s="14" t="s">
        <v>13</v>
      </c>
      <c r="C16" s="22">
        <v>10690848</v>
      </c>
      <c r="D16" s="23">
        <v>2.24</v>
      </c>
      <c r="E16" s="23">
        <v>7.88</v>
      </c>
      <c r="F16" s="22">
        <v>27068494</v>
      </c>
      <c r="G16" s="23">
        <v>3.42</v>
      </c>
      <c r="H16" s="23">
        <v>18.79</v>
      </c>
      <c r="J16" s="56">
        <v>2014</v>
      </c>
      <c r="K16" s="57" t="s">
        <v>13</v>
      </c>
      <c r="L16" s="22">
        <v>1803937</v>
      </c>
      <c r="M16" s="23">
        <v>0.13</v>
      </c>
      <c r="N16" s="23">
        <v>-2.34</v>
      </c>
    </row>
    <row r="17" spans="1:14" ht="15">
      <c r="A17" s="21"/>
      <c r="B17" s="19" t="s">
        <v>10</v>
      </c>
      <c r="C17" s="22">
        <v>10926676</v>
      </c>
      <c r="D17" s="23">
        <v>2.21</v>
      </c>
      <c r="E17" s="23">
        <v>8.15</v>
      </c>
      <c r="F17" s="22">
        <v>28102880</v>
      </c>
      <c r="G17" s="23">
        <v>3.82</v>
      </c>
      <c r="H17" s="23">
        <v>17.87</v>
      </c>
      <c r="J17" s="19"/>
      <c r="K17" s="57" t="s">
        <v>10</v>
      </c>
      <c r="L17" s="22">
        <v>1776515</v>
      </c>
      <c r="M17" s="23">
        <v>-1.52</v>
      </c>
      <c r="N17" s="23">
        <v>8.22</v>
      </c>
    </row>
    <row r="18" spans="1:14" ht="15">
      <c r="A18" s="21"/>
      <c r="B18" s="19" t="s">
        <v>11</v>
      </c>
      <c r="C18" s="22">
        <v>11485723</v>
      </c>
      <c r="D18" s="23">
        <v>5.12</v>
      </c>
      <c r="E18" s="23">
        <v>11.41</v>
      </c>
      <c r="F18" s="22">
        <v>28728984</v>
      </c>
      <c r="G18" s="23">
        <v>2.23</v>
      </c>
      <c r="H18" s="23">
        <v>15.34</v>
      </c>
      <c r="J18" s="58"/>
      <c r="K18" s="19" t="s">
        <v>11</v>
      </c>
      <c r="L18" s="22">
        <v>1832710</v>
      </c>
      <c r="M18" s="23">
        <v>3.16</v>
      </c>
      <c r="N18" s="23">
        <v>-1.76</v>
      </c>
    </row>
    <row r="19" spans="1:14" ht="15">
      <c r="A19" s="21"/>
      <c r="B19" s="19" t="s">
        <v>12</v>
      </c>
      <c r="C19" s="22">
        <v>11609229</v>
      </c>
      <c r="D19" s="23">
        <v>1.08</v>
      </c>
      <c r="E19" s="23">
        <v>11.02</v>
      </c>
      <c r="F19" s="22">
        <v>29836187</v>
      </c>
      <c r="G19" s="23">
        <v>3.85</v>
      </c>
      <c r="H19" s="23">
        <v>13.99</v>
      </c>
      <c r="J19" s="58"/>
      <c r="K19" s="19" t="s">
        <v>12</v>
      </c>
      <c r="L19" s="22">
        <v>1797728</v>
      </c>
      <c r="M19" s="23">
        <v>-1.91</v>
      </c>
      <c r="N19" s="23">
        <v>-0.21</v>
      </c>
    </row>
    <row r="20" spans="1:14" ht="15">
      <c r="A20" s="21">
        <v>2015</v>
      </c>
      <c r="B20" s="19" t="s">
        <v>13</v>
      </c>
      <c r="C20" s="22">
        <v>12103393</v>
      </c>
      <c r="D20" s="23">
        <v>4.26</v>
      </c>
      <c r="E20" s="23">
        <v>13.21</v>
      </c>
      <c r="F20" s="22">
        <v>30298143</v>
      </c>
      <c r="G20" s="23">
        <v>1.5</v>
      </c>
      <c r="H20" s="23">
        <v>11.93</v>
      </c>
      <c r="J20" s="21">
        <v>2015</v>
      </c>
      <c r="K20" s="19" t="s">
        <v>13</v>
      </c>
      <c r="L20" s="22">
        <v>1811907</v>
      </c>
      <c r="M20" s="23">
        <v>0.79</v>
      </c>
      <c r="N20" s="23">
        <v>0.44</v>
      </c>
    </row>
    <row r="21" spans="1:14" ht="15">
      <c r="A21" s="21"/>
      <c r="B21" s="19" t="s">
        <v>10</v>
      </c>
      <c r="C21" s="22">
        <v>12353159</v>
      </c>
      <c r="D21" s="29">
        <v>2.06</v>
      </c>
      <c r="E21" s="29">
        <v>13.06</v>
      </c>
      <c r="F21" s="22">
        <v>31283878</v>
      </c>
      <c r="G21" s="29">
        <v>3.25</v>
      </c>
      <c r="H21" s="29">
        <v>11.32</v>
      </c>
      <c r="J21" s="58"/>
      <c r="K21" s="19" t="s">
        <v>10</v>
      </c>
      <c r="L21" s="22">
        <v>1770256</v>
      </c>
      <c r="M21" s="23">
        <v>-2.3</v>
      </c>
      <c r="N21" s="23">
        <v>-0.35</v>
      </c>
    </row>
    <row r="22" spans="1:14" ht="15">
      <c r="A22" s="21"/>
      <c r="B22" s="19" t="s">
        <v>11</v>
      </c>
      <c r="C22" s="22">
        <v>12579871</v>
      </c>
      <c r="D22" s="29">
        <v>1.84</v>
      </c>
      <c r="E22" s="29">
        <v>9.53</v>
      </c>
      <c r="F22" s="22">
        <v>32342596</v>
      </c>
      <c r="G22" s="29">
        <v>3.38</v>
      </c>
      <c r="H22" s="29">
        <v>12.58</v>
      </c>
      <c r="J22" s="58"/>
      <c r="K22" s="19" t="s">
        <v>11</v>
      </c>
      <c r="L22" s="22">
        <v>1782990</v>
      </c>
      <c r="M22" s="23">
        <v>0.72</v>
      </c>
      <c r="N22" s="23">
        <v>-2.71</v>
      </c>
    </row>
    <row r="23" spans="1:14" ht="15">
      <c r="A23" s="21"/>
      <c r="B23" s="19" t="s">
        <v>12</v>
      </c>
      <c r="C23" s="22">
        <v>12710743</v>
      </c>
      <c r="D23" s="29">
        <v>1.04</v>
      </c>
      <c r="E23" s="29">
        <v>9.49</v>
      </c>
      <c r="F23" s="22">
        <v>33480192</v>
      </c>
      <c r="G23" s="29">
        <v>3.52</v>
      </c>
      <c r="H23" s="29">
        <v>12.21</v>
      </c>
      <c r="J23" s="58"/>
      <c r="K23" s="19" t="s">
        <v>12</v>
      </c>
      <c r="L23" s="22">
        <v>1814146</v>
      </c>
      <c r="M23" s="23">
        <v>1.7</v>
      </c>
      <c r="N23" s="23">
        <v>0.91</v>
      </c>
    </row>
    <row r="24" spans="1:14" ht="15">
      <c r="A24" s="24">
        <v>2016</v>
      </c>
      <c r="B24" s="30" t="s">
        <v>156</v>
      </c>
      <c r="C24" s="25">
        <v>13147105</v>
      </c>
      <c r="D24" s="31">
        <v>3.43</v>
      </c>
      <c r="E24" s="31">
        <v>8.62</v>
      </c>
      <c r="F24" s="25">
        <v>34056576</v>
      </c>
      <c r="G24" s="31">
        <v>1.72</v>
      </c>
      <c r="H24" s="31">
        <v>12.4</v>
      </c>
      <c r="J24" s="61">
        <v>2016</v>
      </c>
      <c r="K24" s="30" t="s">
        <v>156</v>
      </c>
      <c r="L24" s="25">
        <v>1916441</v>
      </c>
      <c r="M24" s="26">
        <v>5.64</v>
      </c>
      <c r="N24" s="26">
        <v>5.77</v>
      </c>
    </row>
    <row r="25" spans="1:10" ht="15">
      <c r="A25" s="27" t="s">
        <v>14</v>
      </c>
      <c r="B25" s="19"/>
      <c r="C25" s="13"/>
      <c r="D25" s="34"/>
      <c r="E25" s="34"/>
      <c r="F25" s="34"/>
      <c r="G25" s="34"/>
      <c r="H25" s="34"/>
      <c r="J25" s="27" t="s">
        <v>14</v>
      </c>
    </row>
    <row r="26" spans="1:10" ht="15">
      <c r="A26" s="28" t="s">
        <v>15</v>
      </c>
      <c r="B26" s="19"/>
      <c r="C26" s="19"/>
      <c r="D26" s="20"/>
      <c r="E26" s="17"/>
      <c r="F26" s="17"/>
      <c r="G26" s="17"/>
      <c r="H26" s="17"/>
      <c r="J26" s="28" t="s">
        <v>15</v>
      </c>
    </row>
    <row r="27" spans="1:10" ht="15">
      <c r="A27" s="28" t="s">
        <v>16</v>
      </c>
      <c r="B27" s="16"/>
      <c r="C27" s="16"/>
      <c r="D27" s="17"/>
      <c r="E27" s="17"/>
      <c r="F27" s="17"/>
      <c r="G27" s="17"/>
      <c r="H27" s="17"/>
      <c r="J27" s="28" t="s">
        <v>16</v>
      </c>
    </row>
    <row r="28" ht="15">
      <c r="J28" s="28" t="s">
        <v>125</v>
      </c>
    </row>
  </sheetData>
  <sheetProtection/>
  <mergeCells count="9">
    <mergeCell ref="J10:K11"/>
    <mergeCell ref="L10:L11"/>
    <mergeCell ref="M10:N10"/>
    <mergeCell ref="G9:H9"/>
    <mergeCell ref="A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29"/>
  <sheetViews>
    <sheetView zoomScalePageLayoutView="0" workbookViewId="0" topLeftCell="A4">
      <selection activeCell="G27" sqref="G27"/>
    </sheetView>
  </sheetViews>
  <sheetFormatPr defaultColWidth="11.421875" defaultRowHeight="15"/>
  <cols>
    <col min="1" max="2" width="11.421875" style="8" customWidth="1"/>
    <col min="3" max="3" width="15.57421875" style="8" customWidth="1"/>
    <col min="4" max="5" width="11.421875" style="8" customWidth="1"/>
    <col min="6" max="6" width="15.421875" style="8" customWidth="1"/>
    <col min="7" max="16384" width="11.421875" style="8" customWidth="1"/>
  </cols>
  <sheetData>
    <row r="1" ht="15"/>
    <row r="2" ht="15"/>
    <row r="3" ht="15"/>
    <row r="4" ht="15"/>
    <row r="5" spans="1:8" ht="12.75" customHeight="1">
      <c r="A5" s="43" t="s">
        <v>26</v>
      </c>
      <c r="B5" s="43"/>
      <c r="C5" s="43"/>
      <c r="D5" s="17"/>
      <c r="E5" s="17"/>
      <c r="F5" s="16"/>
      <c r="G5" s="16"/>
      <c r="H5" s="16"/>
    </row>
    <row r="6" spans="1:8" ht="12.75" customHeight="1">
      <c r="A6" s="43" t="s">
        <v>122</v>
      </c>
      <c r="B6" s="43"/>
      <c r="C6" s="43"/>
      <c r="D6" s="17"/>
      <c r="E6" s="17"/>
      <c r="F6" s="16"/>
      <c r="G6" s="16"/>
      <c r="H6" s="16"/>
    </row>
    <row r="7" spans="1:8" ht="12.75" customHeight="1">
      <c r="A7" s="43" t="s">
        <v>2</v>
      </c>
      <c r="B7" s="43"/>
      <c r="C7" s="43"/>
      <c r="D7" s="17"/>
      <c r="E7" s="17"/>
      <c r="F7" s="16"/>
      <c r="G7" s="16"/>
      <c r="H7" s="16"/>
    </row>
    <row r="8" spans="1:8" ht="12.75" customHeight="1">
      <c r="A8" s="43" t="str">
        <f>'C2'!A8</f>
        <v>2013 - 2016 (I trimestre)p</v>
      </c>
      <c r="B8" s="43"/>
      <c r="C8" s="43"/>
      <c r="D8" s="17"/>
      <c r="E8" s="17"/>
      <c r="F8" s="16"/>
      <c r="G8" s="16"/>
      <c r="H8" s="16"/>
    </row>
    <row r="9" spans="1:8" ht="12.75" customHeight="1">
      <c r="A9" s="16"/>
      <c r="B9" s="45"/>
      <c r="C9" s="45"/>
      <c r="D9" s="45"/>
      <c r="E9" s="45"/>
      <c r="F9" s="16"/>
      <c r="G9" s="111" t="s">
        <v>3</v>
      </c>
      <c r="H9" s="111"/>
    </row>
    <row r="10" spans="1:8" ht="15">
      <c r="A10" s="112" t="s">
        <v>4</v>
      </c>
      <c r="B10" s="112"/>
      <c r="C10" s="112" t="s">
        <v>105</v>
      </c>
      <c r="D10" s="114" t="s">
        <v>5</v>
      </c>
      <c r="E10" s="114"/>
      <c r="F10" s="112" t="s">
        <v>106</v>
      </c>
      <c r="G10" s="114" t="s">
        <v>5</v>
      </c>
      <c r="H10" s="114"/>
    </row>
    <row r="11" spans="1:8" ht="15">
      <c r="A11" s="113"/>
      <c r="B11" s="113"/>
      <c r="C11" s="113"/>
      <c r="D11" s="33" t="s">
        <v>6</v>
      </c>
      <c r="E11" s="33" t="s">
        <v>7</v>
      </c>
      <c r="F11" s="113"/>
      <c r="G11" s="33" t="s">
        <v>6</v>
      </c>
      <c r="H11" s="33" t="s">
        <v>7</v>
      </c>
    </row>
    <row r="12" spans="1:8" ht="15">
      <c r="A12" s="21">
        <v>2013</v>
      </c>
      <c r="B12" s="14" t="s">
        <v>13</v>
      </c>
      <c r="C12" s="22">
        <v>30908513</v>
      </c>
      <c r="D12" s="23">
        <v>2.3</v>
      </c>
      <c r="E12" s="23">
        <v>13.92</v>
      </c>
      <c r="F12" s="22">
        <v>1789604</v>
      </c>
      <c r="G12" s="23">
        <v>-0.71</v>
      </c>
      <c r="H12" s="23">
        <v>2.26</v>
      </c>
    </row>
    <row r="13" spans="1:8" ht="15">
      <c r="A13" s="21"/>
      <c r="B13" s="14" t="s">
        <v>10</v>
      </c>
      <c r="C13" s="22">
        <v>32039168</v>
      </c>
      <c r="D13" s="23">
        <v>3.66</v>
      </c>
      <c r="E13" s="23">
        <v>14.26</v>
      </c>
      <c r="F13" s="22">
        <v>1906134</v>
      </c>
      <c r="G13" s="23">
        <v>6.51</v>
      </c>
      <c r="H13" s="23">
        <v>7.95</v>
      </c>
    </row>
    <row r="14" spans="1:8" ht="15">
      <c r="A14" s="21"/>
      <c r="B14" s="14" t="s">
        <v>11</v>
      </c>
      <c r="C14" s="22">
        <v>33377691</v>
      </c>
      <c r="D14" s="23">
        <v>4.18</v>
      </c>
      <c r="E14" s="23">
        <v>14.52</v>
      </c>
      <c r="F14" s="22">
        <v>1838350</v>
      </c>
      <c r="G14" s="23">
        <v>-3.56</v>
      </c>
      <c r="H14" s="23">
        <v>4.18</v>
      </c>
    </row>
    <row r="15" spans="1:8" ht="15">
      <c r="A15" s="21"/>
      <c r="B15" s="14" t="s">
        <v>12</v>
      </c>
      <c r="C15" s="22">
        <v>34893273</v>
      </c>
      <c r="D15" s="23">
        <v>4.54</v>
      </c>
      <c r="E15" s="23">
        <v>15.48</v>
      </c>
      <c r="F15" s="22">
        <v>1737706</v>
      </c>
      <c r="G15" s="23">
        <v>-5.47</v>
      </c>
      <c r="H15" s="23">
        <v>-3.59</v>
      </c>
    </row>
    <row r="16" spans="1:8" ht="15">
      <c r="A16" s="21">
        <v>2014</v>
      </c>
      <c r="B16" s="14" t="s">
        <v>13</v>
      </c>
      <c r="C16" s="22">
        <v>36045412</v>
      </c>
      <c r="D16" s="23">
        <v>3.3</v>
      </c>
      <c r="E16" s="23">
        <v>16.62</v>
      </c>
      <c r="F16" s="22">
        <v>1713930</v>
      </c>
      <c r="G16" s="23">
        <v>-1.37</v>
      </c>
      <c r="H16" s="23">
        <v>-4.23</v>
      </c>
    </row>
    <row r="17" spans="1:8" ht="15">
      <c r="A17" s="21"/>
      <c r="B17" s="19" t="s">
        <v>10</v>
      </c>
      <c r="C17" s="22">
        <v>37333083</v>
      </c>
      <c r="D17" s="23">
        <v>3.57</v>
      </c>
      <c r="E17" s="23">
        <v>16.52</v>
      </c>
      <c r="F17" s="22">
        <v>1696473</v>
      </c>
      <c r="G17" s="23">
        <v>-1.02</v>
      </c>
      <c r="H17" s="23">
        <v>-11</v>
      </c>
    </row>
    <row r="18" spans="1:8" ht="15">
      <c r="A18" s="21"/>
      <c r="B18" s="19" t="s">
        <v>11</v>
      </c>
      <c r="C18" s="22">
        <v>38488891</v>
      </c>
      <c r="D18" s="23">
        <v>3.1</v>
      </c>
      <c r="E18" s="23">
        <v>15.31</v>
      </c>
      <c r="F18" s="22">
        <v>1725816</v>
      </c>
      <c r="G18" s="23">
        <v>1.73</v>
      </c>
      <c r="H18" s="23">
        <v>-6.12</v>
      </c>
    </row>
    <row r="19" spans="1:8" ht="15">
      <c r="A19" s="21"/>
      <c r="B19" s="19" t="s">
        <v>12</v>
      </c>
      <c r="C19" s="22">
        <v>39663160</v>
      </c>
      <c r="D19" s="23">
        <v>3.05</v>
      </c>
      <c r="E19" s="23">
        <v>13.67</v>
      </c>
      <c r="F19" s="22">
        <v>1782255</v>
      </c>
      <c r="G19" s="23">
        <v>3.27</v>
      </c>
      <c r="H19" s="23">
        <v>2.56</v>
      </c>
    </row>
    <row r="20" spans="1:8" ht="15">
      <c r="A20" s="21">
        <v>2015</v>
      </c>
      <c r="B20" s="19" t="s">
        <v>13</v>
      </c>
      <c r="C20" s="22">
        <v>40622430</v>
      </c>
      <c r="D20" s="23">
        <v>2.42</v>
      </c>
      <c r="E20" s="23">
        <v>12.7</v>
      </c>
      <c r="F20" s="22">
        <v>1779107</v>
      </c>
      <c r="G20" s="23">
        <v>-0.18</v>
      </c>
      <c r="H20" s="23">
        <v>3.8</v>
      </c>
    </row>
    <row r="21" spans="1:8" ht="15">
      <c r="A21" s="21"/>
      <c r="B21" s="19" t="s">
        <v>10</v>
      </c>
      <c r="C21" s="22">
        <v>41763557</v>
      </c>
      <c r="D21" s="29">
        <v>2.81</v>
      </c>
      <c r="E21" s="29">
        <v>11.87</v>
      </c>
      <c r="F21" s="22">
        <v>1873480</v>
      </c>
      <c r="G21" s="29">
        <v>5.3</v>
      </c>
      <c r="H21" s="29">
        <v>10.43</v>
      </c>
    </row>
    <row r="22" spans="1:8" ht="15">
      <c r="A22" s="21"/>
      <c r="B22" s="19" t="s">
        <v>11</v>
      </c>
      <c r="C22" s="22">
        <v>43012677</v>
      </c>
      <c r="D22" s="29">
        <v>2.99</v>
      </c>
      <c r="E22" s="29">
        <v>11.75</v>
      </c>
      <c r="F22" s="22">
        <v>1909790</v>
      </c>
      <c r="G22" s="29">
        <v>1.94</v>
      </c>
      <c r="H22" s="29">
        <v>10.66</v>
      </c>
    </row>
    <row r="23" spans="1:8" ht="15">
      <c r="A23" s="21"/>
      <c r="B23" s="19" t="s">
        <v>12</v>
      </c>
      <c r="C23" s="22">
        <v>44272037</v>
      </c>
      <c r="D23" s="29">
        <v>2.93</v>
      </c>
      <c r="E23" s="29">
        <v>11.62</v>
      </c>
      <c r="F23" s="22">
        <v>1918898</v>
      </c>
      <c r="G23" s="29">
        <v>0.48</v>
      </c>
      <c r="H23" s="29">
        <v>7.67</v>
      </c>
    </row>
    <row r="24" spans="1:8" ht="15">
      <c r="A24" s="24">
        <v>2016</v>
      </c>
      <c r="B24" s="30" t="s">
        <v>156</v>
      </c>
      <c r="C24" s="25">
        <v>45246878</v>
      </c>
      <c r="D24" s="31">
        <v>2.2</v>
      </c>
      <c r="E24" s="31">
        <v>11.38</v>
      </c>
      <c r="F24" s="25">
        <v>1956803</v>
      </c>
      <c r="G24" s="31">
        <v>1.98</v>
      </c>
      <c r="H24" s="31">
        <v>9.99</v>
      </c>
    </row>
    <row r="25" spans="1:8" ht="15">
      <c r="A25" s="27" t="s">
        <v>14</v>
      </c>
      <c r="B25" s="27"/>
      <c r="C25" s="27"/>
      <c r="D25" s="46"/>
      <c r="E25" s="46"/>
      <c r="F25" s="16"/>
      <c r="G25" s="16"/>
      <c r="H25" s="16"/>
    </row>
    <row r="26" spans="1:8" ht="15">
      <c r="A26" s="47" t="s">
        <v>23</v>
      </c>
      <c r="B26" s="27"/>
      <c r="C26" s="27"/>
      <c r="D26" s="46"/>
      <c r="E26" s="46"/>
      <c r="F26" s="16"/>
      <c r="G26" s="16"/>
      <c r="H26" s="16"/>
    </row>
    <row r="27" spans="1:8" ht="22.5" customHeight="1">
      <c r="A27" s="118" t="s">
        <v>24</v>
      </c>
      <c r="B27" s="118"/>
      <c r="C27" s="118"/>
      <c r="D27" s="118"/>
      <c r="E27" s="118"/>
      <c r="F27" s="16"/>
      <c r="G27" s="16"/>
      <c r="H27" s="16"/>
    </row>
    <row r="28" spans="1:8" ht="18.75" customHeight="1">
      <c r="A28" s="118" t="s">
        <v>25</v>
      </c>
      <c r="B28" s="118"/>
      <c r="C28" s="118"/>
      <c r="D28" s="118"/>
      <c r="E28" s="118"/>
      <c r="F28" s="16"/>
      <c r="G28" s="16"/>
      <c r="H28" s="16"/>
    </row>
    <row r="29" spans="1:8" ht="15">
      <c r="A29" s="27" t="s">
        <v>16</v>
      </c>
      <c r="B29" s="27"/>
      <c r="C29" s="27"/>
      <c r="D29" s="46"/>
      <c r="E29" s="46"/>
      <c r="F29" s="16"/>
      <c r="G29" s="16"/>
      <c r="H29" s="16"/>
    </row>
  </sheetData>
  <sheetProtection/>
  <mergeCells count="8">
    <mergeCell ref="A27:E27"/>
    <mergeCell ref="A28:E28"/>
    <mergeCell ref="G9:H9"/>
    <mergeCell ref="A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27"/>
  <sheetViews>
    <sheetView zoomScalePageLayoutView="0" workbookViewId="0" topLeftCell="A7">
      <selection activeCell="D21" sqref="D21"/>
    </sheetView>
  </sheetViews>
  <sheetFormatPr defaultColWidth="11.421875" defaultRowHeight="15"/>
  <cols>
    <col min="1" max="16384" width="11.421875" style="8" customWidth="1"/>
  </cols>
  <sheetData>
    <row r="5" ht="12.75" customHeight="1">
      <c r="A5" s="43" t="s">
        <v>22</v>
      </c>
    </row>
    <row r="6" spans="1:8" ht="12.75" customHeight="1">
      <c r="A6" s="43" t="s">
        <v>27</v>
      </c>
      <c r="B6" s="16"/>
      <c r="C6" s="16"/>
      <c r="D6" s="17"/>
      <c r="E6" s="17"/>
      <c r="F6" s="16"/>
      <c r="G6" s="16"/>
      <c r="H6" s="16"/>
    </row>
    <row r="7" spans="1:8" ht="12.75" customHeight="1">
      <c r="A7" s="43" t="s">
        <v>2</v>
      </c>
      <c r="B7" s="16"/>
      <c r="C7" s="16"/>
      <c r="D7" s="17"/>
      <c r="E7" s="17"/>
      <c r="F7" s="16"/>
      <c r="G7" s="16"/>
      <c r="H7" s="16"/>
    </row>
    <row r="8" spans="1:8" ht="12.75" customHeight="1">
      <c r="A8" s="43" t="str">
        <f>'C3'!A8</f>
        <v>2013 - 2016 (I trimestre)p</v>
      </c>
      <c r="B8" s="16"/>
      <c r="C8" s="16"/>
      <c r="D8" s="17"/>
      <c r="E8" s="17"/>
      <c r="F8" s="16"/>
      <c r="G8" s="16"/>
      <c r="H8" s="16"/>
    </row>
    <row r="9" spans="2:8" ht="15">
      <c r="B9" s="45"/>
      <c r="C9" s="45"/>
      <c r="D9" s="45"/>
      <c r="E9" s="45"/>
      <c r="F9" s="16"/>
      <c r="G9" s="111" t="s">
        <v>3</v>
      </c>
      <c r="H9" s="111"/>
    </row>
    <row r="10" spans="1:8" ht="15">
      <c r="A10" s="112" t="s">
        <v>4</v>
      </c>
      <c r="B10" s="112"/>
      <c r="C10" s="112" t="s">
        <v>107</v>
      </c>
      <c r="D10" s="114" t="s">
        <v>5</v>
      </c>
      <c r="E10" s="114"/>
      <c r="F10" s="112" t="s">
        <v>108</v>
      </c>
      <c r="G10" s="114" t="s">
        <v>5</v>
      </c>
      <c r="H10" s="114"/>
    </row>
    <row r="11" spans="1:8" ht="15">
      <c r="A11" s="113"/>
      <c r="B11" s="113"/>
      <c r="C11" s="113"/>
      <c r="D11" s="33" t="s">
        <v>6</v>
      </c>
      <c r="E11" s="33" t="s">
        <v>7</v>
      </c>
      <c r="F11" s="113"/>
      <c r="G11" s="33" t="s">
        <v>6</v>
      </c>
      <c r="H11" s="33" t="s">
        <v>7</v>
      </c>
    </row>
    <row r="12" spans="1:8" ht="15">
      <c r="A12" s="21">
        <v>2013</v>
      </c>
      <c r="B12" s="14" t="s">
        <v>13</v>
      </c>
      <c r="C12" s="22">
        <v>7763001</v>
      </c>
      <c r="D12" s="23">
        <v>0.36</v>
      </c>
      <c r="E12" s="23">
        <v>0.25</v>
      </c>
      <c r="F12" s="22">
        <v>24935116</v>
      </c>
      <c r="G12" s="23">
        <v>2.69</v>
      </c>
      <c r="H12" s="23">
        <v>17.97</v>
      </c>
    </row>
    <row r="13" spans="1:8" ht="15">
      <c r="A13" s="21"/>
      <c r="B13" s="14" t="s">
        <v>10</v>
      </c>
      <c r="C13" s="22">
        <v>7983268</v>
      </c>
      <c r="D13" s="23">
        <v>2.84</v>
      </c>
      <c r="E13" s="23">
        <v>3.69</v>
      </c>
      <c r="F13" s="22">
        <v>25962034</v>
      </c>
      <c r="G13" s="23">
        <v>4.12</v>
      </c>
      <c r="H13" s="23">
        <v>17.43</v>
      </c>
    </row>
    <row r="14" spans="1:8" ht="15">
      <c r="A14" s="21"/>
      <c r="B14" s="14" t="s">
        <v>11</v>
      </c>
      <c r="C14" s="22">
        <v>8063587</v>
      </c>
      <c r="D14" s="23">
        <v>1.01</v>
      </c>
      <c r="E14" s="23">
        <v>5.2</v>
      </c>
      <c r="F14" s="22">
        <v>27152454</v>
      </c>
      <c r="G14" s="23">
        <v>4.59</v>
      </c>
      <c r="H14" s="23">
        <v>16.81</v>
      </c>
    </row>
    <row r="15" spans="1:8" ht="15">
      <c r="A15" s="21"/>
      <c r="B15" s="14" t="s">
        <v>12</v>
      </c>
      <c r="C15" s="22">
        <v>8110191</v>
      </c>
      <c r="D15" s="23">
        <v>0.58</v>
      </c>
      <c r="E15" s="23">
        <v>4.85</v>
      </c>
      <c r="F15" s="22">
        <v>28520788</v>
      </c>
      <c r="G15" s="23">
        <v>5.04</v>
      </c>
      <c r="H15" s="23">
        <v>17.46</v>
      </c>
    </row>
    <row r="16" spans="1:8" ht="15">
      <c r="A16" s="21">
        <v>2014</v>
      </c>
      <c r="B16" s="14" t="s">
        <v>13</v>
      </c>
      <c r="C16" s="22">
        <v>8258891</v>
      </c>
      <c r="D16" s="23">
        <v>1.83</v>
      </c>
      <c r="E16" s="23">
        <v>6.39</v>
      </c>
      <c r="F16" s="22">
        <v>29500451</v>
      </c>
      <c r="G16" s="23">
        <v>3.43</v>
      </c>
      <c r="H16" s="23">
        <v>18.31</v>
      </c>
    </row>
    <row r="17" spans="1:8" ht="15">
      <c r="A17" s="21"/>
      <c r="B17" s="14" t="s">
        <v>10</v>
      </c>
      <c r="C17" s="22">
        <v>8442529</v>
      </c>
      <c r="D17" s="23">
        <v>2.22</v>
      </c>
      <c r="E17" s="23">
        <v>5.75</v>
      </c>
      <c r="F17" s="22">
        <v>30587027</v>
      </c>
      <c r="G17" s="23">
        <v>3.68</v>
      </c>
      <c r="H17" s="23">
        <v>17.81</v>
      </c>
    </row>
    <row r="18" spans="1:8" ht="15">
      <c r="A18" s="21"/>
      <c r="B18" s="14" t="s">
        <v>11</v>
      </c>
      <c r="C18" s="22">
        <v>8600832</v>
      </c>
      <c r="D18" s="23">
        <v>1.88</v>
      </c>
      <c r="E18" s="23">
        <v>6.66</v>
      </c>
      <c r="F18" s="22">
        <v>31613875</v>
      </c>
      <c r="G18" s="23">
        <v>3.36</v>
      </c>
      <c r="H18" s="23">
        <v>16.43</v>
      </c>
    </row>
    <row r="19" spans="1:8" ht="15">
      <c r="A19" s="21"/>
      <c r="B19" s="14" t="s">
        <v>12</v>
      </c>
      <c r="C19" s="22">
        <v>8785696</v>
      </c>
      <c r="D19" s="23">
        <v>2.1</v>
      </c>
      <c r="E19" s="23">
        <v>8.33</v>
      </c>
      <c r="F19" s="22">
        <v>32659719</v>
      </c>
      <c r="G19" s="23">
        <v>3.31</v>
      </c>
      <c r="H19" s="23">
        <v>14.51</v>
      </c>
    </row>
    <row r="20" spans="1:8" ht="15">
      <c r="A20" s="21">
        <v>2015</v>
      </c>
      <c r="B20" s="19" t="s">
        <v>13</v>
      </c>
      <c r="C20" s="22">
        <v>9009603</v>
      </c>
      <c r="D20" s="23">
        <v>2.5</v>
      </c>
      <c r="E20" s="23">
        <v>9.09</v>
      </c>
      <c r="F20" s="22">
        <v>33391934</v>
      </c>
      <c r="G20" s="23">
        <v>2.24</v>
      </c>
      <c r="H20" s="23">
        <v>13.19</v>
      </c>
    </row>
    <row r="21" spans="1:8" ht="15">
      <c r="A21" s="21"/>
      <c r="B21" s="19" t="s">
        <v>10</v>
      </c>
      <c r="C21" s="22">
        <v>9298031</v>
      </c>
      <c r="D21" s="29">
        <v>3.2</v>
      </c>
      <c r="E21" s="29">
        <v>10.13</v>
      </c>
      <c r="F21" s="22">
        <v>34339006</v>
      </c>
      <c r="G21" s="29">
        <v>2.84</v>
      </c>
      <c r="H21" s="29">
        <v>12.27</v>
      </c>
    </row>
    <row r="22" spans="1:8" ht="15">
      <c r="A22" s="21"/>
      <c r="B22" s="19" t="s">
        <v>11</v>
      </c>
      <c r="C22" s="22">
        <v>9439787</v>
      </c>
      <c r="D22" s="29">
        <v>1.52</v>
      </c>
      <c r="E22" s="29">
        <v>9.75</v>
      </c>
      <c r="F22" s="22">
        <v>35482680</v>
      </c>
      <c r="G22" s="29">
        <v>3.33</v>
      </c>
      <c r="H22" s="29">
        <v>12.24</v>
      </c>
    </row>
    <row r="23" spans="1:8" ht="15">
      <c r="A23" s="21"/>
      <c r="B23" s="19" t="s">
        <v>12</v>
      </c>
      <c r="C23" s="22">
        <v>9646772</v>
      </c>
      <c r="D23" s="29">
        <v>2.19</v>
      </c>
      <c r="E23" s="29">
        <v>9.8</v>
      </c>
      <c r="F23" s="22">
        <v>36544163</v>
      </c>
      <c r="G23" s="29">
        <v>2.99</v>
      </c>
      <c r="H23" s="29">
        <v>11.89</v>
      </c>
    </row>
    <row r="24" spans="1:8" ht="15">
      <c r="A24" s="24">
        <v>2016</v>
      </c>
      <c r="B24" s="30" t="s">
        <v>156</v>
      </c>
      <c r="C24" s="25">
        <v>9901745</v>
      </c>
      <c r="D24" s="31">
        <v>2.64</v>
      </c>
      <c r="E24" s="31">
        <v>9.9</v>
      </c>
      <c r="F24" s="25">
        <v>37301936</v>
      </c>
      <c r="G24" s="31">
        <v>2.07</v>
      </c>
      <c r="H24" s="31">
        <v>11.71</v>
      </c>
    </row>
    <row r="25" spans="1:8" ht="15">
      <c r="A25" s="27" t="s">
        <v>14</v>
      </c>
      <c r="B25" s="19"/>
      <c r="C25" s="19"/>
      <c r="D25" s="20"/>
      <c r="E25" s="20"/>
      <c r="F25" s="16"/>
      <c r="G25" s="16"/>
      <c r="H25" s="16"/>
    </row>
    <row r="26" spans="1:8" ht="15">
      <c r="A26" s="28" t="s">
        <v>15</v>
      </c>
      <c r="B26" s="16"/>
      <c r="C26" s="16"/>
      <c r="D26" s="17"/>
      <c r="E26" s="17"/>
      <c r="F26" s="16"/>
      <c r="G26" s="16"/>
      <c r="H26" s="16"/>
    </row>
    <row r="27" spans="1:8" ht="15">
      <c r="A27" s="28" t="s">
        <v>16</v>
      </c>
      <c r="B27" s="16"/>
      <c r="C27" s="16"/>
      <c r="D27" s="17"/>
      <c r="E27" s="17"/>
      <c r="F27" s="16"/>
      <c r="G27" s="16"/>
      <c r="H27" s="16"/>
    </row>
  </sheetData>
  <sheetProtection/>
  <mergeCells count="6">
    <mergeCell ref="G9:H9"/>
    <mergeCell ref="A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27"/>
  <sheetViews>
    <sheetView zoomScalePageLayoutView="0" workbookViewId="0" topLeftCell="A7">
      <selection activeCell="D24" sqref="D24"/>
    </sheetView>
  </sheetViews>
  <sheetFormatPr defaultColWidth="11.421875" defaultRowHeight="15"/>
  <cols>
    <col min="1" max="2" width="11.421875" style="8" customWidth="1"/>
    <col min="3" max="3" width="16.28125" style="8" customWidth="1"/>
    <col min="4" max="16384" width="11.421875" style="8" customWidth="1"/>
  </cols>
  <sheetData>
    <row r="1" ht="15"/>
    <row r="2" ht="15"/>
    <row r="3" ht="15"/>
    <row r="4" ht="15"/>
    <row r="5" spans="1:5" ht="12.75" customHeight="1">
      <c r="A5" s="43" t="s">
        <v>32</v>
      </c>
      <c r="B5" s="16"/>
      <c r="C5" s="16"/>
      <c r="D5" s="17"/>
      <c r="E5" s="17"/>
    </row>
    <row r="6" spans="1:5" ht="12.75" customHeight="1">
      <c r="A6" s="43" t="s">
        <v>29</v>
      </c>
      <c r="B6" s="16"/>
      <c r="C6" s="16"/>
      <c r="D6" s="17"/>
      <c r="E6" s="17"/>
    </row>
    <row r="7" spans="1:5" ht="12.75" customHeight="1">
      <c r="A7" s="43" t="s">
        <v>2</v>
      </c>
      <c r="B7" s="16"/>
      <c r="C7" s="16"/>
      <c r="D7" s="17"/>
      <c r="E7" s="17"/>
    </row>
    <row r="8" spans="1:5" ht="12.75" customHeight="1">
      <c r="A8" s="43" t="str">
        <f>'C4'!A8</f>
        <v>2013 - 2016 (I trimestre)p</v>
      </c>
      <c r="B8" s="16"/>
      <c r="C8" s="16"/>
      <c r="D8" s="17"/>
      <c r="E8" s="17"/>
    </row>
    <row r="9" spans="1:5" ht="15">
      <c r="A9" s="111" t="s">
        <v>3</v>
      </c>
      <c r="B9" s="111"/>
      <c r="C9" s="111"/>
      <c r="D9" s="111"/>
      <c r="E9" s="111"/>
    </row>
    <row r="10" spans="1:5" ht="15" customHeight="1">
      <c r="A10" s="112" t="s">
        <v>4</v>
      </c>
      <c r="B10" s="112"/>
      <c r="C10" s="112" t="s">
        <v>30</v>
      </c>
      <c r="D10" s="114" t="s">
        <v>5</v>
      </c>
      <c r="E10" s="114"/>
    </row>
    <row r="11" spans="1:5" ht="15">
      <c r="A11" s="113"/>
      <c r="B11" s="113"/>
      <c r="C11" s="113"/>
      <c r="D11" s="33" t="s">
        <v>6</v>
      </c>
      <c r="E11" s="33" t="s">
        <v>7</v>
      </c>
    </row>
    <row r="12" spans="1:5" ht="15">
      <c r="A12" s="21">
        <v>2013</v>
      </c>
      <c r="B12" s="14" t="s">
        <v>13</v>
      </c>
      <c r="C12" s="22">
        <v>1110429</v>
      </c>
      <c r="D12" s="23">
        <v>1.08</v>
      </c>
      <c r="E12" s="23">
        <v>-8.14</v>
      </c>
    </row>
    <row r="13" spans="1:5" ht="15">
      <c r="A13" s="21"/>
      <c r="B13" s="14" t="s">
        <v>10</v>
      </c>
      <c r="C13" s="22">
        <v>1155309</v>
      </c>
      <c r="D13" s="23">
        <v>4.04</v>
      </c>
      <c r="E13" s="23">
        <v>-3.31</v>
      </c>
    </row>
    <row r="14" spans="1:5" ht="15">
      <c r="A14" s="21"/>
      <c r="B14" s="14" t="s">
        <v>11</v>
      </c>
      <c r="C14" s="22">
        <v>1078547</v>
      </c>
      <c r="D14" s="23">
        <v>-6.64</v>
      </c>
      <c r="E14" s="23">
        <v>-5.36</v>
      </c>
    </row>
    <row r="15" spans="1:5" ht="15">
      <c r="A15" s="21"/>
      <c r="B15" s="14" t="s">
        <v>12</v>
      </c>
      <c r="C15" s="22">
        <v>1047606</v>
      </c>
      <c r="D15" s="23">
        <v>-2.87</v>
      </c>
      <c r="E15" s="23">
        <v>-4.64</v>
      </c>
    </row>
    <row r="16" spans="1:5" ht="15">
      <c r="A16" s="21">
        <v>2014</v>
      </c>
      <c r="B16" s="14" t="s">
        <v>13</v>
      </c>
      <c r="C16" s="22">
        <v>1040725</v>
      </c>
      <c r="D16" s="23">
        <v>-0.66</v>
      </c>
      <c r="E16" s="23">
        <v>-6.28</v>
      </c>
    </row>
    <row r="17" spans="1:5" ht="15">
      <c r="A17" s="19"/>
      <c r="B17" s="19" t="s">
        <v>10</v>
      </c>
      <c r="C17" s="22">
        <v>1015826</v>
      </c>
      <c r="D17" s="23">
        <v>-2.39</v>
      </c>
      <c r="E17" s="23">
        <v>-12.07</v>
      </c>
    </row>
    <row r="18" spans="1:5" ht="15">
      <c r="A18" s="19"/>
      <c r="B18" s="19" t="s">
        <v>11</v>
      </c>
      <c r="C18" s="22">
        <v>1015110</v>
      </c>
      <c r="D18" s="23">
        <v>-0.07</v>
      </c>
      <c r="E18" s="23">
        <v>-5.88</v>
      </c>
    </row>
    <row r="19" spans="1:5" ht="15">
      <c r="A19" s="19"/>
      <c r="B19" s="19" t="s">
        <v>12</v>
      </c>
      <c r="C19" s="22">
        <v>993463</v>
      </c>
      <c r="D19" s="23">
        <v>-2.13</v>
      </c>
      <c r="E19" s="23">
        <v>-5.17</v>
      </c>
    </row>
    <row r="20" spans="1:5" ht="15">
      <c r="A20" s="21">
        <v>2015</v>
      </c>
      <c r="B20" s="14" t="s">
        <v>13</v>
      </c>
      <c r="C20" s="22">
        <v>997190</v>
      </c>
      <c r="D20" s="23">
        <v>0.38</v>
      </c>
      <c r="E20" s="23">
        <v>-4.18</v>
      </c>
    </row>
    <row r="21" spans="1:5" ht="15">
      <c r="A21" s="21"/>
      <c r="B21" s="14" t="s">
        <v>10</v>
      </c>
      <c r="C21" s="22">
        <v>1063419</v>
      </c>
      <c r="D21" s="29">
        <v>6.64</v>
      </c>
      <c r="E21" s="29">
        <v>4.69</v>
      </c>
    </row>
    <row r="22" spans="1:5" ht="15">
      <c r="A22" s="21"/>
      <c r="B22" s="14" t="s">
        <v>11</v>
      </c>
      <c r="C22" s="22">
        <v>1038396</v>
      </c>
      <c r="D22" s="29">
        <v>-2.35</v>
      </c>
      <c r="E22" s="29">
        <v>2.29</v>
      </c>
    </row>
    <row r="23" spans="1:5" ht="15">
      <c r="A23" s="21"/>
      <c r="B23" s="14" t="s">
        <v>12</v>
      </c>
      <c r="C23" s="22">
        <v>981834</v>
      </c>
      <c r="D23" s="29">
        <v>-5.4</v>
      </c>
      <c r="E23" s="29">
        <v>-1.17</v>
      </c>
    </row>
    <row r="24" spans="1:5" ht="15">
      <c r="A24" s="24">
        <v>2016</v>
      </c>
      <c r="B24" s="15" t="s">
        <v>156</v>
      </c>
      <c r="C24" s="25">
        <v>1084348</v>
      </c>
      <c r="D24" s="31">
        <v>10.44</v>
      </c>
      <c r="E24" s="31">
        <v>8.74</v>
      </c>
    </row>
    <row r="25" spans="1:5" ht="15">
      <c r="A25" s="27" t="s">
        <v>31</v>
      </c>
      <c r="B25" s="19"/>
      <c r="C25" s="13"/>
      <c r="D25" s="20"/>
      <c r="E25" s="20"/>
    </row>
    <row r="26" spans="1:5" ht="15">
      <c r="A26" s="39" t="s">
        <v>23</v>
      </c>
      <c r="B26" s="16"/>
      <c r="C26" s="16"/>
      <c r="D26" s="17"/>
      <c r="E26" s="17"/>
    </row>
    <row r="27" spans="1:5" ht="15">
      <c r="A27" s="28" t="s">
        <v>16</v>
      </c>
      <c r="B27" s="16"/>
      <c r="C27" s="16"/>
      <c r="D27" s="17"/>
      <c r="E27" s="17"/>
    </row>
  </sheetData>
  <sheetProtection/>
  <mergeCells count="4">
    <mergeCell ref="A9:E9"/>
    <mergeCell ref="A10:B11"/>
    <mergeCell ref="C10:C11"/>
    <mergeCell ref="D10:E1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N28"/>
  <sheetViews>
    <sheetView zoomScalePageLayoutView="0" workbookViewId="0" topLeftCell="A7">
      <selection activeCell="D21" sqref="D21"/>
    </sheetView>
  </sheetViews>
  <sheetFormatPr defaultColWidth="11.421875" defaultRowHeight="15"/>
  <cols>
    <col min="1" max="11" width="11.421875" style="8" customWidth="1"/>
    <col min="12" max="12" width="13.140625" style="8" customWidth="1"/>
    <col min="13" max="16384" width="11.421875" style="8" customWidth="1"/>
  </cols>
  <sheetData>
    <row r="1" ht="15"/>
    <row r="2" ht="15"/>
    <row r="3" ht="15"/>
    <row r="4" ht="15"/>
    <row r="5" spans="1:8" ht="12.75" customHeight="1">
      <c r="A5" s="43" t="s">
        <v>33</v>
      </c>
      <c r="B5" s="16"/>
      <c r="C5" s="16"/>
      <c r="D5" s="17"/>
      <c r="E5" s="17"/>
      <c r="F5" s="16"/>
      <c r="G5" s="16"/>
      <c r="H5" s="16"/>
    </row>
    <row r="6" spans="1:8" ht="12.75" customHeight="1">
      <c r="A6" s="43" t="s">
        <v>34</v>
      </c>
      <c r="B6" s="16"/>
      <c r="C6" s="16"/>
      <c r="D6" s="17"/>
      <c r="E6" s="17"/>
      <c r="F6" s="16"/>
      <c r="G6" s="16"/>
      <c r="H6" s="16"/>
    </row>
    <row r="7" spans="1:8" ht="12.75" customHeight="1">
      <c r="A7" s="43" t="s">
        <v>2</v>
      </c>
      <c r="B7" s="16"/>
      <c r="C7" s="16"/>
      <c r="D7" s="17"/>
      <c r="E7" s="17"/>
      <c r="F7" s="16"/>
      <c r="G7" s="16"/>
      <c r="H7" s="16"/>
    </row>
    <row r="8" spans="1:8" ht="12.75" customHeight="1">
      <c r="A8" s="43" t="str">
        <f>'C5'!A8</f>
        <v>2013 - 2016 (I trimestre)p</v>
      </c>
      <c r="B8" s="16"/>
      <c r="C8" s="16"/>
      <c r="D8" s="17"/>
      <c r="E8" s="17"/>
      <c r="F8" s="16"/>
      <c r="G8" s="16"/>
      <c r="H8" s="16"/>
    </row>
    <row r="9" spans="2:8" ht="12.75" customHeight="1">
      <c r="B9" s="45"/>
      <c r="C9" s="45"/>
      <c r="D9" s="45"/>
      <c r="E9" s="45"/>
      <c r="F9" s="16"/>
      <c r="G9" s="111" t="s">
        <v>3</v>
      </c>
      <c r="H9" s="111"/>
    </row>
    <row r="10" spans="1:14" ht="15">
      <c r="A10" s="112" t="s">
        <v>4</v>
      </c>
      <c r="B10" s="112"/>
      <c r="C10" s="112" t="s">
        <v>127</v>
      </c>
      <c r="D10" s="114" t="s">
        <v>5</v>
      </c>
      <c r="E10" s="114"/>
      <c r="F10" s="112" t="s">
        <v>109</v>
      </c>
      <c r="G10" s="114" t="s">
        <v>5</v>
      </c>
      <c r="H10" s="114"/>
      <c r="J10" s="115" t="s">
        <v>4</v>
      </c>
      <c r="K10" s="115"/>
      <c r="L10" s="115" t="s">
        <v>126</v>
      </c>
      <c r="M10" s="114" t="s">
        <v>5</v>
      </c>
      <c r="N10" s="114"/>
    </row>
    <row r="11" spans="1:14" ht="15">
      <c r="A11" s="113"/>
      <c r="B11" s="113"/>
      <c r="C11" s="113"/>
      <c r="D11" s="33" t="s">
        <v>6</v>
      </c>
      <c r="E11" s="33" t="s">
        <v>7</v>
      </c>
      <c r="F11" s="113"/>
      <c r="G11" s="33" t="s">
        <v>6</v>
      </c>
      <c r="H11" s="33" t="s">
        <v>7</v>
      </c>
      <c r="J11" s="116"/>
      <c r="K11" s="116"/>
      <c r="L11" s="116"/>
      <c r="M11" s="55" t="s">
        <v>6</v>
      </c>
      <c r="N11" s="55" t="s">
        <v>7</v>
      </c>
    </row>
    <row r="12" spans="1:14" ht="15">
      <c r="A12" s="21">
        <v>2013</v>
      </c>
      <c r="B12" s="14" t="s">
        <v>13</v>
      </c>
      <c r="C12" s="22">
        <v>414711</v>
      </c>
      <c r="D12" s="23">
        <v>1.61</v>
      </c>
      <c r="E12" s="23">
        <v>-10.03</v>
      </c>
      <c r="F12" s="22">
        <v>695718</v>
      </c>
      <c r="G12" s="23">
        <v>0.77</v>
      </c>
      <c r="H12" s="23">
        <v>-6.98</v>
      </c>
      <c r="J12" s="59">
        <v>2013</v>
      </c>
      <c r="K12" s="57" t="s">
        <v>13</v>
      </c>
      <c r="L12" s="22">
        <v>56541</v>
      </c>
      <c r="M12" s="23">
        <v>23.71</v>
      </c>
      <c r="N12" s="23">
        <v>30.28</v>
      </c>
    </row>
    <row r="13" spans="1:14" ht="15">
      <c r="A13" s="21"/>
      <c r="B13" s="14" t="s">
        <v>10</v>
      </c>
      <c r="C13" s="22">
        <v>410835</v>
      </c>
      <c r="D13" s="23">
        <v>-0.93</v>
      </c>
      <c r="E13" s="23">
        <v>-9.91</v>
      </c>
      <c r="F13" s="22">
        <v>744474</v>
      </c>
      <c r="G13" s="23">
        <v>7.01</v>
      </c>
      <c r="H13" s="23">
        <v>0.75</v>
      </c>
      <c r="J13" s="59"/>
      <c r="K13" s="57" t="s">
        <v>10</v>
      </c>
      <c r="L13" s="22">
        <v>46053</v>
      </c>
      <c r="M13" s="23">
        <v>-18.55</v>
      </c>
      <c r="N13" s="23">
        <v>4.2</v>
      </c>
    </row>
    <row r="14" spans="1:14" ht="15">
      <c r="A14" s="21"/>
      <c r="B14" s="14" t="s">
        <v>11</v>
      </c>
      <c r="C14" s="22">
        <v>399157</v>
      </c>
      <c r="D14" s="23">
        <v>-2.84</v>
      </c>
      <c r="E14" s="23">
        <v>-4.88</v>
      </c>
      <c r="F14" s="22">
        <v>679390</v>
      </c>
      <c r="G14" s="23">
        <v>-8.74</v>
      </c>
      <c r="H14" s="23">
        <v>-5.65</v>
      </c>
      <c r="J14" s="59"/>
      <c r="K14" s="57" t="s">
        <v>11</v>
      </c>
      <c r="L14" s="22">
        <v>61972</v>
      </c>
      <c r="M14" s="23">
        <v>34.57</v>
      </c>
      <c r="N14" s="23">
        <v>46.92</v>
      </c>
    </row>
    <row r="15" spans="1:14" ht="15">
      <c r="A15" s="21"/>
      <c r="B15" s="14" t="s">
        <v>12</v>
      </c>
      <c r="C15" s="22">
        <v>384023</v>
      </c>
      <c r="D15" s="23">
        <v>-3.79</v>
      </c>
      <c r="E15" s="23">
        <v>-5.9</v>
      </c>
      <c r="F15" s="22">
        <v>663583</v>
      </c>
      <c r="G15" s="23">
        <v>-2.33</v>
      </c>
      <c r="H15" s="23">
        <v>-3.89</v>
      </c>
      <c r="J15" s="59"/>
      <c r="K15" s="57" t="s">
        <v>12</v>
      </c>
      <c r="L15" s="22">
        <v>51003</v>
      </c>
      <c r="M15" s="23">
        <v>-17.7</v>
      </c>
      <c r="N15" s="23">
        <v>11.59</v>
      </c>
    </row>
    <row r="16" spans="1:14" ht="15">
      <c r="A16" s="21">
        <v>2014</v>
      </c>
      <c r="B16" s="14" t="s">
        <v>13</v>
      </c>
      <c r="C16" s="22">
        <v>373719</v>
      </c>
      <c r="D16" s="23">
        <v>-2.68</v>
      </c>
      <c r="E16" s="23">
        <v>-9.88</v>
      </c>
      <c r="F16" s="22">
        <v>667007</v>
      </c>
      <c r="G16" s="23">
        <v>0.52</v>
      </c>
      <c r="H16" s="23">
        <v>-4.13</v>
      </c>
      <c r="J16" s="59">
        <v>2014</v>
      </c>
      <c r="K16" s="57" t="s">
        <v>13</v>
      </c>
      <c r="L16" s="22">
        <v>50615</v>
      </c>
      <c r="M16" s="23">
        <v>-0.76</v>
      </c>
      <c r="N16" s="23">
        <v>-10.48</v>
      </c>
    </row>
    <row r="17" spans="1:14" ht="15">
      <c r="A17" s="21"/>
      <c r="B17" s="14" t="s">
        <v>10</v>
      </c>
      <c r="C17" s="22">
        <v>358224</v>
      </c>
      <c r="D17" s="23">
        <v>-4.1</v>
      </c>
      <c r="E17" s="23">
        <v>-12.81</v>
      </c>
      <c r="F17" s="22">
        <v>657602</v>
      </c>
      <c r="G17" s="23">
        <v>-1.41</v>
      </c>
      <c r="H17" s="23">
        <v>-11.67</v>
      </c>
      <c r="J17" s="59"/>
      <c r="K17" s="57" t="s">
        <v>10</v>
      </c>
      <c r="L17" s="22">
        <v>49445</v>
      </c>
      <c r="M17" s="23">
        <v>-2.31</v>
      </c>
      <c r="N17" s="23">
        <v>7.37</v>
      </c>
    </row>
    <row r="18" spans="1:14" ht="15">
      <c r="A18" s="21"/>
      <c r="B18" s="14" t="s">
        <v>11</v>
      </c>
      <c r="C18" s="22">
        <v>364801</v>
      </c>
      <c r="D18" s="23">
        <v>1.84</v>
      </c>
      <c r="E18" s="23">
        <v>-8.61</v>
      </c>
      <c r="F18" s="22">
        <v>650309</v>
      </c>
      <c r="G18" s="23">
        <v>-1.11</v>
      </c>
      <c r="H18" s="23">
        <v>-4.28</v>
      </c>
      <c r="J18" s="58"/>
      <c r="K18" s="58" t="s">
        <v>11</v>
      </c>
      <c r="L18" s="22">
        <v>65313</v>
      </c>
      <c r="M18" s="23">
        <v>32.09</v>
      </c>
      <c r="N18" s="23">
        <v>5.39</v>
      </c>
    </row>
    <row r="19" spans="1:14" ht="15">
      <c r="A19" s="21"/>
      <c r="B19" s="14" t="s">
        <v>12</v>
      </c>
      <c r="C19" s="22">
        <v>354721</v>
      </c>
      <c r="D19" s="23">
        <v>-2.76</v>
      </c>
      <c r="E19" s="23">
        <v>-7.63</v>
      </c>
      <c r="F19" s="22">
        <v>638742</v>
      </c>
      <c r="G19" s="23">
        <v>-1.78</v>
      </c>
      <c r="H19" s="23">
        <v>-3.74</v>
      </c>
      <c r="J19" s="21"/>
      <c r="K19" s="14" t="s">
        <v>12</v>
      </c>
      <c r="L19" s="22">
        <v>62302</v>
      </c>
      <c r="M19" s="23">
        <v>-4.61</v>
      </c>
      <c r="N19" s="23">
        <v>22.15</v>
      </c>
    </row>
    <row r="20" spans="1:14" ht="15">
      <c r="A20" s="21">
        <v>2015</v>
      </c>
      <c r="B20" s="19" t="s">
        <v>13</v>
      </c>
      <c r="C20" s="22">
        <v>350655</v>
      </c>
      <c r="D20" s="23">
        <v>-1.1</v>
      </c>
      <c r="E20" s="23">
        <v>-6.17</v>
      </c>
      <c r="F20" s="22">
        <v>646534</v>
      </c>
      <c r="G20" s="23">
        <v>1.22</v>
      </c>
      <c r="H20" s="23">
        <v>-3.07</v>
      </c>
      <c r="J20" s="21">
        <v>2015</v>
      </c>
      <c r="K20" s="19" t="s">
        <v>13</v>
      </c>
      <c r="L20" s="22">
        <v>56928</v>
      </c>
      <c r="M20" s="23">
        <v>-8.63</v>
      </c>
      <c r="N20" s="23">
        <v>12.47</v>
      </c>
    </row>
    <row r="21" spans="1:14" ht="15">
      <c r="A21" s="21"/>
      <c r="B21" s="19" t="s">
        <v>10</v>
      </c>
      <c r="C21" s="22">
        <v>366758</v>
      </c>
      <c r="D21" s="29">
        <v>4.59</v>
      </c>
      <c r="E21" s="29">
        <v>2.38</v>
      </c>
      <c r="F21" s="22">
        <v>696661</v>
      </c>
      <c r="G21" s="29">
        <v>7.75</v>
      </c>
      <c r="H21" s="29">
        <v>5.94</v>
      </c>
      <c r="J21" s="58"/>
      <c r="K21" s="19" t="s">
        <v>10</v>
      </c>
      <c r="L21" s="22">
        <v>59110</v>
      </c>
      <c r="M21" s="23">
        <v>3.83</v>
      </c>
      <c r="N21" s="23">
        <v>19.55</v>
      </c>
    </row>
    <row r="22" spans="1:14" ht="15">
      <c r="A22" s="21"/>
      <c r="B22" s="19" t="s">
        <v>11</v>
      </c>
      <c r="C22" s="22">
        <v>353821</v>
      </c>
      <c r="D22" s="29">
        <v>-3.53</v>
      </c>
      <c r="E22" s="29">
        <v>-3.01</v>
      </c>
      <c r="F22" s="22">
        <v>684574</v>
      </c>
      <c r="G22" s="29">
        <v>-1.73</v>
      </c>
      <c r="H22" s="29">
        <v>5.27</v>
      </c>
      <c r="J22" s="58"/>
      <c r="K22" s="19" t="s">
        <v>11</v>
      </c>
      <c r="L22" s="22">
        <v>55776</v>
      </c>
      <c r="M22" s="23">
        <v>-5.64</v>
      </c>
      <c r="N22" s="23">
        <v>-14.6</v>
      </c>
    </row>
    <row r="23" spans="1:14" ht="15">
      <c r="A23" s="21"/>
      <c r="B23" s="19" t="s">
        <v>12</v>
      </c>
      <c r="C23" s="22">
        <v>331226</v>
      </c>
      <c r="D23" s="29">
        <v>-6.39</v>
      </c>
      <c r="E23" s="29">
        <v>-6.62</v>
      </c>
      <c r="F23" s="22">
        <v>650608</v>
      </c>
      <c r="G23" s="29">
        <v>-4.96</v>
      </c>
      <c r="H23" s="29">
        <v>1.86</v>
      </c>
      <c r="J23" s="58"/>
      <c r="K23" s="19" t="s">
        <v>12</v>
      </c>
      <c r="L23" s="22">
        <v>44993</v>
      </c>
      <c r="M23" s="23">
        <v>-19.33</v>
      </c>
      <c r="N23" s="23">
        <v>-27.78</v>
      </c>
    </row>
    <row r="24" spans="1:14" ht="15">
      <c r="A24" s="24">
        <v>2016</v>
      </c>
      <c r="B24" s="30" t="s">
        <v>156</v>
      </c>
      <c r="C24" s="25">
        <v>359162</v>
      </c>
      <c r="D24" s="31">
        <v>8.43</v>
      </c>
      <c r="E24" s="31">
        <v>2.43</v>
      </c>
      <c r="F24" s="25">
        <v>725186</v>
      </c>
      <c r="G24" s="31">
        <v>11.46</v>
      </c>
      <c r="H24" s="31">
        <v>12.17</v>
      </c>
      <c r="J24" s="61">
        <v>2016</v>
      </c>
      <c r="K24" s="30" t="s">
        <v>156</v>
      </c>
      <c r="L24" s="25">
        <v>55322</v>
      </c>
      <c r="M24" s="26">
        <v>22.96</v>
      </c>
      <c r="N24" s="26">
        <v>-2.82</v>
      </c>
    </row>
    <row r="25" spans="1:10" ht="15">
      <c r="A25" s="27" t="s">
        <v>31</v>
      </c>
      <c r="B25" s="16"/>
      <c r="C25" s="16"/>
      <c r="D25" s="17"/>
      <c r="E25" s="17"/>
      <c r="F25" s="42"/>
      <c r="G25" s="42"/>
      <c r="H25" s="42"/>
      <c r="J25" s="27" t="s">
        <v>14</v>
      </c>
    </row>
    <row r="26" spans="1:10" ht="15">
      <c r="A26" s="39" t="s">
        <v>23</v>
      </c>
      <c r="B26" s="16"/>
      <c r="C26" s="16"/>
      <c r="D26" s="17"/>
      <c r="E26" s="17"/>
      <c r="F26" s="42"/>
      <c r="G26" s="42"/>
      <c r="H26" s="42"/>
      <c r="J26" s="28" t="s">
        <v>15</v>
      </c>
    </row>
    <row r="27" spans="1:10" ht="15">
      <c r="A27" s="28" t="s">
        <v>16</v>
      </c>
      <c r="B27" s="16"/>
      <c r="C27" s="16"/>
      <c r="D27" s="17"/>
      <c r="E27" s="17"/>
      <c r="F27" s="42"/>
      <c r="G27" s="42"/>
      <c r="H27" s="42"/>
      <c r="J27" s="28" t="s">
        <v>16</v>
      </c>
    </row>
    <row r="28" ht="15">
      <c r="J28" s="28" t="s">
        <v>125</v>
      </c>
    </row>
  </sheetData>
  <sheetProtection/>
  <mergeCells count="9">
    <mergeCell ref="J10:K11"/>
    <mergeCell ref="L10:L11"/>
    <mergeCell ref="M10:N10"/>
    <mergeCell ref="G9:H9"/>
    <mergeCell ref="A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27"/>
  <sheetViews>
    <sheetView zoomScalePageLayoutView="0" workbookViewId="0" topLeftCell="A4">
      <selection activeCell="E21" sqref="E21"/>
    </sheetView>
  </sheetViews>
  <sheetFormatPr defaultColWidth="11.421875" defaultRowHeight="15"/>
  <cols>
    <col min="1" max="2" width="11.421875" style="8" customWidth="1"/>
    <col min="3" max="3" width="14.7109375" style="8" customWidth="1"/>
    <col min="4" max="5" width="11.421875" style="8" customWidth="1"/>
    <col min="6" max="6" width="14.00390625" style="8" customWidth="1"/>
    <col min="7" max="16384" width="11.421875" style="8" customWidth="1"/>
  </cols>
  <sheetData>
    <row r="1" ht="15"/>
    <row r="2" ht="15"/>
    <row r="3" ht="15"/>
    <row r="4" ht="15"/>
    <row r="5" ht="12.75" customHeight="1">
      <c r="A5" s="43" t="s">
        <v>28</v>
      </c>
    </row>
    <row r="6" spans="1:8" ht="12.75" customHeight="1">
      <c r="A6" s="43" t="s">
        <v>35</v>
      </c>
      <c r="B6" s="16"/>
      <c r="C6" s="16"/>
      <c r="D6" s="17"/>
      <c r="E6" s="17"/>
      <c r="F6" s="16"/>
      <c r="G6" s="16"/>
      <c r="H6" s="16"/>
    </row>
    <row r="7" spans="1:8" ht="12.75" customHeight="1">
      <c r="A7" s="43" t="s">
        <v>2</v>
      </c>
      <c r="B7" s="16"/>
      <c r="C7" s="16"/>
      <c r="D7" s="17"/>
      <c r="E7" s="17"/>
      <c r="F7" s="16"/>
      <c r="G7" s="16"/>
      <c r="H7" s="16"/>
    </row>
    <row r="8" spans="1:8" ht="12.75" customHeight="1">
      <c r="A8" s="43" t="str">
        <f>'C6'!A8</f>
        <v>2013 - 2016 (I trimestre)p</v>
      </c>
      <c r="B8" s="16"/>
      <c r="C8" s="16"/>
      <c r="D8" s="17"/>
      <c r="E8" s="17"/>
      <c r="F8" s="16"/>
      <c r="G8" s="16"/>
      <c r="H8" s="16"/>
    </row>
    <row r="9" spans="2:8" ht="12.75" customHeight="1">
      <c r="B9" s="45"/>
      <c r="C9" s="45"/>
      <c r="D9" s="45"/>
      <c r="E9" s="45"/>
      <c r="F9" s="16"/>
      <c r="G9" s="111" t="s">
        <v>3</v>
      </c>
      <c r="H9" s="111"/>
    </row>
    <row r="10" spans="1:8" ht="15">
      <c r="A10" s="112" t="s">
        <v>4</v>
      </c>
      <c r="B10" s="112"/>
      <c r="C10" s="112" t="s">
        <v>110</v>
      </c>
      <c r="D10" s="114" t="s">
        <v>5</v>
      </c>
      <c r="E10" s="114"/>
      <c r="F10" s="112" t="s">
        <v>111</v>
      </c>
      <c r="G10" s="114" t="s">
        <v>5</v>
      </c>
      <c r="H10" s="114"/>
    </row>
    <row r="11" spans="1:8" ht="15">
      <c r="A11" s="113"/>
      <c r="B11" s="113"/>
      <c r="C11" s="113"/>
      <c r="D11" s="33" t="s">
        <v>6</v>
      </c>
      <c r="E11" s="33" t="s">
        <v>7</v>
      </c>
      <c r="F11" s="113"/>
      <c r="G11" s="33" t="s">
        <v>6</v>
      </c>
      <c r="H11" s="33" t="s">
        <v>7</v>
      </c>
    </row>
    <row r="12" spans="1:8" ht="15">
      <c r="A12" s="21">
        <v>2013</v>
      </c>
      <c r="B12" s="14" t="s">
        <v>13</v>
      </c>
      <c r="C12" s="22">
        <v>749036</v>
      </c>
      <c r="D12" s="23">
        <v>-2.31</v>
      </c>
      <c r="E12" s="23">
        <v>-11.58</v>
      </c>
      <c r="F12" s="22">
        <v>361393</v>
      </c>
      <c r="G12" s="23">
        <v>8.93</v>
      </c>
      <c r="H12" s="23">
        <v>-0.08</v>
      </c>
    </row>
    <row r="13" spans="1:8" ht="15">
      <c r="A13" s="21"/>
      <c r="B13" s="14" t="s">
        <v>10</v>
      </c>
      <c r="C13" s="22">
        <v>773475</v>
      </c>
      <c r="D13" s="23">
        <v>3.26</v>
      </c>
      <c r="E13" s="23">
        <v>-7.41</v>
      </c>
      <c r="F13" s="22">
        <v>381834</v>
      </c>
      <c r="G13" s="23">
        <v>5.66</v>
      </c>
      <c r="H13" s="23">
        <v>6.19</v>
      </c>
    </row>
    <row r="14" spans="1:8" ht="15">
      <c r="A14" s="21"/>
      <c r="B14" s="14" t="s">
        <v>11</v>
      </c>
      <c r="C14" s="22">
        <v>714533</v>
      </c>
      <c r="D14" s="23">
        <v>-7.62</v>
      </c>
      <c r="E14" s="23">
        <v>-10.57</v>
      </c>
      <c r="F14" s="22">
        <v>364014</v>
      </c>
      <c r="G14" s="23">
        <v>-4.67</v>
      </c>
      <c r="H14" s="23">
        <v>6.85</v>
      </c>
    </row>
    <row r="15" spans="1:8" ht="15">
      <c r="A15" s="21"/>
      <c r="B15" s="14" t="s">
        <v>12</v>
      </c>
      <c r="C15" s="22">
        <v>690291</v>
      </c>
      <c r="D15" s="23">
        <v>-3.39</v>
      </c>
      <c r="E15" s="23">
        <v>-9.97</v>
      </c>
      <c r="F15" s="22">
        <v>357315</v>
      </c>
      <c r="G15" s="23">
        <v>-1.84</v>
      </c>
      <c r="H15" s="23">
        <v>7.7</v>
      </c>
    </row>
    <row r="16" spans="1:8" ht="15">
      <c r="A16" s="21">
        <v>2014</v>
      </c>
      <c r="B16" s="14" t="s">
        <v>13</v>
      </c>
      <c r="C16" s="22">
        <v>674632</v>
      </c>
      <c r="D16" s="23">
        <v>-2.27</v>
      </c>
      <c r="E16" s="23">
        <v>-9.93</v>
      </c>
      <c r="F16" s="22">
        <v>366093</v>
      </c>
      <c r="G16" s="23">
        <v>2.46</v>
      </c>
      <c r="H16" s="23">
        <v>1.3</v>
      </c>
    </row>
    <row r="17" spans="1:8" ht="15">
      <c r="A17" s="21"/>
      <c r="B17" s="19" t="s">
        <v>10</v>
      </c>
      <c r="C17" s="22">
        <v>643875</v>
      </c>
      <c r="D17" s="23">
        <v>-4.56</v>
      </c>
      <c r="E17" s="23">
        <v>-16.76</v>
      </c>
      <c r="F17" s="22">
        <v>371951</v>
      </c>
      <c r="G17" s="23">
        <v>1.6</v>
      </c>
      <c r="H17" s="23">
        <v>-2.59</v>
      </c>
    </row>
    <row r="18" spans="1:8" ht="15">
      <c r="A18" s="21"/>
      <c r="B18" s="19" t="s">
        <v>11</v>
      </c>
      <c r="C18" s="22">
        <v>618024</v>
      </c>
      <c r="D18" s="23">
        <v>-4.02</v>
      </c>
      <c r="E18" s="23">
        <v>-13.51</v>
      </c>
      <c r="F18" s="22">
        <v>397086</v>
      </c>
      <c r="G18" s="23">
        <v>6.76</v>
      </c>
      <c r="H18" s="23">
        <v>9.09</v>
      </c>
    </row>
    <row r="19" spans="1:8" ht="15">
      <c r="A19" s="21"/>
      <c r="B19" s="19" t="s">
        <v>12</v>
      </c>
      <c r="C19" s="22">
        <v>603089</v>
      </c>
      <c r="D19" s="23">
        <v>-2.42</v>
      </c>
      <c r="E19" s="23">
        <v>-12.63</v>
      </c>
      <c r="F19" s="22">
        <v>390374</v>
      </c>
      <c r="G19" s="23">
        <v>-1.69</v>
      </c>
      <c r="H19" s="23">
        <v>9.25</v>
      </c>
    </row>
    <row r="20" spans="1:8" ht="15">
      <c r="A20" s="21">
        <v>2015</v>
      </c>
      <c r="B20" s="19" t="s">
        <v>13</v>
      </c>
      <c r="C20" s="22">
        <v>594702</v>
      </c>
      <c r="D20" s="23">
        <v>-1.39</v>
      </c>
      <c r="E20" s="23">
        <v>-11.8</v>
      </c>
      <c r="F20" s="22">
        <v>402488</v>
      </c>
      <c r="G20" s="23">
        <v>3.1</v>
      </c>
      <c r="H20" s="23">
        <v>9.94</v>
      </c>
    </row>
    <row r="21" spans="1:8" ht="15">
      <c r="A21" s="21"/>
      <c r="B21" s="19" t="s">
        <v>10</v>
      </c>
      <c r="C21" s="22">
        <v>595729</v>
      </c>
      <c r="D21" s="29">
        <v>0.17</v>
      </c>
      <c r="E21" s="29">
        <v>-7.48</v>
      </c>
      <c r="F21" s="22">
        <v>467690</v>
      </c>
      <c r="G21" s="29">
        <v>16.2</v>
      </c>
      <c r="H21" s="29">
        <v>25.74</v>
      </c>
    </row>
    <row r="22" spans="1:8" ht="15">
      <c r="A22" s="21"/>
      <c r="B22" s="19" t="s">
        <v>11</v>
      </c>
      <c r="C22" s="22">
        <v>587966</v>
      </c>
      <c r="D22" s="29">
        <v>-1.3</v>
      </c>
      <c r="E22" s="29">
        <v>-4.86</v>
      </c>
      <c r="F22" s="22">
        <v>450430</v>
      </c>
      <c r="G22" s="29">
        <v>-3.69</v>
      </c>
      <c r="H22" s="29">
        <v>13.43</v>
      </c>
    </row>
    <row r="23" spans="1:8" ht="15">
      <c r="A23" s="21"/>
      <c r="B23" s="19" t="s">
        <v>12</v>
      </c>
      <c r="C23" s="22">
        <v>584265</v>
      </c>
      <c r="D23" s="29">
        <v>-0.63</v>
      </c>
      <c r="E23" s="29">
        <v>-3.12</v>
      </c>
      <c r="F23" s="22">
        <v>397569</v>
      </c>
      <c r="G23" s="29">
        <v>-11.74</v>
      </c>
      <c r="H23" s="29">
        <v>1.84</v>
      </c>
    </row>
    <row r="24" spans="1:8" ht="15">
      <c r="A24" s="24">
        <v>2016</v>
      </c>
      <c r="B24" s="30" t="s">
        <v>156</v>
      </c>
      <c r="C24" s="25">
        <v>582217</v>
      </c>
      <c r="D24" s="31">
        <v>-0.35</v>
      </c>
      <c r="E24" s="31">
        <v>-2.1</v>
      </c>
      <c r="F24" s="25">
        <v>502131</v>
      </c>
      <c r="G24" s="31">
        <v>26.3</v>
      </c>
      <c r="H24" s="31">
        <v>24.76</v>
      </c>
    </row>
    <row r="25" spans="1:8" ht="15">
      <c r="A25" s="27" t="s">
        <v>14</v>
      </c>
      <c r="B25" s="16"/>
      <c r="C25" s="16"/>
      <c r="D25" s="17"/>
      <c r="E25" s="17"/>
      <c r="F25" s="16"/>
      <c r="G25" s="16"/>
      <c r="H25" s="16"/>
    </row>
    <row r="26" spans="1:8" ht="15">
      <c r="A26" s="39" t="s">
        <v>23</v>
      </c>
      <c r="B26" s="16"/>
      <c r="C26" s="16"/>
      <c r="D26" s="17"/>
      <c r="E26" s="17"/>
      <c r="F26" s="16"/>
      <c r="G26" s="16"/>
      <c r="H26" s="16"/>
    </row>
    <row r="27" spans="1:8" ht="15">
      <c r="A27" s="28" t="s">
        <v>16</v>
      </c>
      <c r="B27" s="16"/>
      <c r="C27" s="16"/>
      <c r="D27" s="17"/>
      <c r="E27" s="17"/>
      <c r="F27" s="16"/>
      <c r="G27" s="16"/>
      <c r="H27" s="16"/>
    </row>
  </sheetData>
  <sheetProtection/>
  <mergeCells count="6">
    <mergeCell ref="G9:H9"/>
    <mergeCell ref="A10:B11"/>
    <mergeCell ref="C10:C11"/>
    <mergeCell ref="D10:E10"/>
    <mergeCell ref="F10:F11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E26"/>
  <sheetViews>
    <sheetView zoomScalePageLayoutView="0" workbookViewId="0" topLeftCell="A1">
      <selection activeCell="G15" sqref="G15"/>
    </sheetView>
  </sheetViews>
  <sheetFormatPr defaultColWidth="11.421875" defaultRowHeight="15"/>
  <cols>
    <col min="1" max="16384" width="11.421875" style="8" customWidth="1"/>
  </cols>
  <sheetData>
    <row r="5" spans="1:5" ht="12.75" customHeight="1">
      <c r="A5" s="43" t="s">
        <v>39</v>
      </c>
      <c r="B5" s="16"/>
      <c r="C5" s="16"/>
      <c r="D5" s="17"/>
      <c r="E5" s="17"/>
    </row>
    <row r="6" spans="1:5" ht="12.75" customHeight="1">
      <c r="A6" s="43" t="s">
        <v>37</v>
      </c>
      <c r="B6" s="16"/>
      <c r="C6" s="16"/>
      <c r="D6" s="17"/>
      <c r="E6" s="17"/>
    </row>
    <row r="7" spans="1:5" ht="12.75" customHeight="1">
      <c r="A7" s="43" t="s">
        <v>2</v>
      </c>
      <c r="B7" s="16"/>
      <c r="C7" s="16"/>
      <c r="D7" s="17"/>
      <c r="E7" s="17"/>
    </row>
    <row r="8" spans="1:5" ht="12.75" customHeight="1">
      <c r="A8" s="43" t="str">
        <f>'C7'!A8</f>
        <v>2013 - 2016 (I trimestre)p</v>
      </c>
      <c r="B8" s="16"/>
      <c r="C8" s="16"/>
      <c r="D8" s="17"/>
      <c r="E8" s="17"/>
    </row>
    <row r="9" spans="1:5" ht="15">
      <c r="A9" s="112" t="s">
        <v>4</v>
      </c>
      <c r="B9" s="112"/>
      <c r="C9" s="112" t="s">
        <v>38</v>
      </c>
      <c r="D9" s="114" t="s">
        <v>5</v>
      </c>
      <c r="E9" s="114"/>
    </row>
    <row r="10" spans="1:5" ht="15">
      <c r="A10" s="113"/>
      <c r="B10" s="113"/>
      <c r="C10" s="113"/>
      <c r="D10" s="33" t="s">
        <v>6</v>
      </c>
      <c r="E10" s="33" t="s">
        <v>7</v>
      </c>
    </row>
    <row r="11" spans="1:5" ht="15">
      <c r="A11" s="21">
        <v>2013</v>
      </c>
      <c r="B11" s="14" t="s">
        <v>13</v>
      </c>
      <c r="C11" s="22">
        <v>882195</v>
      </c>
      <c r="D11" s="23">
        <v>0.82</v>
      </c>
      <c r="E11" s="23">
        <v>4.69</v>
      </c>
    </row>
    <row r="12" spans="1:5" ht="15">
      <c r="A12" s="21"/>
      <c r="B12" s="14" t="s">
        <v>10</v>
      </c>
      <c r="C12" s="22">
        <v>893356</v>
      </c>
      <c r="D12" s="23">
        <v>1.27</v>
      </c>
      <c r="E12" s="23">
        <v>4.96</v>
      </c>
    </row>
    <row r="13" spans="1:5" ht="15">
      <c r="A13" s="21"/>
      <c r="B13" s="14" t="s">
        <v>11</v>
      </c>
      <c r="C13" s="22">
        <v>906501</v>
      </c>
      <c r="D13" s="23">
        <v>1.47</v>
      </c>
      <c r="E13" s="23">
        <v>4.82</v>
      </c>
    </row>
    <row r="14" spans="1:5" ht="15">
      <c r="A14" s="21"/>
      <c r="B14" s="14" t="s">
        <v>19</v>
      </c>
      <c r="C14" s="22">
        <v>920464</v>
      </c>
      <c r="D14" s="23">
        <v>1.54</v>
      </c>
      <c r="E14" s="23">
        <v>5.2</v>
      </c>
    </row>
    <row r="15" spans="1:5" ht="15">
      <c r="A15" s="21">
        <v>2014</v>
      </c>
      <c r="B15" s="14" t="s">
        <v>13</v>
      </c>
      <c r="C15" s="22">
        <v>933028</v>
      </c>
      <c r="D15" s="23">
        <v>1.36</v>
      </c>
      <c r="E15" s="23">
        <v>5.76</v>
      </c>
    </row>
    <row r="16" spans="1:5" ht="15">
      <c r="A16" s="19"/>
      <c r="B16" s="19" t="s">
        <v>10</v>
      </c>
      <c r="C16" s="22">
        <v>945341</v>
      </c>
      <c r="D16" s="23">
        <v>1.32</v>
      </c>
      <c r="E16" s="23">
        <v>5.82</v>
      </c>
    </row>
    <row r="17" spans="1:5" ht="15">
      <c r="A17" s="19"/>
      <c r="B17" s="19" t="s">
        <v>11</v>
      </c>
      <c r="C17" s="22">
        <v>958734</v>
      </c>
      <c r="D17" s="23">
        <v>1.42</v>
      </c>
      <c r="E17" s="23">
        <v>5.76</v>
      </c>
    </row>
    <row r="18" spans="1:5" ht="15">
      <c r="A18" s="19"/>
      <c r="B18" s="19" t="s">
        <v>12</v>
      </c>
      <c r="C18" s="22">
        <v>971493</v>
      </c>
      <c r="D18" s="23">
        <v>1.33</v>
      </c>
      <c r="E18" s="23">
        <v>5.54</v>
      </c>
    </row>
    <row r="19" spans="1:5" ht="15">
      <c r="A19" s="21">
        <v>2015</v>
      </c>
      <c r="B19" s="14" t="s">
        <v>13</v>
      </c>
      <c r="C19" s="22">
        <v>979483</v>
      </c>
      <c r="D19" s="23">
        <v>0.82</v>
      </c>
      <c r="E19" s="23">
        <v>4.98</v>
      </c>
    </row>
    <row r="20" spans="1:5" ht="15">
      <c r="A20" s="21"/>
      <c r="B20" s="14" t="s">
        <v>10</v>
      </c>
      <c r="C20" s="22">
        <v>988820</v>
      </c>
      <c r="D20" s="29">
        <v>0.95</v>
      </c>
      <c r="E20" s="29">
        <v>4.6</v>
      </c>
    </row>
    <row r="21" spans="1:5" ht="15">
      <c r="A21" s="21"/>
      <c r="B21" s="14" t="s">
        <v>11</v>
      </c>
      <c r="C21" s="22">
        <v>997621</v>
      </c>
      <c r="D21" s="29">
        <v>0.89</v>
      </c>
      <c r="E21" s="29">
        <v>4.06</v>
      </c>
    </row>
    <row r="22" spans="1:5" ht="15">
      <c r="A22" s="21"/>
      <c r="B22" s="14" t="s">
        <v>12</v>
      </c>
      <c r="C22" s="22">
        <v>1007312</v>
      </c>
      <c r="D22" s="29">
        <v>0.97</v>
      </c>
      <c r="E22" s="29">
        <v>3.69</v>
      </c>
    </row>
    <row r="23" spans="1:5" ht="15">
      <c r="A23" s="24">
        <v>2016</v>
      </c>
      <c r="B23" s="15" t="s">
        <v>156</v>
      </c>
      <c r="C23" s="25">
        <v>1016260</v>
      </c>
      <c r="D23" s="31">
        <v>0.89</v>
      </c>
      <c r="E23" s="31">
        <v>3.75</v>
      </c>
    </row>
    <row r="24" spans="1:5" ht="15">
      <c r="A24" s="27" t="s">
        <v>14</v>
      </c>
      <c r="B24" s="16"/>
      <c r="C24" s="16"/>
      <c r="D24" s="17"/>
      <c r="E24" s="17"/>
    </row>
    <row r="25" spans="1:5" ht="15">
      <c r="A25" s="39" t="s">
        <v>23</v>
      </c>
      <c r="B25" s="16"/>
      <c r="C25" s="16"/>
      <c r="D25" s="17"/>
      <c r="E25" s="17"/>
    </row>
    <row r="26" spans="1:5" ht="15">
      <c r="A26" s="28" t="s">
        <v>16</v>
      </c>
      <c r="B26" s="16"/>
      <c r="C26" s="16"/>
      <c r="D26" s="17"/>
      <c r="E26" s="17"/>
    </row>
  </sheetData>
  <sheetProtection/>
  <mergeCells count="3">
    <mergeCell ref="A9:B10"/>
    <mergeCell ref="C9:C10"/>
    <mergeCell ref="D9:E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dcterms:created xsi:type="dcterms:W3CDTF">2015-12-01T14:42:26Z</dcterms:created>
  <dcterms:modified xsi:type="dcterms:W3CDTF">2016-06-10T14:50:43Z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