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35" windowWidth="19200" windowHeight="11310" activeTab="6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A'!$A$2:$AI$38</definedName>
    <definedName name="_xlnm.Print_Area" localSheetId="1">'Anexo B'!$A$2:$AI$38</definedName>
    <definedName name="_xlnm.Print_Area" localSheetId="2">'Anexo C D'!$A$1:$F$61</definedName>
    <definedName name="_xlnm.Print_Area" localSheetId="3">'Anexo E'!$A$3:$AJ$39</definedName>
    <definedName name="_xlnm.Print_Area" localSheetId="4">'Anexo F'!$A$2:$T$38</definedName>
    <definedName name="_xlnm.Print_Area" localSheetId="5">'ANEXO G'!$A$1:$AI$37</definedName>
    <definedName name="_xlnm.Print_Area" localSheetId="6">'ANEXO H'!$A$1:$T$39</definedName>
  </definedNames>
  <calcPr fullCalcOnLoad="1"/>
</workbook>
</file>

<file path=xl/sharedStrings.xml><?xml version="1.0" encoding="utf-8"?>
<sst xmlns="http://schemas.openxmlformats.org/spreadsheetml/2006/main" count="1133" uniqueCount="134">
  <si>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</si>
  <si>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</si>
  <si>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</si>
  <si>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</si>
  <si>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</si>
  <si>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</si>
  <si>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</si>
  <si>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</si>
  <si>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</si>
  <si>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</si>
  <si>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</si>
  <si>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</si>
  <si>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</si>
  <si>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</si>
  <si>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</si>
  <si>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Fuente: DANE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</si>
  <si>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</si>
  <si>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</si>
  <si>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</si>
  <si>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</si>
  <si>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</si>
  <si>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</si>
  <si>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</si>
  <si>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</si>
  <si>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</si>
  <si>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</si>
  <si>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</si>
  <si>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</si>
  <si>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</si>
  <si>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</si>
  <si>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</si>
  <si>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</si>
  <si>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</si>
  <si>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</si>
  <si>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</si>
  <si>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</si>
  <si>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</si>
  <si>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</si>
  <si>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</si>
  <si>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</si>
  <si>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</si>
  <si>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</si>
  <si>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</si>
  <si>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</si>
  <si>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</si>
  <si>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Área que se paralizó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</si>
  <si>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</si>
  <si>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</si>
  <si>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</si>
  <si>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</si>
  <si>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</si>
  <si>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</si>
  <si>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</si>
  <si>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</si>
  <si>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</si>
  <si>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</si>
  <si>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</si>
  <si>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</si>
  <si>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</si>
  <si>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</si>
  <si>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</si>
  <si>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</si>
  <si>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</si>
  <si>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</si>
  <si>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</si>
  <si>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</si>
  <si>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</si>
  <si>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</si>
  <si>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</si>
  <si>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</si>
  <si>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</si>
  <si>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</si>
  <si>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</si>
  <si>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</si>
  <si>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</si>
  <si>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</si>
  <si>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</si>
  <si>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</si>
  <si>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</si>
  <si>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Unidades nuevas,  por sistema constructivo, según destinos</t>
  </si>
  <si>
    <t>Cuadro G1</t>
  </si>
  <si>
    <t>Cuadro G3</t>
  </si>
  <si>
    <t>Área paralizada nueva,  por áreas urbanas y metropolitanas, según destinos</t>
  </si>
  <si>
    <t>Variación del área paralizada nueva, por áreas urbanas y metropolitanas, según destinos</t>
  </si>
  <si>
    <t>Cuadro G2</t>
  </si>
  <si>
    <t>Cuadro G4</t>
  </si>
  <si>
    <t>Contribución del área paralizada nueva, por áreas urbanas y metropolitanas, según destinos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</si>
  <si>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</si>
  <si>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</si>
  <si>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</si>
  <si>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</si>
  <si>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</si>
  <si>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</si>
  <si>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</si>
  <si>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</si>
  <si>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>II trimestre de 2010</t>
  </si>
  <si>
    <t>pr Cifra preliminar</t>
  </si>
  <si>
    <r>
      <t>III trimestre</t>
    </r>
    <r>
      <rPr>
        <b/>
        <vertAlign val="superscript"/>
        <sz val="8"/>
        <rFont val="Arial"/>
        <family val="2"/>
      </rPr>
      <t>pr</t>
    </r>
    <r>
      <rPr>
        <b/>
        <sz val="8"/>
        <rFont val="Arial"/>
        <family val="2"/>
      </rPr>
      <t xml:space="preserve"> de 2010</t>
    </r>
  </si>
  <si>
    <r>
      <t>III trimestre</t>
    </r>
    <r>
      <rPr>
        <b/>
        <vertAlign val="superscript"/>
        <sz val="8"/>
        <rFont val="Arial"/>
        <family val="2"/>
      </rPr>
      <t>pr</t>
    </r>
    <r>
      <rPr>
        <b/>
        <sz val="8"/>
        <rFont val="Arial"/>
        <family val="2"/>
      </rPr>
      <t xml:space="preserve"> de 2010 / II trimestre de 2010</t>
    </r>
  </si>
  <si>
    <t>***</t>
  </si>
  <si>
    <t>Área en proceso, por áreas urbanas y metropolitanas, según destinos</t>
  </si>
  <si>
    <t>Variación trimestral del área en proceso, por áreas urbanas y metropolitanas, según destinos</t>
  </si>
  <si>
    <t>Contribución del área en proceso, por áreas urbanas y metropolitanas, según destinos</t>
  </si>
  <si>
    <t>III trimestre de 2009</t>
  </si>
  <si>
    <r>
      <t>III trimestre</t>
    </r>
    <r>
      <rPr>
        <b/>
        <vertAlign val="superscript"/>
        <sz val="8"/>
        <rFont val="Arial"/>
        <family val="2"/>
      </rPr>
      <t>pr</t>
    </r>
    <r>
      <rPr>
        <b/>
        <sz val="8"/>
        <rFont val="Arial"/>
        <family val="2"/>
      </rPr>
      <t xml:space="preserve"> de 2010 / III trimestre de 2009</t>
    </r>
  </si>
  <si>
    <t>TOTAL PROCESO II TRIMESTRE 2010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</si>
  <si>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</si>
  <si>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</si>
  <si>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</si>
  <si>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</si>
  <si>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</si>
  <si>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</si>
  <si>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>AVANCE  III TRIMESTRE 2010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</si>
  <si>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</si>
  <si>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</si>
  <si>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</si>
  <si>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</si>
  <si>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</si>
  <si>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</si>
  <si>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</si>
  <si>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</si>
  <si>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</si>
  <si>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</si>
  <si>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</si>
  <si>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</si>
  <si>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</si>
  <si>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</si>
  <si>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</si>
  <si>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</si>
  <si>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</si>
  <si>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</si>
  <si>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>(II - III) trimestre de 2010</t>
  </si>
  <si>
    <t xml:space="preserve">Metros cuadrados </t>
  </si>
  <si>
    <t>Diagrama  1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</si>
</sst>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" fontId="6" fillId="24" borderId="0" xfId="0" applyNumberFormat="1" applyFont="1" applyFill="1" applyBorder="1" applyAlignment="1">
      <alignment/>
    </xf>
    <xf numFmtId="0" fontId="10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182" fontId="11" fillId="24" borderId="0" xfId="0" applyNumberFormat="1" applyFont="1" applyFill="1" applyAlignment="1">
      <alignment/>
    </xf>
    <xf numFmtId="182" fontId="11" fillId="24" borderId="0" xfId="0" applyNumberFormat="1" applyFont="1" applyFill="1" applyBorder="1" applyAlignment="1">
      <alignment/>
    </xf>
    <xf numFmtId="1" fontId="11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1" fillId="24" borderId="0" xfId="0" applyNumberFormat="1" applyFont="1" applyFill="1" applyBorder="1" applyAlignment="1">
      <alignment horizontal="center"/>
    </xf>
    <xf numFmtId="3" fontId="11" fillId="24" borderId="0" xfId="0" applyNumberFormat="1" applyFont="1" applyFill="1" applyBorder="1" applyAlignment="1">
      <alignment horizontal="center"/>
    </xf>
    <xf numFmtId="182" fontId="11" fillId="24" borderId="10" xfId="0" applyNumberFormat="1" applyFont="1" applyFill="1" applyBorder="1" applyAlignment="1">
      <alignment/>
    </xf>
    <xf numFmtId="182" fontId="11" fillId="24" borderId="0" xfId="0" applyNumberFormat="1" applyFont="1" applyFill="1" applyBorder="1" applyAlignment="1">
      <alignment horizontal="right"/>
    </xf>
    <xf numFmtId="182" fontId="11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1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4" fillId="24" borderId="10" xfId="0" applyFont="1" applyFill="1" applyBorder="1" applyAlignment="1">
      <alignment horizontal="left"/>
    </xf>
    <xf numFmtId="0" fontId="10" fillId="24" borderId="12" xfId="0" applyFont="1" applyFill="1" applyBorder="1" applyAlignment="1">
      <alignment horizontal="centerContinuous" vertical="center"/>
    </xf>
    <xf numFmtId="0" fontId="10" fillId="24" borderId="17" xfId="0" applyFont="1" applyFill="1" applyBorder="1" applyAlignment="1">
      <alignment horizontal="centerContinuous" vertical="center"/>
    </xf>
    <xf numFmtId="0" fontId="10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1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8" fontId="7" fillId="24" borderId="0" xfId="0" applyNumberFormat="1" applyFont="1" applyFill="1" applyBorder="1" applyAlignment="1">
      <alignment horizontal="right"/>
    </xf>
    <xf numFmtId="187" fontId="7" fillId="24" borderId="0" xfId="0" applyNumberFormat="1" applyFont="1" applyFill="1" applyBorder="1" applyAlignment="1">
      <alignment horizontal="right"/>
    </xf>
    <xf numFmtId="187" fontId="7" fillId="24" borderId="15" xfId="0" applyNumberFormat="1" applyFont="1" applyFill="1" applyBorder="1" applyAlignment="1">
      <alignment horizontal="right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10" fillId="24" borderId="0" xfId="0" applyFont="1" applyFill="1" applyBorder="1" applyAlignment="1" quotePrefix="1">
      <alignment/>
    </xf>
    <xf numFmtId="0" fontId="16" fillId="24" borderId="0" xfId="0" applyFont="1" applyFill="1" applyAlignment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2" fontId="7" fillId="24" borderId="0" xfId="0" applyNumberFormat="1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 horizontal="right"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182" fontId="6" fillId="24" borderId="17" xfId="0" applyNumberFormat="1" applyFont="1" applyFill="1" applyBorder="1" applyAlignment="1">
      <alignment/>
    </xf>
    <xf numFmtId="182" fontId="7" fillId="24" borderId="17" xfId="0" applyNumberFormat="1" applyFont="1" applyFill="1" applyBorder="1" applyAlignment="1">
      <alignment/>
    </xf>
    <xf numFmtId="189" fontId="0" fillId="24" borderId="0" xfId="0" applyNumberFormat="1" applyFill="1" applyAlignment="1">
      <alignment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2" fontId="6" fillId="24" borderId="17" xfId="0" applyNumberFormat="1" applyFont="1" applyFill="1" applyBorder="1" applyAlignment="1">
      <alignment horizontal="right"/>
    </xf>
    <xf numFmtId="187" fontId="11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" fontId="6" fillId="24" borderId="15" xfId="0" applyNumberFormat="1" applyFont="1" applyFill="1" applyBorder="1" applyAlignment="1">
      <alignment horizontal="right"/>
    </xf>
    <xf numFmtId="182" fontId="11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10" fillId="24" borderId="12" xfId="0" applyNumberFormat="1" applyFont="1" applyFill="1" applyBorder="1" applyAlignment="1">
      <alignment horizontal="centerContinuous" vertical="center"/>
    </xf>
    <xf numFmtId="182" fontId="10" fillId="24" borderId="17" xfId="0" applyNumberFormat="1" applyFont="1" applyFill="1" applyBorder="1" applyAlignment="1">
      <alignment horizontal="centerContinuous" vertical="center"/>
    </xf>
    <xf numFmtId="182" fontId="10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3" fontId="7" fillId="24" borderId="15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182" fontId="7" fillId="24" borderId="17" xfId="0" applyNumberFormat="1" applyFont="1" applyFill="1" applyBorder="1" applyAlignment="1">
      <alignment horizontal="center"/>
    </xf>
    <xf numFmtId="182" fontId="7" fillId="24" borderId="0" xfId="0" applyNumberFormat="1" applyFont="1" applyFill="1" applyBorder="1" applyAlignment="1">
      <alignment horizontal="center"/>
    </xf>
    <xf numFmtId="182" fontId="7" fillId="24" borderId="15" xfId="0" applyNumberFormat="1" applyFont="1" applyFill="1" applyBorder="1" applyAlignment="1">
      <alignment horizontal="center"/>
    </xf>
    <xf numFmtId="182" fontId="6" fillId="24" borderId="17" xfId="0" applyNumberFormat="1" applyFont="1" applyFill="1" applyBorder="1" applyAlignment="1">
      <alignment horizontal="center"/>
    </xf>
    <xf numFmtId="182" fontId="6" fillId="24" borderId="0" xfId="0" applyNumberFormat="1" applyFont="1" applyFill="1" applyBorder="1" applyAlignment="1">
      <alignment horizontal="center"/>
    </xf>
    <xf numFmtId="182" fontId="6" fillId="24" borderId="15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3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187" fontId="6" fillId="24" borderId="0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0" fontId="7" fillId="24" borderId="11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 wrapText="1"/>
    </xf>
    <xf numFmtId="1" fontId="7" fillId="24" borderId="0" xfId="0" applyNumberFormat="1" applyFont="1" applyFill="1" applyBorder="1" applyAlignment="1">
      <alignment horizontal="right"/>
    </xf>
    <xf numFmtId="0" fontId="34" fillId="24" borderId="20" xfId="0" applyFont="1" applyFill="1" applyBorder="1" applyAlignment="1">
      <alignment/>
    </xf>
    <xf numFmtId="0" fontId="34" fillId="24" borderId="21" xfId="0" applyFont="1" applyFill="1" applyBorder="1" applyAlignment="1">
      <alignment/>
    </xf>
    <xf numFmtId="0" fontId="34" fillId="24" borderId="22" xfId="0" applyFont="1" applyFill="1" applyBorder="1" applyAlignment="1">
      <alignment/>
    </xf>
    <xf numFmtId="0" fontId="34" fillId="24" borderId="23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5" fillId="24" borderId="0" xfId="0" applyFont="1" applyFill="1" applyBorder="1" applyAlignment="1">
      <alignment horizontal="center" vertical="center" wrapText="1"/>
    </xf>
    <xf numFmtId="0" fontId="34" fillId="24" borderId="24" xfId="0" applyFont="1" applyFill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36" fillId="24" borderId="25" xfId="0" applyFont="1" applyFill="1" applyBorder="1" applyAlignment="1">
      <alignment horizontal="center" vertical="center" wrapText="1"/>
    </xf>
    <xf numFmtId="0" fontId="37" fillId="24" borderId="24" xfId="0" applyFont="1" applyFill="1" applyBorder="1" applyAlignment="1">
      <alignment/>
    </xf>
    <xf numFmtId="3" fontId="36" fillId="24" borderId="26" xfId="0" applyNumberFormat="1" applyFont="1" applyFill="1" applyBorder="1" applyAlignment="1">
      <alignment horizontal="center" vertical="center" wrapText="1"/>
    </xf>
    <xf numFmtId="3" fontId="36" fillId="24" borderId="0" xfId="0" applyNumberFormat="1" applyFont="1" applyFill="1" applyBorder="1" applyAlignment="1">
      <alignment horizontal="center" vertical="center" wrapText="1"/>
    </xf>
    <xf numFmtId="3" fontId="36" fillId="24" borderId="0" xfId="0" applyNumberFormat="1" applyFont="1" applyFill="1" applyAlignment="1">
      <alignment/>
    </xf>
    <xf numFmtId="3" fontId="37" fillId="24" borderId="24" xfId="0" applyNumberFormat="1" applyFont="1" applyFill="1" applyBorder="1" applyAlignment="1">
      <alignment/>
    </xf>
    <xf numFmtId="203" fontId="36" fillId="24" borderId="0" xfId="0" applyNumberFormat="1" applyFont="1" applyFill="1" applyBorder="1" applyAlignment="1">
      <alignment horizontal="center"/>
    </xf>
    <xf numFmtId="203" fontId="37" fillId="24" borderId="24" xfId="0" applyNumberFormat="1" applyFont="1" applyFill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0" fontId="36" fillId="24" borderId="24" xfId="0" applyFont="1" applyFill="1" applyBorder="1" applyAlignment="1">
      <alignment/>
    </xf>
    <xf numFmtId="3" fontId="36" fillId="24" borderId="0" xfId="0" applyNumberFormat="1" applyFont="1" applyFill="1" applyBorder="1" applyAlignment="1">
      <alignment/>
    </xf>
    <xf numFmtId="203" fontId="36" fillId="24" borderId="24" xfId="0" applyNumberFormat="1" applyFont="1" applyFill="1" applyBorder="1" applyAlignment="1">
      <alignment horizontal="center"/>
    </xf>
    <xf numFmtId="0" fontId="36" fillId="24" borderId="0" xfId="0" applyFont="1" applyFill="1" applyBorder="1" applyAlignment="1">
      <alignment horizontal="center" wrapText="1"/>
    </xf>
    <xf numFmtId="0" fontId="34" fillId="24" borderId="27" xfId="0" applyFont="1" applyFill="1" applyBorder="1" applyAlignment="1">
      <alignment/>
    </xf>
    <xf numFmtId="0" fontId="34" fillId="24" borderId="28" xfId="0" applyFont="1" applyFill="1" applyBorder="1" applyAlignment="1">
      <alignment/>
    </xf>
    <xf numFmtId="0" fontId="34" fillId="24" borderId="29" xfId="0" applyFont="1" applyFill="1" applyBorder="1" applyAlignment="1">
      <alignment/>
    </xf>
    <xf numFmtId="0" fontId="34" fillId="24" borderId="0" xfId="0" applyFont="1" applyFill="1" applyAlignment="1">
      <alignment/>
    </xf>
    <xf numFmtId="182" fontId="34" fillId="24" borderId="0" xfId="0" applyNumberFormat="1" applyFont="1" applyFill="1" applyAlignment="1">
      <alignment/>
    </xf>
    <xf numFmtId="3" fontId="34" fillId="24" borderId="0" xfId="0" applyNumberFormat="1" applyFont="1" applyFill="1" applyAlignment="1">
      <alignment/>
    </xf>
    <xf numFmtId="182" fontId="34" fillId="24" borderId="0" xfId="0" applyNumberFormat="1" applyFont="1" applyFill="1" applyBorder="1" applyAlignment="1">
      <alignment/>
    </xf>
    <xf numFmtId="0" fontId="36" fillId="24" borderId="0" xfId="0" applyFont="1" applyFill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10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35" fillId="24" borderId="20" xfId="0" applyFont="1" applyFill="1" applyBorder="1" applyAlignment="1">
      <alignment horizontal="center" vertical="center" wrapText="1"/>
    </xf>
    <xf numFmtId="0" fontId="35" fillId="24" borderId="21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27" xfId="0" applyFont="1" applyFill="1" applyBorder="1" applyAlignment="1">
      <alignment horizontal="center" vertical="center" wrapText="1"/>
    </xf>
    <xf numFmtId="0" fontId="35" fillId="24" borderId="28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files/investigaciones/boletines/ceed/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selection activeCell="U36" sqref="U36:AI36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28125" style="2" bestFit="1" customWidth="1"/>
    <col min="6" max="6" width="7.7109375" style="2" customWidth="1"/>
    <col min="7" max="7" width="8.28125" style="2" bestFit="1" customWidth="1"/>
    <col min="8" max="8" width="6.8515625" style="2" customWidth="1"/>
    <col min="9" max="9" width="8.57421875" style="2" customWidth="1"/>
    <col min="10" max="11" width="6.8515625" style="2" customWidth="1"/>
    <col min="12" max="12" width="7.8515625" style="2" customWidth="1"/>
    <col min="13" max="13" width="9.57421875" style="2" customWidth="1"/>
    <col min="14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6.42187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100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101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5" t="s">
        <v>95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S4" s="7" t="s">
        <v>98</v>
      </c>
      <c r="T4" s="4"/>
      <c r="U4" s="4"/>
      <c r="V4" s="4"/>
      <c r="W4" s="4"/>
      <c r="X4" s="4"/>
      <c r="Y4" s="4"/>
      <c r="AI4" s="58"/>
      <c r="AJ4" s="3"/>
    </row>
    <row r="5" spans="1:36" ht="22.5" customHeight="1">
      <c r="A5" s="8" t="s">
        <v>3</v>
      </c>
      <c r="B5" s="71" t="s">
        <v>4</v>
      </c>
      <c r="C5" s="9" t="s">
        <v>68</v>
      </c>
      <c r="D5" s="9" t="s">
        <v>69</v>
      </c>
      <c r="E5" s="9" t="s">
        <v>70</v>
      </c>
      <c r="F5" s="9" t="s">
        <v>71</v>
      </c>
      <c r="G5" s="9" t="s">
        <v>72</v>
      </c>
      <c r="H5" s="9" t="s">
        <v>73</v>
      </c>
      <c r="I5" s="9" t="s">
        <v>74</v>
      </c>
      <c r="J5" s="9" t="s">
        <v>87</v>
      </c>
      <c r="K5" s="9" t="s">
        <v>94</v>
      </c>
      <c r="L5" s="9" t="s">
        <v>88</v>
      </c>
      <c r="M5" s="9" t="s">
        <v>89</v>
      </c>
      <c r="N5" s="9" t="s">
        <v>90</v>
      </c>
      <c r="O5" s="9" t="s">
        <v>91</v>
      </c>
      <c r="P5" s="9" t="s">
        <v>92</v>
      </c>
      <c r="Q5" s="9" t="s">
        <v>93</v>
      </c>
      <c r="S5" s="8" t="s">
        <v>3</v>
      </c>
      <c r="T5" s="71" t="s">
        <v>4</v>
      </c>
      <c r="U5" s="9" t="s">
        <v>75</v>
      </c>
      <c r="V5" s="9" t="s">
        <v>69</v>
      </c>
      <c r="W5" s="9" t="s">
        <v>70</v>
      </c>
      <c r="X5" s="9" t="s">
        <v>71</v>
      </c>
      <c r="Y5" s="9" t="s">
        <v>72</v>
      </c>
      <c r="Z5" s="9" t="s">
        <v>73</v>
      </c>
      <c r="AA5" s="9" t="s">
        <v>74</v>
      </c>
      <c r="AB5" s="9" t="s">
        <v>87</v>
      </c>
      <c r="AC5" s="9" t="s">
        <v>94</v>
      </c>
      <c r="AD5" s="9" t="s">
        <v>88</v>
      </c>
      <c r="AE5" s="9" t="s">
        <v>89</v>
      </c>
      <c r="AF5" s="9" t="s">
        <v>90</v>
      </c>
      <c r="AG5" s="9" t="s">
        <v>91</v>
      </c>
      <c r="AH5" s="9" t="s">
        <v>92</v>
      </c>
      <c r="AI5" s="9" t="s">
        <v>93</v>
      </c>
      <c r="AJ5" s="10"/>
    </row>
    <row r="6" spans="1:36" ht="13.5" customHeight="1">
      <c r="A6" s="69" t="s">
        <v>4</v>
      </c>
      <c r="B6" s="113">
        <v>15063723</v>
      </c>
      <c r="C6" s="113">
        <v>6362696</v>
      </c>
      <c r="D6" s="113">
        <v>2460085</v>
      </c>
      <c r="E6" s="113">
        <v>1009911</v>
      </c>
      <c r="F6" s="113">
        <v>714635</v>
      </c>
      <c r="G6" s="113">
        <v>1031388</v>
      </c>
      <c r="H6" s="113">
        <v>751656</v>
      </c>
      <c r="I6" s="113">
        <v>115011</v>
      </c>
      <c r="J6" s="113">
        <v>515191</v>
      </c>
      <c r="K6" s="113">
        <v>297480</v>
      </c>
      <c r="L6" s="113">
        <v>555530</v>
      </c>
      <c r="M6" s="113">
        <v>263425</v>
      </c>
      <c r="N6" s="113">
        <v>264865</v>
      </c>
      <c r="O6" s="113">
        <v>295126</v>
      </c>
      <c r="P6" s="113">
        <v>248831</v>
      </c>
      <c r="Q6" s="113">
        <v>177893</v>
      </c>
      <c r="R6" s="23"/>
      <c r="S6" s="69" t="s">
        <v>4</v>
      </c>
      <c r="T6" s="43">
        <v>1.0310001053524473</v>
      </c>
      <c r="U6" s="43">
        <v>1.4587369882200818</v>
      </c>
      <c r="V6" s="43">
        <v>-4.933284825524325</v>
      </c>
      <c r="W6" s="43">
        <v>5.205508208149041</v>
      </c>
      <c r="X6" s="43">
        <v>-4.026810889475058</v>
      </c>
      <c r="Y6" s="43">
        <v>6.628543283420015</v>
      </c>
      <c r="Z6" s="43">
        <v>-8.368189703800681</v>
      </c>
      <c r="AA6" s="43">
        <v>32.11171105372529</v>
      </c>
      <c r="AB6" s="43">
        <v>-7.7338307540310325</v>
      </c>
      <c r="AC6" s="43">
        <v>-0.877369907220654</v>
      </c>
      <c r="AD6" s="43">
        <v>24.034525588177047</v>
      </c>
      <c r="AE6" s="43">
        <v>-26.280345449368895</v>
      </c>
      <c r="AF6" s="43">
        <v>1.3588054291809044</v>
      </c>
      <c r="AG6" s="43">
        <v>13.183860452823538</v>
      </c>
      <c r="AH6" s="43">
        <v>16.791718073712687</v>
      </c>
      <c r="AI6" s="43">
        <v>6.48479704091784</v>
      </c>
      <c r="AJ6" s="13"/>
    </row>
    <row r="7" spans="1:36" ht="13.5" customHeight="1">
      <c r="A7" s="32" t="s">
        <v>5</v>
      </c>
      <c r="B7" s="113">
        <v>8342918</v>
      </c>
      <c r="C7" s="45">
        <v>3832748</v>
      </c>
      <c r="D7" s="45">
        <v>1562282</v>
      </c>
      <c r="E7" s="45">
        <v>597449</v>
      </c>
      <c r="F7" s="45">
        <v>316080</v>
      </c>
      <c r="G7" s="45">
        <v>652111</v>
      </c>
      <c r="H7" s="45">
        <v>130903</v>
      </c>
      <c r="I7" s="45">
        <v>60428</v>
      </c>
      <c r="J7" s="45">
        <v>363529</v>
      </c>
      <c r="K7" s="45">
        <v>162750</v>
      </c>
      <c r="L7" s="45">
        <v>192955</v>
      </c>
      <c r="M7" s="45">
        <v>115723</v>
      </c>
      <c r="N7" s="45">
        <v>33741</v>
      </c>
      <c r="O7" s="45">
        <v>100887</v>
      </c>
      <c r="P7" s="45">
        <v>146564</v>
      </c>
      <c r="Q7" s="45">
        <v>74768</v>
      </c>
      <c r="R7" s="23"/>
      <c r="S7" s="32" t="s">
        <v>5</v>
      </c>
      <c r="T7" s="43">
        <v>3.2669265118031774</v>
      </c>
      <c r="U7" s="13">
        <v>3.4522488825250264</v>
      </c>
      <c r="V7" s="13">
        <v>0.047430617519751195</v>
      </c>
      <c r="W7" s="13">
        <v>10.23769392868681</v>
      </c>
      <c r="X7" s="13">
        <v>-4.38211845102505</v>
      </c>
      <c r="Y7" s="13">
        <v>11.855803689862611</v>
      </c>
      <c r="Z7" s="13">
        <v>-11.788117919375424</v>
      </c>
      <c r="AA7" s="13">
        <v>46.03495068511285</v>
      </c>
      <c r="AB7" s="13">
        <v>-9.806370330840181</v>
      </c>
      <c r="AC7" s="13">
        <v>2.8811059907834107</v>
      </c>
      <c r="AD7" s="13">
        <v>3.996268560026948</v>
      </c>
      <c r="AE7" s="13">
        <v>-14.198560355331267</v>
      </c>
      <c r="AF7" s="13">
        <v>-38.50804659020183</v>
      </c>
      <c r="AG7" s="13">
        <v>21.298085977380637</v>
      </c>
      <c r="AH7" s="13">
        <v>24.63428945716548</v>
      </c>
      <c r="AI7" s="13">
        <v>-3.2540659105499685</v>
      </c>
      <c r="AJ7" s="13"/>
    </row>
    <row r="8" spans="1:36" ht="13.5" customHeight="1">
      <c r="A8" s="32" t="s">
        <v>8</v>
      </c>
      <c r="B8" s="113">
        <v>2318333</v>
      </c>
      <c r="C8" s="45">
        <v>508723</v>
      </c>
      <c r="D8" s="45">
        <v>76305</v>
      </c>
      <c r="E8" s="45">
        <v>191202</v>
      </c>
      <c r="F8" s="45">
        <v>129919</v>
      </c>
      <c r="G8" s="45">
        <v>111047</v>
      </c>
      <c r="H8" s="45">
        <v>376387</v>
      </c>
      <c r="I8" s="45">
        <v>26832</v>
      </c>
      <c r="J8" s="45">
        <v>35251</v>
      </c>
      <c r="K8" s="45">
        <v>96692</v>
      </c>
      <c r="L8" s="45">
        <v>253254</v>
      </c>
      <c r="M8" s="45">
        <v>33394</v>
      </c>
      <c r="N8" s="45">
        <v>203388</v>
      </c>
      <c r="O8" s="45">
        <v>144176</v>
      </c>
      <c r="P8" s="45">
        <v>66511</v>
      </c>
      <c r="Q8" s="45">
        <v>65252</v>
      </c>
      <c r="R8" s="23"/>
      <c r="S8" s="32" t="s">
        <v>8</v>
      </c>
      <c r="T8" s="43">
        <v>3.2298638720149313</v>
      </c>
      <c r="U8" s="13">
        <v>-1.8090394969364496</v>
      </c>
      <c r="V8" s="13">
        <v>-2.98276652906101</v>
      </c>
      <c r="W8" s="13">
        <v>-2.3001851445068553</v>
      </c>
      <c r="X8" s="13">
        <v>-8.018072799205655</v>
      </c>
      <c r="Y8" s="13">
        <v>5.990256377930066</v>
      </c>
      <c r="Z8" s="13">
        <v>-5.01983330986458</v>
      </c>
      <c r="AA8" s="13">
        <v>8.892367322599881</v>
      </c>
      <c r="AB8" s="13">
        <v>-13.296076707043767</v>
      </c>
      <c r="AC8" s="13">
        <v>-22.74955528895876</v>
      </c>
      <c r="AD8" s="13">
        <v>49.75874023707425</v>
      </c>
      <c r="AE8" s="13">
        <v>-1.6619752051266659</v>
      </c>
      <c r="AF8" s="13">
        <v>5.37445670344367</v>
      </c>
      <c r="AG8" s="13">
        <v>6.252774386860494</v>
      </c>
      <c r="AH8" s="13">
        <v>-23.199170062094993</v>
      </c>
      <c r="AI8" s="13">
        <v>11.855575308036535</v>
      </c>
      <c r="AJ8" s="13"/>
    </row>
    <row r="9" spans="1:36" ht="13.5" customHeight="1">
      <c r="A9" s="32" t="s">
        <v>6</v>
      </c>
      <c r="B9" s="113">
        <v>1017006</v>
      </c>
      <c r="C9" s="45">
        <v>722537</v>
      </c>
      <c r="D9" s="45">
        <v>92501</v>
      </c>
      <c r="E9" s="45">
        <v>18678</v>
      </c>
      <c r="F9" s="45">
        <v>26557</v>
      </c>
      <c r="G9" s="45">
        <v>54714</v>
      </c>
      <c r="H9" s="45">
        <v>62293</v>
      </c>
      <c r="I9" s="45">
        <v>2943</v>
      </c>
      <c r="J9" s="45">
        <v>17742</v>
      </c>
      <c r="K9" s="45">
        <v>7105</v>
      </c>
      <c r="L9" s="45">
        <v>7958</v>
      </c>
      <c r="M9" s="45">
        <v>225</v>
      </c>
      <c r="N9" s="45">
        <v>1616</v>
      </c>
      <c r="O9" s="45">
        <v>384</v>
      </c>
      <c r="P9" s="45">
        <v>852</v>
      </c>
      <c r="Q9" s="45">
        <v>901</v>
      </c>
      <c r="R9" s="23"/>
      <c r="S9" s="32" t="s">
        <v>6</v>
      </c>
      <c r="T9" s="43">
        <v>-8.380088219735185</v>
      </c>
      <c r="U9" s="13">
        <v>-2.797918999303846</v>
      </c>
      <c r="V9" s="13">
        <v>-36.94987081220743</v>
      </c>
      <c r="W9" s="13">
        <v>2.1629724809936874</v>
      </c>
      <c r="X9" s="13">
        <v>8.649320329856522</v>
      </c>
      <c r="Y9" s="13">
        <v>-3.0577183170669286</v>
      </c>
      <c r="Z9" s="13">
        <v>-41.710946655322424</v>
      </c>
      <c r="AA9" s="13">
        <v>1.359157322460078</v>
      </c>
      <c r="AB9" s="13">
        <v>3.438169315747942</v>
      </c>
      <c r="AC9" s="13">
        <v>10.007037297677684</v>
      </c>
      <c r="AD9" s="13">
        <v>-69.64061321940186</v>
      </c>
      <c r="AE9" s="13">
        <v>197.77777777777777</v>
      </c>
      <c r="AF9" s="13">
        <v>-65.34653465346534</v>
      </c>
      <c r="AG9" s="13">
        <v>-60.9375</v>
      </c>
      <c r="AH9" s="13">
        <v>-1.1737089201877922</v>
      </c>
      <c r="AI9" s="13">
        <v>-93.22974472807991</v>
      </c>
      <c r="AJ9" s="13"/>
    </row>
    <row r="10" spans="1:36" ht="13.5" customHeight="1">
      <c r="A10" s="32" t="s">
        <v>7</v>
      </c>
      <c r="B10" s="113">
        <v>1174315</v>
      </c>
      <c r="C10" s="45">
        <v>496051</v>
      </c>
      <c r="D10" s="45">
        <v>204662</v>
      </c>
      <c r="E10" s="45">
        <v>51300</v>
      </c>
      <c r="F10" s="45">
        <v>42713</v>
      </c>
      <c r="G10" s="45">
        <v>87224</v>
      </c>
      <c r="H10" s="45">
        <v>125939</v>
      </c>
      <c r="I10" s="45">
        <v>4212</v>
      </c>
      <c r="J10" s="45">
        <v>11873</v>
      </c>
      <c r="K10" s="45">
        <v>16205</v>
      </c>
      <c r="L10" s="45">
        <v>33923</v>
      </c>
      <c r="M10" s="45">
        <v>69236</v>
      </c>
      <c r="N10" s="45">
        <v>8109</v>
      </c>
      <c r="O10" s="45">
        <v>8176</v>
      </c>
      <c r="P10" s="45">
        <v>7657</v>
      </c>
      <c r="Q10" s="45">
        <v>7035</v>
      </c>
      <c r="R10" s="23"/>
      <c r="S10" s="32" t="s">
        <v>7</v>
      </c>
      <c r="T10" s="43">
        <v>-11.944239833434807</v>
      </c>
      <c r="U10" s="13">
        <v>-4.776121810055827</v>
      </c>
      <c r="V10" s="13">
        <v>-4.745873684416253</v>
      </c>
      <c r="W10" s="13">
        <v>-1.3216374269005797</v>
      </c>
      <c r="X10" s="13">
        <v>-33.31772528270082</v>
      </c>
      <c r="Y10" s="13">
        <v>-29.926396404659272</v>
      </c>
      <c r="Z10" s="13">
        <v>-8.289727566520298</v>
      </c>
      <c r="AA10" s="13">
        <v>86.94207027540361</v>
      </c>
      <c r="AB10" s="13">
        <v>17.468205171397287</v>
      </c>
      <c r="AC10" s="13">
        <v>-17.747608762727552</v>
      </c>
      <c r="AD10" s="13">
        <v>-18.898682309937215</v>
      </c>
      <c r="AE10" s="13">
        <v>-83.92310358772893</v>
      </c>
      <c r="AF10" s="13">
        <v>-0.4439511653718142</v>
      </c>
      <c r="AG10" s="13">
        <v>78.5958904109589</v>
      </c>
      <c r="AH10" s="13">
        <v>11.114013321144057</v>
      </c>
      <c r="AI10" s="13">
        <v>-14.08670931058991</v>
      </c>
      <c r="AJ10" s="13"/>
    </row>
    <row r="11" spans="1:36" ht="13.5" customHeight="1">
      <c r="A11" s="32" t="s">
        <v>9</v>
      </c>
      <c r="B11" s="113">
        <v>388355</v>
      </c>
      <c r="C11" s="45">
        <v>141764</v>
      </c>
      <c r="D11" s="45">
        <v>63826</v>
      </c>
      <c r="E11" s="45">
        <v>46345</v>
      </c>
      <c r="F11" s="45">
        <v>41342</v>
      </c>
      <c r="G11" s="45">
        <v>12266</v>
      </c>
      <c r="H11" s="45">
        <v>11047</v>
      </c>
      <c r="I11" s="45">
        <v>2028</v>
      </c>
      <c r="J11" s="45">
        <v>22234</v>
      </c>
      <c r="K11" s="110">
        <v>1215</v>
      </c>
      <c r="L11" s="45">
        <v>24623</v>
      </c>
      <c r="M11" s="45">
        <v>8265</v>
      </c>
      <c r="N11" s="45">
        <v>3344</v>
      </c>
      <c r="O11" s="45">
        <v>8107</v>
      </c>
      <c r="P11" s="110">
        <v>986</v>
      </c>
      <c r="Q11" s="45">
        <v>963</v>
      </c>
      <c r="R11" s="23"/>
      <c r="S11" s="32" t="s">
        <v>9</v>
      </c>
      <c r="T11" s="43">
        <v>5.534369327033261</v>
      </c>
      <c r="U11" s="13">
        <v>5.3292796478654765</v>
      </c>
      <c r="V11" s="13">
        <v>-10.486322188449847</v>
      </c>
      <c r="W11" s="13">
        <v>-8.986945733088788</v>
      </c>
      <c r="X11" s="13">
        <v>-1.9616854530501655</v>
      </c>
      <c r="Y11" s="13">
        <v>-16.729170063590416</v>
      </c>
      <c r="Z11" s="13">
        <v>85.3082284783199</v>
      </c>
      <c r="AA11" s="13">
        <v>33.284023668639065</v>
      </c>
      <c r="AB11" s="13">
        <v>-6.413600791580464</v>
      </c>
      <c r="AC11" s="14">
        <v>242.798353909465</v>
      </c>
      <c r="AD11" s="13">
        <v>1.2589855013605273</v>
      </c>
      <c r="AE11" s="13">
        <v>67.02964307320025</v>
      </c>
      <c r="AF11" s="13">
        <v>-22.129186602870803</v>
      </c>
      <c r="AG11" s="13">
        <v>93.36375971382756</v>
      </c>
      <c r="AH11" s="14">
        <v>78.9046653144016</v>
      </c>
      <c r="AI11" s="13">
        <v>267.80893042575286</v>
      </c>
      <c r="AJ11" s="13"/>
    </row>
    <row r="12" spans="1:36" ht="13.5" customHeight="1">
      <c r="A12" s="32" t="s">
        <v>10</v>
      </c>
      <c r="B12" s="113">
        <v>406417</v>
      </c>
      <c r="C12" s="45">
        <v>162956</v>
      </c>
      <c r="D12" s="45">
        <v>44619</v>
      </c>
      <c r="E12" s="45">
        <v>11922</v>
      </c>
      <c r="F12" s="45">
        <v>49244</v>
      </c>
      <c r="G12" s="45">
        <v>27308</v>
      </c>
      <c r="H12" s="45">
        <v>9617</v>
      </c>
      <c r="I12" s="45">
        <v>1637</v>
      </c>
      <c r="J12" s="45">
        <v>41478</v>
      </c>
      <c r="K12" s="45">
        <v>2673</v>
      </c>
      <c r="L12" s="45">
        <v>20358</v>
      </c>
      <c r="M12" s="45">
        <v>8841</v>
      </c>
      <c r="N12" s="45">
        <v>6603</v>
      </c>
      <c r="O12" s="45">
        <v>7285</v>
      </c>
      <c r="P12" s="45">
        <v>8026</v>
      </c>
      <c r="Q12" s="45">
        <v>3850</v>
      </c>
      <c r="R12" s="23"/>
      <c r="S12" s="32" t="s">
        <v>10</v>
      </c>
      <c r="T12" s="43">
        <v>5.768705541352844</v>
      </c>
      <c r="U12" s="13">
        <v>0.42588183313287686</v>
      </c>
      <c r="V12" s="13">
        <v>-35.57228983168605</v>
      </c>
      <c r="W12" s="13">
        <v>-52.65894984063076</v>
      </c>
      <c r="X12" s="13">
        <v>30.458533019251064</v>
      </c>
      <c r="Y12" s="13">
        <v>-12.252819686538743</v>
      </c>
      <c r="Z12" s="13">
        <v>0</v>
      </c>
      <c r="AA12" s="13">
        <v>-5.13133781307269</v>
      </c>
      <c r="AB12" s="13">
        <v>-9.012006364819896</v>
      </c>
      <c r="AC12" s="13">
        <v>301.01010101010104</v>
      </c>
      <c r="AD12" s="13">
        <v>59.44100599273011</v>
      </c>
      <c r="AE12" s="13">
        <v>-12.261056441579015</v>
      </c>
      <c r="AF12" s="13">
        <v>111.7067999394215</v>
      </c>
      <c r="AG12" s="13">
        <v>-17.76252573781744</v>
      </c>
      <c r="AH12" s="13">
        <v>133.8151009220035</v>
      </c>
      <c r="AI12" s="13">
        <v>30.779220779220765</v>
      </c>
      <c r="AJ12" s="13"/>
    </row>
    <row r="13" spans="1:36" ht="13.5" customHeight="1">
      <c r="A13" s="32" t="s">
        <v>11</v>
      </c>
      <c r="B13" s="113">
        <v>393275</v>
      </c>
      <c r="C13" s="45">
        <v>227449</v>
      </c>
      <c r="D13" s="45">
        <v>62032</v>
      </c>
      <c r="E13" s="45">
        <v>27050</v>
      </c>
      <c r="F13" s="45">
        <v>44094</v>
      </c>
      <c r="G13" s="45">
        <v>8736</v>
      </c>
      <c r="H13" s="110" t="s">
        <v>18</v>
      </c>
      <c r="I13" s="110" t="s">
        <v>18</v>
      </c>
      <c r="J13" s="45">
        <v>2000</v>
      </c>
      <c r="K13" s="110">
        <v>5000</v>
      </c>
      <c r="L13" s="45">
        <v>6715</v>
      </c>
      <c r="M13" s="45">
        <v>500</v>
      </c>
      <c r="N13" s="45">
        <v>80</v>
      </c>
      <c r="O13" s="45">
        <v>1700</v>
      </c>
      <c r="P13" s="45">
        <v>1230</v>
      </c>
      <c r="Q13" s="45">
        <v>6689</v>
      </c>
      <c r="R13" s="23"/>
      <c r="S13" s="32" t="s">
        <v>11</v>
      </c>
      <c r="T13" s="43">
        <v>-6.77693725764415</v>
      </c>
      <c r="U13" s="13">
        <v>-20.46700579030903</v>
      </c>
      <c r="V13" s="13">
        <v>23.903791591436672</v>
      </c>
      <c r="W13" s="13">
        <v>22.787430683918657</v>
      </c>
      <c r="X13" s="13">
        <v>-15.339955549507863</v>
      </c>
      <c r="Y13" s="13">
        <v>20.32967032967032</v>
      </c>
      <c r="Z13" s="14" t="s">
        <v>99</v>
      </c>
      <c r="AA13" s="14" t="s">
        <v>99</v>
      </c>
      <c r="AB13" s="13">
        <v>33.6</v>
      </c>
      <c r="AC13" s="14">
        <v>47.4</v>
      </c>
      <c r="AD13" s="13">
        <v>0</v>
      </c>
      <c r="AE13" s="13">
        <v>0</v>
      </c>
      <c r="AF13" s="13">
        <v>-100</v>
      </c>
      <c r="AG13" s="13">
        <v>0</v>
      </c>
      <c r="AH13" s="13">
        <v>2.764227642276424</v>
      </c>
      <c r="AI13" s="13">
        <v>13.454925997907011</v>
      </c>
      <c r="AJ13" s="13"/>
    </row>
    <row r="14" spans="1:36" ht="13.5" customHeight="1">
      <c r="A14" s="32" t="s">
        <v>19</v>
      </c>
      <c r="B14" s="113">
        <v>358551</v>
      </c>
      <c r="C14" s="45">
        <v>63417</v>
      </c>
      <c r="D14" s="45">
        <v>115111</v>
      </c>
      <c r="E14" s="45">
        <v>53590</v>
      </c>
      <c r="F14" s="45">
        <v>31757</v>
      </c>
      <c r="G14" s="45">
        <v>7700</v>
      </c>
      <c r="H14" s="45">
        <v>600</v>
      </c>
      <c r="I14" s="45">
        <v>16871</v>
      </c>
      <c r="J14" s="45">
        <v>19794</v>
      </c>
      <c r="K14" s="45">
        <v>5570</v>
      </c>
      <c r="L14" s="45">
        <v>10812</v>
      </c>
      <c r="M14" s="110">
        <v>1120</v>
      </c>
      <c r="N14" s="45">
        <v>2153</v>
      </c>
      <c r="O14" s="110">
        <v>4880</v>
      </c>
      <c r="P14" s="45">
        <v>15376</v>
      </c>
      <c r="Q14" s="45">
        <v>9800</v>
      </c>
      <c r="R14" s="23"/>
      <c r="S14" s="32" t="s">
        <v>19</v>
      </c>
      <c r="T14" s="43">
        <v>-0.07613979601228493</v>
      </c>
      <c r="U14" s="13">
        <v>41.95562704006812</v>
      </c>
      <c r="V14" s="13">
        <v>-26.980914074241383</v>
      </c>
      <c r="W14" s="13">
        <v>-4.56055234185483</v>
      </c>
      <c r="X14" s="13">
        <v>-4.499795320716686</v>
      </c>
      <c r="Y14" s="13">
        <v>5.714285714285722</v>
      </c>
      <c r="Z14" s="14">
        <v>-100</v>
      </c>
      <c r="AA14" s="13">
        <v>0</v>
      </c>
      <c r="AB14" s="13">
        <v>9.447307264827714</v>
      </c>
      <c r="AC14" s="14">
        <v>13.393177737881516</v>
      </c>
      <c r="AD14" s="13">
        <v>15.399556048834626</v>
      </c>
      <c r="AE14" s="14">
        <v>0</v>
      </c>
      <c r="AF14" s="13">
        <v>-86.06595448211797</v>
      </c>
      <c r="AG14" s="14">
        <v>-69.30327868852459</v>
      </c>
      <c r="AH14" s="13">
        <v>59.605879292403756</v>
      </c>
      <c r="AI14" s="14">
        <v>0</v>
      </c>
      <c r="AJ14" s="13"/>
    </row>
    <row r="15" spans="1:36" ht="13.5" customHeight="1">
      <c r="A15" s="32" t="s">
        <v>13</v>
      </c>
      <c r="B15" s="113">
        <v>218156</v>
      </c>
      <c r="C15" s="45">
        <v>91461</v>
      </c>
      <c r="D15" s="45">
        <v>27071</v>
      </c>
      <c r="E15" s="45">
        <v>2193</v>
      </c>
      <c r="F15" s="45">
        <v>3000</v>
      </c>
      <c r="G15" s="45">
        <v>65841</v>
      </c>
      <c r="H15" s="45">
        <v>616</v>
      </c>
      <c r="I15" s="110">
        <v>34</v>
      </c>
      <c r="J15" s="110">
        <v>50</v>
      </c>
      <c r="K15" s="110" t="s">
        <v>18</v>
      </c>
      <c r="L15" s="110">
        <v>350</v>
      </c>
      <c r="M15" s="45">
        <v>22500</v>
      </c>
      <c r="N15" s="110" t="s">
        <v>18</v>
      </c>
      <c r="O15" s="110" t="s">
        <v>18</v>
      </c>
      <c r="P15" s="110" t="s">
        <v>18</v>
      </c>
      <c r="Q15" s="45">
        <v>5040</v>
      </c>
      <c r="R15" s="23"/>
      <c r="S15" s="32" t="s">
        <v>13</v>
      </c>
      <c r="T15" s="43">
        <v>8.115293643081102</v>
      </c>
      <c r="U15" s="13">
        <v>12.763910300565271</v>
      </c>
      <c r="V15" s="13">
        <v>-2.474973218573382</v>
      </c>
      <c r="W15" s="13">
        <v>36.79890560875515</v>
      </c>
      <c r="X15" s="13">
        <v>5</v>
      </c>
      <c r="Y15" s="90">
        <v>-0.03493264075575553</v>
      </c>
      <c r="Z15" s="14">
        <v>-100</v>
      </c>
      <c r="AA15" s="14">
        <v>-100</v>
      </c>
      <c r="AB15" s="14">
        <v>1772</v>
      </c>
      <c r="AC15" s="14" t="s">
        <v>99</v>
      </c>
      <c r="AD15" s="14">
        <v>22.85714285714286</v>
      </c>
      <c r="AE15" s="14">
        <v>0</v>
      </c>
      <c r="AF15" s="14" t="s">
        <v>99</v>
      </c>
      <c r="AG15" s="14" t="s">
        <v>99</v>
      </c>
      <c r="AH15" s="14" t="s">
        <v>99</v>
      </c>
      <c r="AI15" s="13">
        <v>67.46031746031747</v>
      </c>
      <c r="AJ15" s="13"/>
    </row>
    <row r="16" spans="1:36" ht="13.5" customHeight="1">
      <c r="A16" s="76" t="s">
        <v>14</v>
      </c>
      <c r="B16" s="111">
        <v>446397</v>
      </c>
      <c r="C16" s="114">
        <v>115590</v>
      </c>
      <c r="D16" s="114">
        <v>211676</v>
      </c>
      <c r="E16" s="114">
        <v>10182</v>
      </c>
      <c r="F16" s="114">
        <v>29929</v>
      </c>
      <c r="G16" s="114">
        <v>4441</v>
      </c>
      <c r="H16" s="114">
        <v>34254</v>
      </c>
      <c r="I16" s="114">
        <v>26</v>
      </c>
      <c r="J16" s="114">
        <v>1240</v>
      </c>
      <c r="K16" s="114">
        <v>270</v>
      </c>
      <c r="L16" s="114">
        <v>4582</v>
      </c>
      <c r="M16" s="114">
        <v>3621</v>
      </c>
      <c r="N16" s="114">
        <v>5831</v>
      </c>
      <c r="O16" s="114">
        <v>19531</v>
      </c>
      <c r="P16" s="114">
        <v>1629</v>
      </c>
      <c r="Q16" s="114">
        <v>3595</v>
      </c>
      <c r="R16" s="23"/>
      <c r="S16" s="76" t="s">
        <v>14</v>
      </c>
      <c r="T16" s="81">
        <v>-0.528005340537689</v>
      </c>
      <c r="U16" s="76">
        <v>11.793407734233071</v>
      </c>
      <c r="V16" s="76">
        <v>-17.229633968895868</v>
      </c>
      <c r="W16" s="76">
        <v>19.58357886466314</v>
      </c>
      <c r="X16" s="76">
        <v>4.276788399211455</v>
      </c>
      <c r="Y16" s="76">
        <v>346.36343165953616</v>
      </c>
      <c r="Z16" s="76">
        <v>-1.0509721492380493</v>
      </c>
      <c r="AA16" s="76">
        <v>9496.153846153848</v>
      </c>
      <c r="AB16" s="76">
        <v>-36.7741935483871</v>
      </c>
      <c r="AC16" s="76">
        <v>1018.8888888888889</v>
      </c>
      <c r="AD16" s="76">
        <v>-52.61894369271061</v>
      </c>
      <c r="AE16" s="76">
        <v>26.539629936481646</v>
      </c>
      <c r="AF16" s="76">
        <v>0.857485851483446</v>
      </c>
      <c r="AG16" s="76">
        <v>-3.727407710818696</v>
      </c>
      <c r="AH16" s="76">
        <v>-27.62430939226519</v>
      </c>
      <c r="AI16" s="84">
        <v>0</v>
      </c>
      <c r="AJ16" s="13"/>
    </row>
    <row r="17" spans="1:35" s="25" customFormat="1" ht="10.5" customHeight="1">
      <c r="A17" s="25" t="s">
        <v>15</v>
      </c>
      <c r="B17" s="11"/>
      <c r="C17" s="75"/>
      <c r="D17" s="60"/>
      <c r="E17" s="60"/>
      <c r="F17" s="30"/>
      <c r="G17" s="75"/>
      <c r="H17" s="89"/>
      <c r="I17" s="89"/>
      <c r="J17" s="89"/>
      <c r="K17" s="89"/>
      <c r="L17" s="89"/>
      <c r="M17" s="89"/>
      <c r="N17" s="89"/>
      <c r="O17" s="89"/>
      <c r="P17" s="89"/>
      <c r="Q17" s="60"/>
      <c r="R17" s="60"/>
      <c r="S17" s="25" t="s">
        <v>15</v>
      </c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</row>
    <row r="18" spans="1:35" s="25" customFormat="1" ht="8.25" customHeight="1">
      <c r="A18" s="17" t="s">
        <v>52</v>
      </c>
      <c r="B18" s="11"/>
      <c r="C18" s="75"/>
      <c r="D18" s="60"/>
      <c r="E18" s="60"/>
      <c r="F18" s="60"/>
      <c r="G18" s="75"/>
      <c r="H18" s="85"/>
      <c r="I18" s="85"/>
      <c r="J18" s="85"/>
      <c r="K18" s="85"/>
      <c r="L18" s="85"/>
      <c r="M18" s="85"/>
      <c r="N18" s="85"/>
      <c r="O18" s="85"/>
      <c r="P18" s="85"/>
      <c r="Q18" s="60"/>
      <c r="R18" s="60"/>
      <c r="S18" s="25" t="s">
        <v>54</v>
      </c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s="25" customFormat="1" ht="12.75">
      <c r="A19" s="17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7" t="s">
        <v>55</v>
      </c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1:35" s="25" customFormat="1" ht="10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7" t="s">
        <v>96</v>
      </c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1:35" ht="12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78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1:36" ht="11.25">
      <c r="A22" s="1" t="s">
        <v>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9" t="s">
        <v>17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3"/>
    </row>
    <row r="23" spans="1:35" ht="11.25">
      <c r="A23" s="1" t="s">
        <v>100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4" t="s">
        <v>102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4" ht="11.25">
      <c r="A24" s="5" t="s">
        <v>97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 t="s">
        <v>2</v>
      </c>
      <c r="S24" s="7" t="s">
        <v>98</v>
      </c>
      <c r="T24" s="4"/>
      <c r="U24" s="4"/>
      <c r="V24" s="4"/>
      <c r="W24" s="4"/>
      <c r="X24" s="4"/>
      <c r="Y24" s="4"/>
      <c r="Z24" s="58"/>
      <c r="AA24" s="58"/>
      <c r="AB24" s="58"/>
      <c r="AC24" s="58"/>
      <c r="AD24" s="58"/>
      <c r="AE24" s="58"/>
      <c r="AF24" s="58"/>
      <c r="AG24" s="58"/>
      <c r="AH24" s="58"/>
    </row>
    <row r="25" spans="1:35" ht="23.25" customHeight="1">
      <c r="A25" s="8" t="s">
        <v>3</v>
      </c>
      <c r="B25" s="71" t="s">
        <v>4</v>
      </c>
      <c r="C25" s="9" t="s">
        <v>68</v>
      </c>
      <c r="D25" s="9" t="s">
        <v>69</v>
      </c>
      <c r="E25" s="9" t="s">
        <v>70</v>
      </c>
      <c r="F25" s="9" t="s">
        <v>71</v>
      </c>
      <c r="G25" s="9" t="s">
        <v>72</v>
      </c>
      <c r="H25" s="9" t="s">
        <v>73</v>
      </c>
      <c r="I25" s="9" t="s">
        <v>74</v>
      </c>
      <c r="J25" s="9" t="s">
        <v>87</v>
      </c>
      <c r="K25" s="9" t="s">
        <v>94</v>
      </c>
      <c r="L25" s="9" t="s">
        <v>88</v>
      </c>
      <c r="M25" s="9" t="s">
        <v>89</v>
      </c>
      <c r="N25" s="9" t="s">
        <v>90</v>
      </c>
      <c r="O25" s="9" t="s">
        <v>91</v>
      </c>
      <c r="P25" s="9" t="s">
        <v>92</v>
      </c>
      <c r="Q25" s="79" t="s">
        <v>93</v>
      </c>
      <c r="R25" s="23"/>
      <c r="S25" s="8" t="s">
        <v>3</v>
      </c>
      <c r="T25" s="71" t="s">
        <v>4</v>
      </c>
      <c r="U25" s="9" t="s">
        <v>68</v>
      </c>
      <c r="V25" s="9" t="s">
        <v>69</v>
      </c>
      <c r="W25" s="9" t="s">
        <v>70</v>
      </c>
      <c r="X25" s="9" t="s">
        <v>71</v>
      </c>
      <c r="Y25" s="9" t="s">
        <v>72</v>
      </c>
      <c r="Z25" s="9" t="s">
        <v>73</v>
      </c>
      <c r="AA25" s="9" t="s">
        <v>74</v>
      </c>
      <c r="AB25" s="86" t="s">
        <v>87</v>
      </c>
      <c r="AC25" s="86" t="s">
        <v>94</v>
      </c>
      <c r="AD25" s="86" t="s">
        <v>88</v>
      </c>
      <c r="AE25" s="86" t="s">
        <v>89</v>
      </c>
      <c r="AF25" s="86" t="s">
        <v>90</v>
      </c>
      <c r="AG25" s="86" t="s">
        <v>91</v>
      </c>
      <c r="AH25" s="86" t="s">
        <v>92</v>
      </c>
      <c r="AI25" s="86" t="s">
        <v>93</v>
      </c>
    </row>
    <row r="26" spans="1:35" ht="13.5" customHeight="1">
      <c r="A26" s="69" t="s">
        <v>4</v>
      </c>
      <c r="B26" s="113">
        <v>15219030</v>
      </c>
      <c r="C26" s="113">
        <v>6455511</v>
      </c>
      <c r="D26" s="113">
        <v>2338722</v>
      </c>
      <c r="E26" s="113">
        <v>1062482</v>
      </c>
      <c r="F26" s="113">
        <v>685858</v>
      </c>
      <c r="G26" s="113">
        <v>1099754</v>
      </c>
      <c r="H26" s="113">
        <v>688756</v>
      </c>
      <c r="I26" s="113">
        <v>151943</v>
      </c>
      <c r="J26" s="113">
        <v>475347</v>
      </c>
      <c r="K26" s="113">
        <v>294870</v>
      </c>
      <c r="L26" s="113">
        <v>689049</v>
      </c>
      <c r="M26" s="113">
        <v>194196</v>
      </c>
      <c r="N26" s="113">
        <v>268464</v>
      </c>
      <c r="O26" s="113">
        <v>334035</v>
      </c>
      <c r="P26" s="113">
        <v>290614</v>
      </c>
      <c r="Q26" s="113">
        <v>189429</v>
      </c>
      <c r="R26" s="23"/>
      <c r="S26" s="32" t="s">
        <v>5</v>
      </c>
      <c r="T26" s="115">
        <v>1.8093601429075765</v>
      </c>
      <c r="U26" s="118">
        <v>2.0795587279354453</v>
      </c>
      <c r="V26" s="118">
        <v>0.030120910456346045</v>
      </c>
      <c r="W26" s="118">
        <v>6.056474283377454</v>
      </c>
      <c r="X26" s="118">
        <v>-1.9381922240024685</v>
      </c>
      <c r="Y26" s="118">
        <v>7.49601507870947</v>
      </c>
      <c r="Z26" s="118">
        <v>-2.0529337888608636</v>
      </c>
      <c r="AA26" s="118">
        <v>24.187251654189595</v>
      </c>
      <c r="AB26" s="118">
        <v>-6.91956963533913</v>
      </c>
      <c r="AC26" s="118">
        <v>1.5762404195240025</v>
      </c>
      <c r="AD26" s="118">
        <v>1.3880438500171004</v>
      </c>
      <c r="AE26" s="118">
        <v>-6.237448989275886</v>
      </c>
      <c r="AF26" s="118">
        <v>-4.905517905348011</v>
      </c>
      <c r="AG26" s="118">
        <v>7.280619125390509</v>
      </c>
      <c r="AH26" s="118">
        <v>14.509848049479372</v>
      </c>
      <c r="AI26" s="118">
        <v>-1.3676760749439238</v>
      </c>
    </row>
    <row r="27" spans="1:35" ht="13.5" customHeight="1">
      <c r="A27" s="32" t="s">
        <v>5</v>
      </c>
      <c r="B27" s="113">
        <v>8615475</v>
      </c>
      <c r="C27" s="45">
        <v>3965064</v>
      </c>
      <c r="D27" s="45">
        <v>1563023</v>
      </c>
      <c r="E27" s="45">
        <v>658614</v>
      </c>
      <c r="F27" s="45">
        <v>302229</v>
      </c>
      <c r="G27" s="45">
        <v>729424</v>
      </c>
      <c r="H27" s="45">
        <v>115472</v>
      </c>
      <c r="I27" s="45">
        <v>88246</v>
      </c>
      <c r="J27" s="45">
        <v>327880</v>
      </c>
      <c r="K27" s="45">
        <v>167439</v>
      </c>
      <c r="L27" s="45">
        <v>200666</v>
      </c>
      <c r="M27" s="45">
        <v>99292</v>
      </c>
      <c r="N27" s="45">
        <v>20748</v>
      </c>
      <c r="O27" s="45">
        <v>122374</v>
      </c>
      <c r="P27" s="45">
        <v>182669</v>
      </c>
      <c r="Q27" s="45">
        <v>72335</v>
      </c>
      <c r="R27" s="23"/>
      <c r="S27" s="32" t="s">
        <v>8</v>
      </c>
      <c r="T27" s="116">
        <v>0.49708163114789355</v>
      </c>
      <c r="U27" s="119">
        <v>-0.14463994507988379</v>
      </c>
      <c r="V27" s="119">
        <v>-0.09251712847320322</v>
      </c>
      <c r="W27" s="119">
        <v>-0.435483918879981</v>
      </c>
      <c r="X27" s="119">
        <v>-1.457667200738843</v>
      </c>
      <c r="Y27" s="119">
        <v>0.6449561173874432</v>
      </c>
      <c r="Z27" s="119">
        <v>-2.5136498611066784</v>
      </c>
      <c r="AA27" s="119">
        <v>2.0745841702098056</v>
      </c>
      <c r="AB27" s="119">
        <v>-0.9097596813608937</v>
      </c>
      <c r="AC27" s="119">
        <v>-7.394446685491466</v>
      </c>
      <c r="AD27" s="119">
        <v>22.683923460479175</v>
      </c>
      <c r="AE27" s="119">
        <v>-0.2106861535541426</v>
      </c>
      <c r="AF27" s="119">
        <v>4.127008098465259</v>
      </c>
      <c r="AG27" s="119">
        <v>3.0546275150274793</v>
      </c>
      <c r="AH27" s="119">
        <v>-6.200995856625584</v>
      </c>
      <c r="AI27" s="119">
        <v>4.348681510795806</v>
      </c>
    </row>
    <row r="28" spans="1:36" ht="13.5" customHeight="1">
      <c r="A28" s="32" t="s">
        <v>8</v>
      </c>
      <c r="B28" s="113">
        <v>2393212</v>
      </c>
      <c r="C28" s="45">
        <v>499520</v>
      </c>
      <c r="D28" s="45">
        <v>74029</v>
      </c>
      <c r="E28" s="45">
        <v>186804</v>
      </c>
      <c r="F28" s="45">
        <v>119502</v>
      </c>
      <c r="G28" s="45">
        <v>117699</v>
      </c>
      <c r="H28" s="45">
        <v>357493</v>
      </c>
      <c r="I28" s="45">
        <v>29218</v>
      </c>
      <c r="J28" s="45">
        <v>30564</v>
      </c>
      <c r="K28" s="45">
        <v>74695</v>
      </c>
      <c r="L28" s="45">
        <v>379270</v>
      </c>
      <c r="M28" s="45">
        <v>32839</v>
      </c>
      <c r="N28" s="45">
        <v>214319</v>
      </c>
      <c r="O28" s="45">
        <v>153191</v>
      </c>
      <c r="P28" s="45">
        <v>51081</v>
      </c>
      <c r="Q28" s="45">
        <v>72988</v>
      </c>
      <c r="R28" s="23"/>
      <c r="S28" s="32" t="s">
        <v>6</v>
      </c>
      <c r="T28" s="116">
        <v>-0.5657698299417777</v>
      </c>
      <c r="U28" s="119">
        <v>-0.31772695096543846</v>
      </c>
      <c r="V28" s="119">
        <v>-1.3893422381746983</v>
      </c>
      <c r="W28" s="119">
        <v>0.04000352506309967</v>
      </c>
      <c r="X28" s="119">
        <v>0.3214228242389481</v>
      </c>
      <c r="Y28" s="119">
        <v>-0.16220859657083472</v>
      </c>
      <c r="Z28" s="119">
        <v>-3.456767457453944</v>
      </c>
      <c r="AA28" s="119">
        <v>0.034779281981723476</v>
      </c>
      <c r="AB28" s="119">
        <v>0.11840268948797635</v>
      </c>
      <c r="AC28" s="119">
        <v>0.23900766438079885</v>
      </c>
      <c r="AD28" s="119">
        <v>-0.9976058898709337</v>
      </c>
      <c r="AE28" s="119">
        <v>0.1689285375344026</v>
      </c>
      <c r="AF28" s="119">
        <v>-0.39869367413588086</v>
      </c>
      <c r="AG28" s="119">
        <v>-0.07928816844330894</v>
      </c>
      <c r="AH28" s="119" t="s">
        <v>18</v>
      </c>
      <c r="AI28" s="119">
        <v>-0.47219395929013397</v>
      </c>
      <c r="AJ28" s="18"/>
    </row>
    <row r="29" spans="1:35" ht="13.5" customHeight="1">
      <c r="A29" s="32" t="s">
        <v>6</v>
      </c>
      <c r="B29" s="113">
        <v>931780</v>
      </c>
      <c r="C29" s="45">
        <v>702321</v>
      </c>
      <c r="D29" s="45">
        <v>58322</v>
      </c>
      <c r="E29" s="45">
        <v>19082</v>
      </c>
      <c r="F29" s="45">
        <v>28854</v>
      </c>
      <c r="G29" s="45">
        <v>53041</v>
      </c>
      <c r="H29" s="45">
        <v>36310</v>
      </c>
      <c r="I29" s="45">
        <v>2983</v>
      </c>
      <c r="J29" s="45">
        <v>18352</v>
      </c>
      <c r="K29" s="45">
        <v>7816</v>
      </c>
      <c r="L29" s="45">
        <v>2416</v>
      </c>
      <c r="M29" s="45">
        <v>670</v>
      </c>
      <c r="N29" s="45">
        <v>560</v>
      </c>
      <c r="O29" s="45">
        <v>150</v>
      </c>
      <c r="P29" s="45">
        <v>842</v>
      </c>
      <c r="Q29" s="45">
        <v>61</v>
      </c>
      <c r="R29" s="23"/>
      <c r="S29" s="32" t="s">
        <v>7</v>
      </c>
      <c r="T29" s="116">
        <v>-0.9311310358003845</v>
      </c>
      <c r="U29" s="119">
        <v>-0.3723578809988707</v>
      </c>
      <c r="V29" s="119">
        <v>-0.39482375608972886</v>
      </c>
      <c r="W29" s="119">
        <v>-0.0671346286950039</v>
      </c>
      <c r="X29" s="119">
        <v>-1.9913662219174881</v>
      </c>
      <c r="Y29" s="119">
        <v>-2.53086132473909</v>
      </c>
      <c r="Z29" s="119">
        <v>-1.388933235416202</v>
      </c>
      <c r="AA29" s="119">
        <v>3.1840432654267845</v>
      </c>
      <c r="AB29" s="119">
        <v>0.4025691442591196</v>
      </c>
      <c r="AC29" s="119">
        <v>-0.9667876832055943</v>
      </c>
      <c r="AD29" s="119">
        <v>-1.1540330855219336</v>
      </c>
      <c r="AE29" s="119">
        <v>-22.05751162569992</v>
      </c>
      <c r="AF29" s="119">
        <v>-0.013591829800086845</v>
      </c>
      <c r="AG29" s="119">
        <v>2.177375087250869</v>
      </c>
      <c r="AH29" s="119">
        <v>0.34199918820404224</v>
      </c>
      <c r="AI29" s="119">
        <v>-0.5570764448291938</v>
      </c>
    </row>
    <row r="30" spans="1:35" ht="13.5" customHeight="1">
      <c r="A30" s="32" t="s">
        <v>7</v>
      </c>
      <c r="B30" s="113">
        <v>1034052</v>
      </c>
      <c r="C30" s="45">
        <v>472359</v>
      </c>
      <c r="D30" s="45">
        <v>194949</v>
      </c>
      <c r="E30" s="45">
        <v>50622</v>
      </c>
      <c r="F30" s="45">
        <v>28482</v>
      </c>
      <c r="G30" s="45">
        <v>61121</v>
      </c>
      <c r="H30" s="45">
        <v>115499</v>
      </c>
      <c r="I30" s="45">
        <v>7874</v>
      </c>
      <c r="J30" s="45">
        <v>13947</v>
      </c>
      <c r="K30" s="45">
        <v>13329</v>
      </c>
      <c r="L30" s="45">
        <v>27512</v>
      </c>
      <c r="M30" s="45">
        <v>11131</v>
      </c>
      <c r="N30" s="45">
        <v>8073</v>
      </c>
      <c r="O30" s="45">
        <v>14602</v>
      </c>
      <c r="P30" s="45">
        <v>8508</v>
      </c>
      <c r="Q30" s="45">
        <v>6044</v>
      </c>
      <c r="R30" s="23"/>
      <c r="S30" s="32" t="s">
        <v>9</v>
      </c>
      <c r="T30" s="116">
        <v>0.1426805312338797</v>
      </c>
      <c r="U30" s="119">
        <v>0.11873897479936128</v>
      </c>
      <c r="V30" s="119">
        <v>-0.27206377015428346</v>
      </c>
      <c r="W30" s="119">
        <v>-0.41241257893022304</v>
      </c>
      <c r="X30" s="119">
        <v>-0.11348450607652891</v>
      </c>
      <c r="Y30" s="119">
        <v>-0.19895519435944578</v>
      </c>
      <c r="Z30" s="119">
        <v>1.2537650201688015</v>
      </c>
      <c r="AA30" s="119">
        <v>0.5869003834415837</v>
      </c>
      <c r="AB30" s="119">
        <v>-0.2767905495243513</v>
      </c>
      <c r="AC30" s="119">
        <v>0.9916633050961415</v>
      </c>
      <c r="AD30" s="119">
        <v>0.055802566918078216</v>
      </c>
      <c r="AE30" s="119">
        <v>2.1030653886305406</v>
      </c>
      <c r="AF30" s="119">
        <v>-0.27938761255734074</v>
      </c>
      <c r="AG30" s="119">
        <v>2.5646672946470317</v>
      </c>
      <c r="AH30" s="119">
        <v>0.31266200754729123</v>
      </c>
      <c r="AI30" s="119">
        <v>1.4497478821538758</v>
      </c>
    </row>
    <row r="31" spans="1:36" ht="13.5" customHeight="1">
      <c r="A31" s="32" t="s">
        <v>9</v>
      </c>
      <c r="B31" s="113">
        <v>409848</v>
      </c>
      <c r="C31" s="45">
        <v>149319</v>
      </c>
      <c r="D31" s="45">
        <v>57133</v>
      </c>
      <c r="E31" s="45">
        <v>42180</v>
      </c>
      <c r="F31" s="45">
        <v>40531</v>
      </c>
      <c r="G31" s="45">
        <v>10214</v>
      </c>
      <c r="H31" s="45">
        <v>20471</v>
      </c>
      <c r="I31" s="45">
        <v>2703</v>
      </c>
      <c r="J31" s="45">
        <v>20808</v>
      </c>
      <c r="K31" s="45">
        <v>4165</v>
      </c>
      <c r="L31" s="45">
        <v>24933</v>
      </c>
      <c r="M31" s="45">
        <v>13805</v>
      </c>
      <c r="N31" s="45">
        <v>2604</v>
      </c>
      <c r="O31" s="45">
        <v>15676</v>
      </c>
      <c r="P31" s="110">
        <v>1764</v>
      </c>
      <c r="Q31" s="45">
        <v>3542</v>
      </c>
      <c r="R31" s="23"/>
      <c r="S31" s="32" t="s">
        <v>10</v>
      </c>
      <c r="T31" s="116">
        <v>0.15563881518533054</v>
      </c>
      <c r="U31" s="119">
        <v>0.010907326076870515</v>
      </c>
      <c r="V31" s="119">
        <v>-0.6451809591944999</v>
      </c>
      <c r="W31" s="119">
        <v>-0.6216389365003459</v>
      </c>
      <c r="X31" s="119">
        <v>2.098833670335212</v>
      </c>
      <c r="Y31" s="119">
        <v>-0.32441719314166945</v>
      </c>
      <c r="Z31" s="119" t="s">
        <v>18</v>
      </c>
      <c r="AA31" s="119">
        <v>-0.0730364921616193</v>
      </c>
      <c r="AB31" s="119">
        <v>-0.7255561529607469</v>
      </c>
      <c r="AC31" s="119">
        <v>2.7047196450181543</v>
      </c>
      <c r="AD31" s="119">
        <v>2.17828020088924</v>
      </c>
      <c r="AE31" s="119">
        <v>-0.411502325139983</v>
      </c>
      <c r="AF31" s="119">
        <v>2.7848149057066824</v>
      </c>
      <c r="AG31" s="119">
        <v>-0.4384567947249649</v>
      </c>
      <c r="AH31" s="119">
        <v>4.316182469226103</v>
      </c>
      <c r="AI31" s="119">
        <v>0.6661307639985818</v>
      </c>
      <c r="AJ31" s="18"/>
    </row>
    <row r="32" spans="1:35" ht="13.5" customHeight="1">
      <c r="A32" s="32" t="s">
        <v>10</v>
      </c>
      <c r="B32" s="113">
        <v>429862</v>
      </c>
      <c r="C32" s="45">
        <v>163650</v>
      </c>
      <c r="D32" s="45">
        <v>28747</v>
      </c>
      <c r="E32" s="45">
        <v>5644</v>
      </c>
      <c r="F32" s="45">
        <v>64243</v>
      </c>
      <c r="G32" s="45">
        <v>23962</v>
      </c>
      <c r="H32" s="45">
        <v>9617</v>
      </c>
      <c r="I32" s="45">
        <v>1553</v>
      </c>
      <c r="J32" s="45">
        <v>37740</v>
      </c>
      <c r="K32" s="45">
        <v>10719</v>
      </c>
      <c r="L32" s="45">
        <v>32459</v>
      </c>
      <c r="M32" s="45">
        <v>7757</v>
      </c>
      <c r="N32" s="45">
        <v>13979</v>
      </c>
      <c r="O32" s="45">
        <v>5991</v>
      </c>
      <c r="P32" s="45">
        <v>18766</v>
      </c>
      <c r="Q32" s="45">
        <v>5035</v>
      </c>
      <c r="R32" s="23"/>
      <c r="S32" s="32" t="s">
        <v>11</v>
      </c>
      <c r="T32" s="116">
        <v>-0.17692837288630536</v>
      </c>
      <c r="U32" s="119">
        <v>-0.7316395439920406</v>
      </c>
      <c r="V32" s="119">
        <v>0.6027434011426438</v>
      </c>
      <c r="W32" s="119">
        <v>0.6103508130914513</v>
      </c>
      <c r="X32" s="119">
        <v>-0.9464971628873508</v>
      </c>
      <c r="Y32" s="119">
        <v>0.17219513897776595</v>
      </c>
      <c r="Z32" s="119" t="s">
        <v>18</v>
      </c>
      <c r="AA32" s="119" t="s">
        <v>18</v>
      </c>
      <c r="AB32" s="119">
        <v>0.1304370612064264</v>
      </c>
      <c r="AC32" s="119">
        <v>0.7966922146026628</v>
      </c>
      <c r="AD32" s="119">
        <v>0</v>
      </c>
      <c r="AE32" s="119">
        <v>0</v>
      </c>
      <c r="AF32" s="119">
        <v>-0.030204066222415216</v>
      </c>
      <c r="AG32" s="119">
        <v>0</v>
      </c>
      <c r="AH32" s="119">
        <v>0.013663892360678538</v>
      </c>
      <c r="AI32" s="119">
        <v>0.5059220992394292</v>
      </c>
    </row>
    <row r="33" spans="1:36" ht="13.5" customHeight="1">
      <c r="A33" s="32" t="s">
        <v>11</v>
      </c>
      <c r="B33" s="113">
        <v>366623</v>
      </c>
      <c r="C33" s="45">
        <v>180897</v>
      </c>
      <c r="D33" s="45">
        <v>76860</v>
      </c>
      <c r="E33" s="45">
        <v>33214</v>
      </c>
      <c r="F33" s="45">
        <v>37330</v>
      </c>
      <c r="G33" s="45">
        <v>10512</v>
      </c>
      <c r="H33" s="110" t="s">
        <v>18</v>
      </c>
      <c r="I33" s="110" t="s">
        <v>18</v>
      </c>
      <c r="J33" s="45">
        <v>2672</v>
      </c>
      <c r="K33" s="45">
        <v>7370</v>
      </c>
      <c r="L33" s="45">
        <v>6715</v>
      </c>
      <c r="M33" s="45">
        <v>500</v>
      </c>
      <c r="N33" s="110" t="s">
        <v>18</v>
      </c>
      <c r="O33" s="45">
        <v>1700</v>
      </c>
      <c r="P33" s="45">
        <v>1264</v>
      </c>
      <c r="Q33" s="45">
        <v>7589</v>
      </c>
      <c r="R33" s="23"/>
      <c r="S33" s="32" t="s">
        <v>19</v>
      </c>
      <c r="T33" s="116">
        <v>-0.0018123009829641814</v>
      </c>
      <c r="U33" s="119">
        <v>0.4181717938433628</v>
      </c>
      <c r="V33" s="119">
        <v>-1.2624767030407495</v>
      </c>
      <c r="W33" s="119">
        <v>-0.24200152290647423</v>
      </c>
      <c r="X33" s="119">
        <v>-0.1999622184751662</v>
      </c>
      <c r="Y33" s="119" t="s">
        <v>18</v>
      </c>
      <c r="Z33" s="119">
        <v>-0.07982374916185069</v>
      </c>
      <c r="AA33" s="119" t="s">
        <v>18</v>
      </c>
      <c r="AB33" s="119">
        <v>0.3629721792500259</v>
      </c>
      <c r="AC33" s="119">
        <v>0.2507731612209226</v>
      </c>
      <c r="AD33" s="119">
        <v>0.29971378683419425</v>
      </c>
      <c r="AE33" s="119">
        <v>0</v>
      </c>
      <c r="AF33" s="119">
        <v>-0.6996016838766924</v>
      </c>
      <c r="AG33" s="119">
        <v>-1.1459512208344909</v>
      </c>
      <c r="AH33" s="119">
        <v>3.683222749577024</v>
      </c>
      <c r="AI33" s="119">
        <v>0</v>
      </c>
      <c r="AJ33" s="18"/>
    </row>
    <row r="34" spans="1:35" ht="13.5" customHeight="1">
      <c r="A34" s="32" t="s">
        <v>19</v>
      </c>
      <c r="B34" s="113">
        <v>358278</v>
      </c>
      <c r="C34" s="45">
        <v>90024</v>
      </c>
      <c r="D34" s="45">
        <v>84053</v>
      </c>
      <c r="E34" s="45">
        <v>51146</v>
      </c>
      <c r="F34" s="45">
        <v>30328</v>
      </c>
      <c r="G34" s="45">
        <v>8140</v>
      </c>
      <c r="H34" s="110" t="s">
        <v>18</v>
      </c>
      <c r="I34" s="45">
        <v>16871</v>
      </c>
      <c r="J34" s="45">
        <v>21664</v>
      </c>
      <c r="K34" s="45">
        <v>6316</v>
      </c>
      <c r="L34" s="45">
        <v>12477</v>
      </c>
      <c r="M34" s="110">
        <v>1120</v>
      </c>
      <c r="N34" s="45">
        <v>300</v>
      </c>
      <c r="O34" s="45">
        <v>1498</v>
      </c>
      <c r="P34" s="45">
        <v>24541</v>
      </c>
      <c r="Q34" s="45">
        <v>9800</v>
      </c>
      <c r="R34" s="23"/>
      <c r="S34" s="32" t="s">
        <v>13</v>
      </c>
      <c r="T34" s="116">
        <v>0.11752738682197021</v>
      </c>
      <c r="U34" s="119">
        <v>0.18347568389248758</v>
      </c>
      <c r="V34" s="119">
        <v>-0.027234831316804115</v>
      </c>
      <c r="W34" s="119">
        <v>0.07990803149980552</v>
      </c>
      <c r="X34" s="119">
        <v>0.020989736019086727</v>
      </c>
      <c r="Y34" s="119" t="s">
        <v>18</v>
      </c>
      <c r="Z34" s="119">
        <v>-0.08195238247283337</v>
      </c>
      <c r="AA34" s="119" t="s">
        <v>18</v>
      </c>
      <c r="AB34" s="119">
        <v>0.17197505391204435</v>
      </c>
      <c r="AC34" s="119" t="s">
        <v>18</v>
      </c>
      <c r="AD34" s="119" t="s">
        <v>18</v>
      </c>
      <c r="AE34" s="119" t="s">
        <v>18</v>
      </c>
      <c r="AF34" s="119">
        <v>0.7551016555603803</v>
      </c>
      <c r="AG34" s="119" t="s">
        <v>18</v>
      </c>
      <c r="AH34" s="119" t="s">
        <v>18</v>
      </c>
      <c r="AI34" s="119">
        <v>1.9112612637933994</v>
      </c>
    </row>
    <row r="35" spans="1:35" ht="13.5" customHeight="1">
      <c r="A35" s="32" t="s">
        <v>13</v>
      </c>
      <c r="B35" s="113">
        <v>235860</v>
      </c>
      <c r="C35" s="45">
        <v>103135</v>
      </c>
      <c r="D35" s="45">
        <v>26401</v>
      </c>
      <c r="E35" s="45">
        <v>3000</v>
      </c>
      <c r="F35" s="45">
        <v>3150</v>
      </c>
      <c r="G35" s="45">
        <v>65818</v>
      </c>
      <c r="H35" s="110" t="s">
        <v>18</v>
      </c>
      <c r="I35" s="110" t="s">
        <v>18</v>
      </c>
      <c r="J35" s="45">
        <v>936</v>
      </c>
      <c r="K35" s="110" t="s">
        <v>18</v>
      </c>
      <c r="L35" s="110">
        <v>430</v>
      </c>
      <c r="M35" s="45">
        <v>22500</v>
      </c>
      <c r="N35" s="110">
        <v>2000</v>
      </c>
      <c r="O35" s="110">
        <v>50</v>
      </c>
      <c r="P35" s="110" t="s">
        <v>18</v>
      </c>
      <c r="Q35" s="45">
        <v>8440</v>
      </c>
      <c r="R35" s="23"/>
      <c r="S35" s="92" t="s">
        <v>14</v>
      </c>
      <c r="T35" s="117">
        <v>-0.01564686233277134</v>
      </c>
      <c r="U35" s="120">
        <v>0.21424880270878796</v>
      </c>
      <c r="V35" s="120">
        <v>-1.4825097506793474</v>
      </c>
      <c r="W35" s="120">
        <v>0.19744314102925922</v>
      </c>
      <c r="X35" s="120">
        <v>0.1791124140295401</v>
      </c>
      <c r="Y35" s="120">
        <v>1.4913883039166644</v>
      </c>
      <c r="Z35" s="120" t="s">
        <v>18</v>
      </c>
      <c r="AA35" s="120">
        <v>2.1467511803218815</v>
      </c>
      <c r="AB35" s="120">
        <v>-0.08851086296150364</v>
      </c>
      <c r="AC35" s="120">
        <v>0.9247680516337238</v>
      </c>
      <c r="AD35" s="120">
        <v>-0.43399996399834373</v>
      </c>
      <c r="AE35" s="120">
        <v>0.3648097181360919</v>
      </c>
      <c r="AF35" s="120">
        <v>0.018877541389009506</v>
      </c>
      <c r="AG35" s="120">
        <v>-0.24667430182362785</v>
      </c>
      <c r="AH35" s="120">
        <v>-0.18084563418545124</v>
      </c>
      <c r="AI35" s="120">
        <v>0</v>
      </c>
    </row>
    <row r="36" spans="1:35" ht="13.5" customHeight="1">
      <c r="A36" s="76" t="s">
        <v>14</v>
      </c>
      <c r="B36" s="111">
        <v>444040</v>
      </c>
      <c r="C36" s="114">
        <v>129222</v>
      </c>
      <c r="D36" s="114">
        <v>175205</v>
      </c>
      <c r="E36" s="114">
        <v>12176</v>
      </c>
      <c r="F36" s="114">
        <v>31209</v>
      </c>
      <c r="G36" s="114">
        <v>19823</v>
      </c>
      <c r="H36" s="114">
        <v>33894</v>
      </c>
      <c r="I36" s="114">
        <v>2495</v>
      </c>
      <c r="J36" s="114">
        <v>784</v>
      </c>
      <c r="K36" s="114">
        <v>3021</v>
      </c>
      <c r="L36" s="114">
        <v>2171</v>
      </c>
      <c r="M36" s="114">
        <v>4582</v>
      </c>
      <c r="N36" s="114">
        <v>5881</v>
      </c>
      <c r="O36" s="114">
        <v>18803</v>
      </c>
      <c r="P36" s="114">
        <v>1179</v>
      </c>
      <c r="Q36" s="114">
        <v>3595</v>
      </c>
      <c r="R36" s="23"/>
      <c r="S36" s="25" t="s">
        <v>15</v>
      </c>
      <c r="T36" s="90"/>
      <c r="U36" s="90">
        <f>SUM(U26:U35)</f>
        <v>1.4587369882200818</v>
      </c>
      <c r="V36" s="90">
        <f aca="true" t="shared" si="0" ref="V36:AI36">SUM(V26:V35)</f>
        <v>-4.933284825524325</v>
      </c>
      <c r="W36" s="90">
        <f t="shared" si="0"/>
        <v>5.205508208149043</v>
      </c>
      <c r="X36" s="90">
        <f t="shared" si="0"/>
        <v>-4.026810889475057</v>
      </c>
      <c r="Y36" s="90">
        <f t="shared" si="0"/>
        <v>6.588112330180303</v>
      </c>
      <c r="Z36" s="90">
        <f t="shared" si="0"/>
        <v>-8.32029545430357</v>
      </c>
      <c r="AA36" s="90">
        <f t="shared" si="0"/>
        <v>32.14127344340975</v>
      </c>
      <c r="AB36" s="90">
        <f t="shared" si="0"/>
        <v>-7.733830754031032</v>
      </c>
      <c r="AC36" s="90">
        <f t="shared" si="0"/>
        <v>-0.8773699072206536</v>
      </c>
      <c r="AD36" s="90">
        <f t="shared" si="0"/>
        <v>24.02012492574658</v>
      </c>
      <c r="AE36" s="90">
        <f t="shared" si="0"/>
        <v>-26.280345449368898</v>
      </c>
      <c r="AF36" s="90">
        <f t="shared" si="0"/>
        <v>1.358805429180904</v>
      </c>
      <c r="AG36" s="90">
        <f t="shared" si="0"/>
        <v>13.166918536489497</v>
      </c>
      <c r="AH36" s="90">
        <f t="shared" si="0"/>
        <v>16.795736865583475</v>
      </c>
      <c r="AI36" s="90">
        <f t="shared" si="0"/>
        <v>6.48479704091784</v>
      </c>
    </row>
    <row r="37" spans="1:35" s="25" customFormat="1" ht="12.75">
      <c r="A37" s="25" t="s">
        <v>15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17" t="s">
        <v>56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</row>
    <row r="38" spans="1:35" s="25" customFormat="1" ht="12.75">
      <c r="A38" s="17" t="s">
        <v>52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112" t="s">
        <v>96</v>
      </c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</row>
    <row r="39" spans="1:35" ht="12" customHeight="1">
      <c r="A39" s="112" t="s">
        <v>96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</row>
    <row r="40" spans="20:35" ht="11.25">
      <c r="T40" s="18"/>
      <c r="U40" s="18"/>
      <c r="V40" s="18"/>
      <c r="W40" s="18"/>
      <c r="X40" s="18"/>
      <c r="Y40" s="22"/>
      <c r="Z40" s="18"/>
      <c r="AA40" s="18"/>
      <c r="AB40" s="18"/>
      <c r="AC40" s="18"/>
      <c r="AD40" s="18"/>
      <c r="AE40" s="18"/>
      <c r="AF40" s="18"/>
      <c r="AG40" s="18"/>
      <c r="AH40" s="18"/>
      <c r="AI40" s="18"/>
    </row>
    <row r="41" spans="1:3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T41" s="18"/>
      <c r="U41" s="18"/>
      <c r="V41" s="22"/>
      <c r="X41" s="24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24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W42" s="18"/>
      <c r="X42" s="18"/>
    </row>
    <row r="43" spans="1:17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3"/>
  <sheetViews>
    <sheetView zoomScalePageLayoutView="0" workbookViewId="0" topLeftCell="Q1">
      <selection activeCell="U36" sqref="U36:AJ36"/>
    </sheetView>
  </sheetViews>
  <sheetFormatPr defaultColWidth="11.421875" defaultRowHeight="12.75"/>
  <cols>
    <col min="1" max="1" width="16.7109375" style="32" customWidth="1"/>
    <col min="2" max="2" width="10.140625" style="16" customWidth="1"/>
    <col min="3" max="3" width="8.7109375" style="16" customWidth="1"/>
    <col min="4" max="4" width="7.421875" style="16" customWidth="1"/>
    <col min="5" max="5" width="8.28125" style="16" bestFit="1" customWidth="1"/>
    <col min="6" max="6" width="7.57421875" style="16" customWidth="1"/>
    <col min="7" max="7" width="7.57421875" style="16" bestFit="1" customWidth="1"/>
    <col min="8" max="8" width="6.421875" style="16" customWidth="1"/>
    <col min="9" max="9" width="8.00390625" style="16" customWidth="1"/>
    <col min="10" max="10" width="6.421875" style="16" customWidth="1"/>
    <col min="11" max="11" width="7.28125" style="16" customWidth="1"/>
    <col min="12" max="12" width="8.00390625" style="16" customWidth="1"/>
    <col min="13" max="13" width="9.28125" style="16" customWidth="1"/>
    <col min="14" max="15" width="6.421875" style="16" customWidth="1"/>
    <col min="16" max="16" width="7.57421875" style="16" customWidth="1"/>
    <col min="17" max="17" width="8.28125" style="16" customWidth="1"/>
    <col min="18" max="18" width="6.57421875" style="16" customWidth="1"/>
    <col min="19" max="19" width="17.140625" style="13" customWidth="1"/>
    <col min="20" max="20" width="7.57421875" style="32" customWidth="1"/>
    <col min="21" max="21" width="7.8515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6.5742187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1" t="s">
        <v>22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3" t="s">
        <v>24</v>
      </c>
      <c r="T2" s="31"/>
      <c r="U2" s="35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6" ht="11.25">
      <c r="A3" s="37" t="s">
        <v>57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3" t="s">
        <v>58</v>
      </c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40"/>
    </row>
    <row r="4" spans="1:36" ht="11.25">
      <c r="A4" s="5" t="s">
        <v>95</v>
      </c>
      <c r="B4" s="38"/>
      <c r="C4" s="38"/>
      <c r="D4" s="38"/>
      <c r="E4" s="5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1" t="s">
        <v>2</v>
      </c>
      <c r="R4" s="38"/>
      <c r="S4" s="7" t="s">
        <v>98</v>
      </c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80" t="s">
        <v>53</v>
      </c>
      <c r="AJ4" s="40"/>
    </row>
    <row r="5" spans="1:37" ht="23.25" customHeight="1">
      <c r="A5" s="8" t="s">
        <v>3</v>
      </c>
      <c r="B5" s="71" t="s">
        <v>4</v>
      </c>
      <c r="C5" s="9" t="s">
        <v>68</v>
      </c>
      <c r="D5" s="9" t="s">
        <v>69</v>
      </c>
      <c r="E5" s="9" t="s">
        <v>70</v>
      </c>
      <c r="F5" s="9" t="s">
        <v>71</v>
      </c>
      <c r="G5" s="9" t="s">
        <v>72</v>
      </c>
      <c r="H5" s="9" t="s">
        <v>73</v>
      </c>
      <c r="I5" s="9" t="s">
        <v>74</v>
      </c>
      <c r="J5" s="9" t="s">
        <v>87</v>
      </c>
      <c r="K5" s="9" t="s">
        <v>94</v>
      </c>
      <c r="L5" s="9" t="s">
        <v>88</v>
      </c>
      <c r="M5" s="9" t="s">
        <v>89</v>
      </c>
      <c r="N5" s="9" t="s">
        <v>90</v>
      </c>
      <c r="O5" s="9" t="s">
        <v>91</v>
      </c>
      <c r="P5" s="9" t="s">
        <v>92</v>
      </c>
      <c r="Q5" s="79" t="s">
        <v>93</v>
      </c>
      <c r="R5" s="13"/>
      <c r="S5" s="8" t="s">
        <v>3</v>
      </c>
      <c r="T5" s="71" t="s">
        <v>4</v>
      </c>
      <c r="U5" s="9" t="s">
        <v>68</v>
      </c>
      <c r="V5" s="9" t="s">
        <v>69</v>
      </c>
      <c r="W5" s="9" t="s">
        <v>70</v>
      </c>
      <c r="X5" s="9" t="s">
        <v>71</v>
      </c>
      <c r="Y5" s="9" t="s">
        <v>72</v>
      </c>
      <c r="Z5" s="9" t="s">
        <v>73</v>
      </c>
      <c r="AA5" s="9" t="s">
        <v>74</v>
      </c>
      <c r="AB5" s="9" t="s">
        <v>87</v>
      </c>
      <c r="AC5" s="9" t="s">
        <v>94</v>
      </c>
      <c r="AD5" s="9" t="s">
        <v>88</v>
      </c>
      <c r="AE5" s="9" t="s">
        <v>89</v>
      </c>
      <c r="AF5" s="9" t="s">
        <v>90</v>
      </c>
      <c r="AG5" s="9" t="s">
        <v>91</v>
      </c>
      <c r="AH5" s="9" t="s">
        <v>92</v>
      </c>
      <c r="AI5" s="9" t="s">
        <v>93</v>
      </c>
      <c r="AK5" s="40"/>
    </row>
    <row r="6" spans="1:37" ht="13.5" customHeight="1">
      <c r="A6" s="43" t="s">
        <v>4</v>
      </c>
      <c r="B6" s="122">
        <v>3188480</v>
      </c>
      <c r="C6" s="122">
        <v>1507629</v>
      </c>
      <c r="D6" s="122">
        <v>337125</v>
      </c>
      <c r="E6" s="122">
        <v>249295</v>
      </c>
      <c r="F6" s="122">
        <v>102653</v>
      </c>
      <c r="G6" s="122">
        <v>290440</v>
      </c>
      <c r="H6" s="122">
        <v>131430</v>
      </c>
      <c r="I6" s="122">
        <v>25912</v>
      </c>
      <c r="J6" s="122">
        <v>37409</v>
      </c>
      <c r="K6" s="122">
        <v>65309</v>
      </c>
      <c r="L6" s="122">
        <v>193944</v>
      </c>
      <c r="M6" s="122">
        <v>56386</v>
      </c>
      <c r="N6" s="122">
        <v>64531</v>
      </c>
      <c r="O6" s="122">
        <v>48717</v>
      </c>
      <c r="P6" s="122">
        <v>28773</v>
      </c>
      <c r="Q6" s="122">
        <v>48927</v>
      </c>
      <c r="R6" s="13"/>
      <c r="S6" s="43" t="s">
        <v>4</v>
      </c>
      <c r="T6" s="82">
        <v>-11.382382828181463</v>
      </c>
      <c r="U6" s="43">
        <v>-20.276871829873272</v>
      </c>
      <c r="V6" s="82">
        <v>27.668075639599564</v>
      </c>
      <c r="W6" s="82">
        <v>-4.644296917306804</v>
      </c>
      <c r="X6" s="82">
        <v>18.9853194743456</v>
      </c>
      <c r="Y6" s="82">
        <v>-33.31875774686682</v>
      </c>
      <c r="Z6" s="82">
        <v>-76.66210149889675</v>
      </c>
      <c r="AA6" s="82">
        <v>69.2690645260883</v>
      </c>
      <c r="AB6" s="82">
        <v>-41.559517763105134</v>
      </c>
      <c r="AC6" s="82">
        <v>8.669555497710888</v>
      </c>
      <c r="AD6" s="82">
        <v>-38.29146557769253</v>
      </c>
      <c r="AE6" s="82">
        <v>-21.675593232362644</v>
      </c>
      <c r="AF6" s="82">
        <v>29.300646201050654</v>
      </c>
      <c r="AG6" s="82">
        <v>146.0742656567523</v>
      </c>
      <c r="AH6" s="82">
        <v>157.3558544468773</v>
      </c>
      <c r="AI6" s="82">
        <v>-36.39912522737957</v>
      </c>
      <c r="AK6" s="40"/>
    </row>
    <row r="7" spans="1:35" ht="13.5" customHeight="1">
      <c r="A7" s="32" t="s">
        <v>5</v>
      </c>
      <c r="B7" s="113">
        <v>1568958</v>
      </c>
      <c r="C7" s="45">
        <v>858337</v>
      </c>
      <c r="D7" s="45">
        <v>251055</v>
      </c>
      <c r="E7" s="45">
        <v>153258</v>
      </c>
      <c r="F7" s="45">
        <v>19181</v>
      </c>
      <c r="G7" s="45">
        <v>123565</v>
      </c>
      <c r="H7" s="45">
        <v>23703</v>
      </c>
      <c r="I7" s="45">
        <v>14097</v>
      </c>
      <c r="J7" s="45">
        <v>13938</v>
      </c>
      <c r="K7" s="45">
        <v>39351</v>
      </c>
      <c r="L7" s="45">
        <v>12575</v>
      </c>
      <c r="M7" s="45">
        <v>35187</v>
      </c>
      <c r="N7" s="45">
        <v>5206</v>
      </c>
      <c r="O7" s="45">
        <v>6318</v>
      </c>
      <c r="P7" s="45">
        <v>4994</v>
      </c>
      <c r="Q7" s="45">
        <v>8193</v>
      </c>
      <c r="R7" s="13"/>
      <c r="S7" s="32" t="s">
        <v>5</v>
      </c>
      <c r="T7" s="82">
        <v>9.254932254400686</v>
      </c>
      <c r="U7" s="14">
        <v>1.8532348017154163</v>
      </c>
      <c r="V7" s="14">
        <v>14.898727370496516</v>
      </c>
      <c r="W7" s="14">
        <v>-1.6207963042712379</v>
      </c>
      <c r="X7" s="14">
        <v>160.5442886189458</v>
      </c>
      <c r="Y7" s="14">
        <v>23.524460810099953</v>
      </c>
      <c r="Z7" s="14">
        <v>-41.05387503691516</v>
      </c>
      <c r="AA7" s="14">
        <v>102.15648719585727</v>
      </c>
      <c r="AB7" s="14">
        <v>-12.835413976180234</v>
      </c>
      <c r="AC7" s="14">
        <v>-18.77970064293156</v>
      </c>
      <c r="AD7" s="14">
        <v>-12.2544731610338</v>
      </c>
      <c r="AE7" s="14">
        <v>-53.09915593827266</v>
      </c>
      <c r="AF7" s="14">
        <v>-100</v>
      </c>
      <c r="AG7" s="14">
        <v>606.8217790440012</v>
      </c>
      <c r="AH7" s="14">
        <v>687.0444533440128</v>
      </c>
      <c r="AI7" s="14">
        <v>-100</v>
      </c>
    </row>
    <row r="8" spans="1:35" ht="13.5" customHeight="1">
      <c r="A8" s="32" t="s">
        <v>8</v>
      </c>
      <c r="B8" s="113">
        <v>802885</v>
      </c>
      <c r="C8" s="45">
        <v>213721</v>
      </c>
      <c r="D8" s="45">
        <v>19685</v>
      </c>
      <c r="E8" s="45">
        <v>57988</v>
      </c>
      <c r="F8" s="45">
        <v>42376</v>
      </c>
      <c r="G8" s="45">
        <v>63261</v>
      </c>
      <c r="H8" s="45">
        <v>90562</v>
      </c>
      <c r="I8" s="45">
        <v>6959</v>
      </c>
      <c r="J8" s="45">
        <v>8408</v>
      </c>
      <c r="K8" s="45">
        <v>21807</v>
      </c>
      <c r="L8" s="45">
        <v>145499</v>
      </c>
      <c r="M8" s="45">
        <v>12129</v>
      </c>
      <c r="N8" s="45">
        <v>52540</v>
      </c>
      <c r="O8" s="45">
        <v>21254</v>
      </c>
      <c r="P8" s="45">
        <v>17204</v>
      </c>
      <c r="Q8" s="45">
        <v>29492</v>
      </c>
      <c r="R8" s="13"/>
      <c r="S8" s="32" t="s">
        <v>8</v>
      </c>
      <c r="T8" s="82">
        <v>-26.51948909246032</v>
      </c>
      <c r="U8" s="14">
        <v>-28.020175836721705</v>
      </c>
      <c r="V8" s="14">
        <v>53.914147828295654</v>
      </c>
      <c r="W8" s="14">
        <v>-4.149134303649021</v>
      </c>
      <c r="X8" s="14">
        <v>-25.939210874079663</v>
      </c>
      <c r="Y8" s="14">
        <v>-55.952324496925435</v>
      </c>
      <c r="Z8" s="14">
        <v>-89.52872065546255</v>
      </c>
      <c r="AA8" s="14">
        <v>42.11812041960053</v>
      </c>
      <c r="AB8" s="14">
        <v>-47.03853472882968</v>
      </c>
      <c r="AC8" s="14">
        <v>-13.284725088274413</v>
      </c>
      <c r="AD8" s="14">
        <v>-42.12743730197458</v>
      </c>
      <c r="AE8" s="14">
        <v>-13.43886552889768</v>
      </c>
      <c r="AF8" s="14">
        <v>33.14236771983249</v>
      </c>
      <c r="AG8" s="14">
        <v>118.97054672061728</v>
      </c>
      <c r="AH8" s="14">
        <v>-5.231341548477104</v>
      </c>
      <c r="AI8" s="14">
        <v>-29.59785704597857</v>
      </c>
    </row>
    <row r="9" spans="1:35" ht="13.5" customHeight="1">
      <c r="A9" s="32" t="s">
        <v>6</v>
      </c>
      <c r="B9" s="113">
        <v>131761</v>
      </c>
      <c r="C9" s="45">
        <v>93088</v>
      </c>
      <c r="D9" s="45">
        <v>1209</v>
      </c>
      <c r="E9" s="45">
        <v>1608</v>
      </c>
      <c r="F9" s="45">
        <v>3896</v>
      </c>
      <c r="G9" s="110">
        <v>28397</v>
      </c>
      <c r="H9" s="110" t="s">
        <v>18</v>
      </c>
      <c r="I9" s="110">
        <v>216</v>
      </c>
      <c r="J9" s="45">
        <v>850</v>
      </c>
      <c r="K9" s="110">
        <v>200</v>
      </c>
      <c r="L9" s="45">
        <v>1590</v>
      </c>
      <c r="M9" s="110">
        <v>132</v>
      </c>
      <c r="N9" s="110" t="s">
        <v>18</v>
      </c>
      <c r="O9" s="110">
        <v>125</v>
      </c>
      <c r="P9" s="110" t="s">
        <v>18</v>
      </c>
      <c r="Q9" s="45">
        <v>450</v>
      </c>
      <c r="R9" s="13"/>
      <c r="S9" s="32" t="s">
        <v>6</v>
      </c>
      <c r="T9" s="82">
        <v>-74.82031860717511</v>
      </c>
      <c r="U9" s="14">
        <v>-92.42544688896528</v>
      </c>
      <c r="V9" s="14">
        <v>1230.686517783292</v>
      </c>
      <c r="W9" s="14">
        <v>34.07960199004975</v>
      </c>
      <c r="X9" s="14">
        <v>-16.96611909650923</v>
      </c>
      <c r="Y9" s="14">
        <v>-90.2454484628658</v>
      </c>
      <c r="Z9" s="14" t="s">
        <v>99</v>
      </c>
      <c r="AA9" s="14">
        <v>-100</v>
      </c>
      <c r="AB9" s="14">
        <v>-100</v>
      </c>
      <c r="AC9" s="14">
        <v>255.5</v>
      </c>
      <c r="AD9" s="14">
        <v>-79.49685534591195</v>
      </c>
      <c r="AE9" s="14">
        <v>-46.96969696969697</v>
      </c>
      <c r="AF9" s="14" t="s">
        <v>99</v>
      </c>
      <c r="AG9" s="14">
        <v>20</v>
      </c>
      <c r="AH9" s="14" t="s">
        <v>99</v>
      </c>
      <c r="AI9" s="14">
        <v>-100</v>
      </c>
    </row>
    <row r="10" spans="1:35" ht="13.5" customHeight="1">
      <c r="A10" s="32" t="s">
        <v>7</v>
      </c>
      <c r="B10" s="113">
        <v>320898</v>
      </c>
      <c r="C10" s="45">
        <v>205554</v>
      </c>
      <c r="D10" s="45">
        <v>8468</v>
      </c>
      <c r="E10" s="45">
        <v>12122</v>
      </c>
      <c r="F10" s="45">
        <v>7214</v>
      </c>
      <c r="G10" s="45">
        <v>45610</v>
      </c>
      <c r="H10" s="45">
        <v>13289</v>
      </c>
      <c r="I10" s="45">
        <v>1395</v>
      </c>
      <c r="J10" s="45">
        <v>4348</v>
      </c>
      <c r="K10" s="45">
        <v>2381</v>
      </c>
      <c r="L10" s="45">
        <v>11069</v>
      </c>
      <c r="M10" s="45">
        <v>2635</v>
      </c>
      <c r="N10" s="45">
        <v>1821</v>
      </c>
      <c r="O10" s="45">
        <v>678</v>
      </c>
      <c r="P10" s="45">
        <v>1902</v>
      </c>
      <c r="Q10" s="45">
        <v>2412</v>
      </c>
      <c r="R10" s="13"/>
      <c r="S10" s="32" t="s">
        <v>7</v>
      </c>
      <c r="T10" s="82">
        <v>-61.86545257371501</v>
      </c>
      <c r="U10" s="14">
        <v>-82.27764966870019</v>
      </c>
      <c r="V10" s="14">
        <v>218.24515824279638</v>
      </c>
      <c r="W10" s="14">
        <v>-59.15690480118792</v>
      </c>
      <c r="X10" s="14">
        <v>17.438314388688653</v>
      </c>
      <c r="Y10" s="14">
        <v>-92.97083972812979</v>
      </c>
      <c r="Z10" s="14">
        <v>-66.90495898863722</v>
      </c>
      <c r="AA10" s="14">
        <v>153.47670250896059</v>
      </c>
      <c r="AB10" s="14">
        <v>-48.942042318307266</v>
      </c>
      <c r="AC10" s="14">
        <v>46.87106257874842</v>
      </c>
      <c r="AD10" s="14">
        <v>-36.43508898726172</v>
      </c>
      <c r="AE10" s="14">
        <v>93.3586337760911</v>
      </c>
      <c r="AF10" s="14">
        <v>-1.8671059857221337</v>
      </c>
      <c r="AG10" s="14">
        <v>1691.4454277286136</v>
      </c>
      <c r="AH10" s="14">
        <v>-23.92218717139852</v>
      </c>
      <c r="AI10" s="14">
        <v>-50.082918739635154</v>
      </c>
    </row>
    <row r="11" spans="1:35" ht="13.5" customHeight="1">
      <c r="A11" s="32" t="s">
        <v>9</v>
      </c>
      <c r="B11" s="113">
        <v>132479</v>
      </c>
      <c r="C11" s="45">
        <v>55171</v>
      </c>
      <c r="D11" s="45">
        <v>18650</v>
      </c>
      <c r="E11" s="45">
        <v>18582</v>
      </c>
      <c r="F11" s="45">
        <v>8862</v>
      </c>
      <c r="G11" s="45">
        <v>7127</v>
      </c>
      <c r="H11" s="110" t="s">
        <v>18</v>
      </c>
      <c r="I11" s="45">
        <v>1632</v>
      </c>
      <c r="J11" s="45">
        <v>2290</v>
      </c>
      <c r="K11" s="110">
        <v>220</v>
      </c>
      <c r="L11" s="45">
        <v>15360</v>
      </c>
      <c r="M11" s="45">
        <v>755</v>
      </c>
      <c r="N11" s="45">
        <v>2704</v>
      </c>
      <c r="O11" s="110" t="s">
        <v>18</v>
      </c>
      <c r="P11" s="110">
        <v>986</v>
      </c>
      <c r="Q11" s="110">
        <v>140</v>
      </c>
      <c r="R11" s="13"/>
      <c r="S11" s="32" t="s">
        <v>9</v>
      </c>
      <c r="T11" s="82">
        <v>-28.101057526098472</v>
      </c>
      <c r="U11" s="14">
        <v>-41.019738630802415</v>
      </c>
      <c r="V11" s="14">
        <v>-59.69436997319035</v>
      </c>
      <c r="W11" s="14">
        <v>-11.511139812721993</v>
      </c>
      <c r="X11" s="14">
        <v>-64.38727149627624</v>
      </c>
      <c r="Y11" s="14">
        <v>-60.82503157008559</v>
      </c>
      <c r="Z11" s="14" t="s">
        <v>99</v>
      </c>
      <c r="AA11" s="14">
        <v>-10.110294117647058</v>
      </c>
      <c r="AB11" s="14">
        <v>-84.36681222707423</v>
      </c>
      <c r="AC11" s="14">
        <v>1240.9090909090908</v>
      </c>
      <c r="AD11" s="14">
        <v>-97.65625</v>
      </c>
      <c r="AE11" s="14">
        <v>1221.1920529801323</v>
      </c>
      <c r="AF11" s="14">
        <v>-55.65828402366864</v>
      </c>
      <c r="AG11" s="14" t="s">
        <v>99</v>
      </c>
      <c r="AH11" s="14">
        <v>-21.095334685598374</v>
      </c>
      <c r="AI11" s="14">
        <v>2048.5714285714284</v>
      </c>
    </row>
    <row r="12" spans="1:35" ht="13.5" customHeight="1">
      <c r="A12" s="32" t="s">
        <v>10</v>
      </c>
      <c r="B12" s="113">
        <v>91828</v>
      </c>
      <c r="C12" s="45">
        <v>25389</v>
      </c>
      <c r="D12" s="45">
        <v>17737</v>
      </c>
      <c r="E12" s="45">
        <v>90</v>
      </c>
      <c r="F12" s="45">
        <v>11703</v>
      </c>
      <c r="G12" s="45">
        <v>14698</v>
      </c>
      <c r="H12" s="45">
        <v>3357</v>
      </c>
      <c r="I12" s="110">
        <v>1553</v>
      </c>
      <c r="J12" s="45">
        <v>3875</v>
      </c>
      <c r="K12" s="45">
        <v>1350</v>
      </c>
      <c r="L12" s="45">
        <v>3449</v>
      </c>
      <c r="M12" s="45">
        <v>2367</v>
      </c>
      <c r="N12" s="110">
        <v>624</v>
      </c>
      <c r="O12" s="110" t="s">
        <v>18</v>
      </c>
      <c r="P12" s="110">
        <v>2436</v>
      </c>
      <c r="Q12" s="110">
        <v>3200</v>
      </c>
      <c r="R12" s="13"/>
      <c r="S12" s="32" t="s">
        <v>10</v>
      </c>
      <c r="T12" s="82">
        <v>5.9720346735200565</v>
      </c>
      <c r="U12" s="14">
        <v>-14.703217929024376</v>
      </c>
      <c r="V12" s="14">
        <v>-56.49771663753735</v>
      </c>
      <c r="W12" s="14">
        <v>980</v>
      </c>
      <c r="X12" s="14">
        <v>47.936426557293004</v>
      </c>
      <c r="Y12" s="14">
        <v>-90.13471220574228</v>
      </c>
      <c r="Z12" s="14">
        <v>-100</v>
      </c>
      <c r="AA12" s="14">
        <v>-100</v>
      </c>
      <c r="AB12" s="14">
        <v>-100</v>
      </c>
      <c r="AC12" s="14">
        <v>496</v>
      </c>
      <c r="AD12" s="14">
        <v>321.28153087851547</v>
      </c>
      <c r="AE12" s="14">
        <v>-86.05830164765526</v>
      </c>
      <c r="AF12" s="14">
        <v>1182.0512820512822</v>
      </c>
      <c r="AG12" s="14" t="s">
        <v>99</v>
      </c>
      <c r="AH12" s="14">
        <v>376.3957307060755</v>
      </c>
      <c r="AI12" s="14">
        <v>-48.65625</v>
      </c>
    </row>
    <row r="13" spans="1:35" ht="13.5" customHeight="1">
      <c r="A13" s="32" t="s">
        <v>11</v>
      </c>
      <c r="B13" s="113">
        <v>25697</v>
      </c>
      <c r="C13" s="45">
        <v>11700</v>
      </c>
      <c r="D13" s="45">
        <v>675</v>
      </c>
      <c r="E13" s="45">
        <v>600</v>
      </c>
      <c r="F13" s="110">
        <v>3300</v>
      </c>
      <c r="G13" s="110">
        <v>4420</v>
      </c>
      <c r="H13" s="110" t="s">
        <v>18</v>
      </c>
      <c r="I13" s="110" t="s">
        <v>18</v>
      </c>
      <c r="J13" s="110" t="s">
        <v>18</v>
      </c>
      <c r="K13" s="110" t="s">
        <v>18</v>
      </c>
      <c r="L13" s="110">
        <v>3722</v>
      </c>
      <c r="M13" s="45">
        <v>500</v>
      </c>
      <c r="N13" s="110">
        <v>80</v>
      </c>
      <c r="O13" s="110">
        <v>700</v>
      </c>
      <c r="P13" s="110" t="s">
        <v>18</v>
      </c>
      <c r="Q13" s="110" t="s">
        <v>18</v>
      </c>
      <c r="R13" s="13"/>
      <c r="S13" s="32" t="s">
        <v>11</v>
      </c>
      <c r="T13" s="82">
        <v>5.623224500914503</v>
      </c>
      <c r="U13" s="14">
        <v>-16.22222222222223</v>
      </c>
      <c r="V13" s="14">
        <v>1378.2222222222222</v>
      </c>
      <c r="W13" s="14">
        <v>-26</v>
      </c>
      <c r="X13" s="14">
        <v>-100</v>
      </c>
      <c r="Y13" s="14">
        <v>-40.81447963800905</v>
      </c>
      <c r="Z13" s="14" t="s">
        <v>99</v>
      </c>
      <c r="AA13" s="14" t="s">
        <v>99</v>
      </c>
      <c r="AB13" s="14" t="s">
        <v>99</v>
      </c>
      <c r="AC13" s="14" t="s">
        <v>99</v>
      </c>
      <c r="AD13" s="14">
        <v>-100</v>
      </c>
      <c r="AE13" s="14">
        <v>-100</v>
      </c>
      <c r="AF13" s="14">
        <v>-100</v>
      </c>
      <c r="AG13" s="14">
        <v>-100</v>
      </c>
      <c r="AH13" s="14" t="s">
        <v>99</v>
      </c>
      <c r="AI13" s="14" t="s">
        <v>99</v>
      </c>
    </row>
    <row r="14" spans="1:35" ht="13.5" customHeight="1">
      <c r="A14" s="32" t="s">
        <v>19</v>
      </c>
      <c r="B14" s="113">
        <v>16537</v>
      </c>
      <c r="C14" s="45">
        <v>264</v>
      </c>
      <c r="D14" s="45">
        <v>1558</v>
      </c>
      <c r="E14" s="110" t="s">
        <v>18</v>
      </c>
      <c r="F14" s="45">
        <v>4867</v>
      </c>
      <c r="G14" s="110" t="s">
        <v>18</v>
      </c>
      <c r="H14" s="110" t="s">
        <v>18</v>
      </c>
      <c r="I14" s="110" t="s">
        <v>18</v>
      </c>
      <c r="J14" s="45">
        <v>3700</v>
      </c>
      <c r="K14" s="110" t="s">
        <v>18</v>
      </c>
      <c r="L14" s="110" t="s">
        <v>18</v>
      </c>
      <c r="M14" s="110">
        <v>1120</v>
      </c>
      <c r="N14" s="110" t="s">
        <v>18</v>
      </c>
      <c r="O14" s="110">
        <v>3842</v>
      </c>
      <c r="P14" s="110">
        <v>1186</v>
      </c>
      <c r="Q14" s="110" t="s">
        <v>18</v>
      </c>
      <c r="R14" s="13"/>
      <c r="S14" s="32" t="s">
        <v>19</v>
      </c>
      <c r="T14" s="82">
        <v>205.89586986756967</v>
      </c>
      <c r="U14" s="14">
        <v>13091.666666666666</v>
      </c>
      <c r="V14" s="14">
        <v>112.51604621309372</v>
      </c>
      <c r="W14" s="14" t="s">
        <v>99</v>
      </c>
      <c r="X14" s="14">
        <v>7.930963632627908</v>
      </c>
      <c r="Y14" s="14" t="s">
        <v>99</v>
      </c>
      <c r="Z14" s="14" t="s">
        <v>99</v>
      </c>
      <c r="AA14" s="14" t="s">
        <v>99</v>
      </c>
      <c r="AB14" s="14">
        <v>-81.08108108108108</v>
      </c>
      <c r="AC14" s="14" t="s">
        <v>99</v>
      </c>
      <c r="AD14" s="14" t="s">
        <v>99</v>
      </c>
      <c r="AE14" s="14">
        <v>-100</v>
      </c>
      <c r="AF14" s="14" t="s">
        <v>99</v>
      </c>
      <c r="AG14" s="14">
        <v>-100</v>
      </c>
      <c r="AH14" s="14">
        <v>216.18887015177063</v>
      </c>
      <c r="AI14" s="14" t="s">
        <v>99</v>
      </c>
    </row>
    <row r="15" spans="1:35" ht="13.5" customHeight="1">
      <c r="A15" s="32" t="s">
        <v>13</v>
      </c>
      <c r="B15" s="113">
        <v>26674</v>
      </c>
      <c r="C15" s="45">
        <v>15843</v>
      </c>
      <c r="D15" s="45">
        <v>3362</v>
      </c>
      <c r="E15" s="110">
        <v>2000</v>
      </c>
      <c r="F15" s="110" t="s">
        <v>18</v>
      </c>
      <c r="G15" s="110">
        <v>45</v>
      </c>
      <c r="H15" s="110" t="s">
        <v>18</v>
      </c>
      <c r="I15" s="110">
        <v>34</v>
      </c>
      <c r="J15" s="110" t="s">
        <v>18</v>
      </c>
      <c r="K15" s="110" t="s">
        <v>18</v>
      </c>
      <c r="L15" s="110">
        <v>350</v>
      </c>
      <c r="M15" s="110" t="s">
        <v>18</v>
      </c>
      <c r="N15" s="110" t="s">
        <v>18</v>
      </c>
      <c r="O15" s="110" t="s">
        <v>18</v>
      </c>
      <c r="P15" s="110" t="s">
        <v>18</v>
      </c>
      <c r="Q15" s="110">
        <v>5040</v>
      </c>
      <c r="R15" s="13"/>
      <c r="S15" s="32" t="s">
        <v>13</v>
      </c>
      <c r="T15" s="82">
        <v>-3.171627802354351</v>
      </c>
      <c r="U15" s="14">
        <v>0.15779839676828544</v>
      </c>
      <c r="V15" s="14">
        <v>-41.34443783462225</v>
      </c>
      <c r="W15" s="14">
        <v>-50</v>
      </c>
      <c r="X15" s="14" t="s">
        <v>99</v>
      </c>
      <c r="Y15" s="14">
        <v>-51.111111111111114</v>
      </c>
      <c r="Z15" s="14" t="s">
        <v>99</v>
      </c>
      <c r="AA15" s="14">
        <v>-100</v>
      </c>
      <c r="AB15" s="14" t="s">
        <v>99</v>
      </c>
      <c r="AC15" s="14" t="s">
        <v>99</v>
      </c>
      <c r="AD15" s="14">
        <v>22.85714285714286</v>
      </c>
      <c r="AE15" s="14" t="s">
        <v>99</v>
      </c>
      <c r="AF15" s="14" t="s">
        <v>99</v>
      </c>
      <c r="AG15" s="14" t="s">
        <v>99</v>
      </c>
      <c r="AH15" s="14" t="s">
        <v>99</v>
      </c>
      <c r="AI15" s="14">
        <v>-32.53968253968253</v>
      </c>
    </row>
    <row r="16" spans="1:63" s="43" customFormat="1" ht="13.5" customHeight="1">
      <c r="A16" s="92" t="s">
        <v>14</v>
      </c>
      <c r="B16" s="111">
        <v>70763</v>
      </c>
      <c r="C16" s="114">
        <v>28562</v>
      </c>
      <c r="D16" s="114">
        <v>14726</v>
      </c>
      <c r="E16" s="114">
        <v>3047</v>
      </c>
      <c r="F16" s="114">
        <v>1254</v>
      </c>
      <c r="G16" s="114">
        <v>3317</v>
      </c>
      <c r="H16" s="123">
        <v>519</v>
      </c>
      <c r="I16" s="114">
        <v>26</v>
      </c>
      <c r="J16" s="123" t="s">
        <v>18</v>
      </c>
      <c r="K16" s="123" t="s">
        <v>18</v>
      </c>
      <c r="L16" s="114">
        <v>330</v>
      </c>
      <c r="M16" s="114">
        <v>1561</v>
      </c>
      <c r="N16" s="114">
        <v>1556</v>
      </c>
      <c r="O16" s="123">
        <v>15800</v>
      </c>
      <c r="P16" s="114">
        <v>65</v>
      </c>
      <c r="Q16" s="123" t="s">
        <v>18</v>
      </c>
      <c r="R16" s="13"/>
      <c r="S16" s="92" t="s">
        <v>14</v>
      </c>
      <c r="T16" s="83">
        <v>-1.4202337379704062</v>
      </c>
      <c r="U16" s="84">
        <v>-45.11238708773896</v>
      </c>
      <c r="V16" s="84">
        <v>158.81434198017115</v>
      </c>
      <c r="W16" s="84">
        <v>66.06498194945848</v>
      </c>
      <c r="X16" s="84">
        <v>155.5023923444976</v>
      </c>
      <c r="Y16" s="84">
        <v>-90.5034669882424</v>
      </c>
      <c r="Z16" s="84">
        <v>-100</v>
      </c>
      <c r="AA16" s="84">
        <v>1707.6923076923076</v>
      </c>
      <c r="AB16" s="84" t="s">
        <v>99</v>
      </c>
      <c r="AC16" s="84" t="s">
        <v>99</v>
      </c>
      <c r="AD16" s="84">
        <v>-71.21212121212122</v>
      </c>
      <c r="AE16" s="84">
        <v>8.39205637411915</v>
      </c>
      <c r="AF16" s="84">
        <v>-67.86632390745501</v>
      </c>
      <c r="AG16" s="84">
        <v>-86.53164556962025</v>
      </c>
      <c r="AH16" s="84">
        <v>438.46153846153845</v>
      </c>
      <c r="AI16" s="84" t="s">
        <v>99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8" customFormat="1" ht="9">
      <c r="A17" s="25" t="s">
        <v>15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7"/>
      <c r="R17" s="29"/>
      <c r="S17" s="25" t="s">
        <v>15</v>
      </c>
      <c r="T17" s="48"/>
      <c r="U17" s="49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20" s="25" customFormat="1" ht="10.5" customHeight="1">
      <c r="A18" s="17" t="s">
        <v>52</v>
      </c>
      <c r="S18" s="25" t="s">
        <v>54</v>
      </c>
      <c r="T18" s="27"/>
    </row>
    <row r="19" spans="1:20" s="25" customFormat="1" ht="10.5" customHeight="1">
      <c r="A19" s="17"/>
      <c r="S19" s="17" t="s">
        <v>55</v>
      </c>
      <c r="T19" s="27"/>
    </row>
    <row r="20" spans="1:20" s="28" customFormat="1" ht="9">
      <c r="A20" s="48"/>
      <c r="B20" s="29"/>
      <c r="C20" s="29"/>
      <c r="D20" s="29"/>
      <c r="E20" s="29"/>
      <c r="F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17" t="s">
        <v>96</v>
      </c>
      <c r="T20" s="48"/>
    </row>
    <row r="21" spans="20:36" ht="11.25">
      <c r="T21" s="33"/>
      <c r="U21" s="39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</row>
    <row r="22" spans="1:36" ht="11.25">
      <c r="A22" s="33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3" t="s">
        <v>25</v>
      </c>
      <c r="T22" s="33"/>
      <c r="U22" s="33"/>
      <c r="V22" s="33"/>
      <c r="W22" s="33"/>
      <c r="X22" s="33"/>
      <c r="Y22" s="33"/>
      <c r="Z22" s="33"/>
      <c r="AA22" s="39"/>
      <c r="AB22" s="39"/>
      <c r="AC22" s="39"/>
      <c r="AD22" s="39"/>
      <c r="AE22" s="39"/>
      <c r="AF22" s="39"/>
      <c r="AG22" s="39"/>
      <c r="AH22" s="39"/>
      <c r="AI22" s="40"/>
      <c r="AJ22" s="40"/>
    </row>
    <row r="23" spans="1:36" ht="11.25">
      <c r="A23" s="37" t="s">
        <v>57</v>
      </c>
      <c r="B23" s="44"/>
      <c r="C23" s="44"/>
      <c r="D23" s="44"/>
      <c r="E23" s="44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3" t="s">
        <v>62</v>
      </c>
      <c r="T23" s="2"/>
      <c r="U23" s="2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</row>
    <row r="24" spans="1:36" ht="11.25">
      <c r="A24" s="5" t="s">
        <v>97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1" t="s">
        <v>2</v>
      </c>
      <c r="R24" s="38"/>
      <c r="S24" s="7" t="s">
        <v>98</v>
      </c>
      <c r="T24" s="40"/>
      <c r="U24" s="40"/>
      <c r="V24" s="40"/>
      <c r="W24" s="40"/>
      <c r="X24" s="40"/>
      <c r="Y24" s="40"/>
      <c r="AI24" s="14"/>
      <c r="AJ24" s="40"/>
    </row>
    <row r="25" spans="1:36" ht="22.5" customHeight="1">
      <c r="A25" s="8" t="s">
        <v>3</v>
      </c>
      <c r="B25" s="71" t="s">
        <v>4</v>
      </c>
      <c r="C25" s="9" t="s">
        <v>68</v>
      </c>
      <c r="D25" s="9" t="s">
        <v>69</v>
      </c>
      <c r="E25" s="9" t="s">
        <v>70</v>
      </c>
      <c r="F25" s="9" t="s">
        <v>71</v>
      </c>
      <c r="G25" s="9" t="s">
        <v>72</v>
      </c>
      <c r="H25" s="9" t="s">
        <v>73</v>
      </c>
      <c r="I25" s="9" t="s">
        <v>74</v>
      </c>
      <c r="J25" s="9" t="s">
        <v>87</v>
      </c>
      <c r="K25" s="9" t="s">
        <v>94</v>
      </c>
      <c r="L25" s="9" t="s">
        <v>88</v>
      </c>
      <c r="M25" s="9" t="s">
        <v>89</v>
      </c>
      <c r="N25" s="9" t="s">
        <v>90</v>
      </c>
      <c r="O25" s="9" t="s">
        <v>91</v>
      </c>
      <c r="P25" s="9" t="s">
        <v>92</v>
      </c>
      <c r="Q25" s="79" t="s">
        <v>93</v>
      </c>
      <c r="R25" s="13"/>
      <c r="S25" s="8" t="s">
        <v>3</v>
      </c>
      <c r="T25" s="71" t="s">
        <v>4</v>
      </c>
      <c r="U25" s="9" t="s">
        <v>68</v>
      </c>
      <c r="V25" s="9" t="s">
        <v>69</v>
      </c>
      <c r="W25" s="9" t="s">
        <v>70</v>
      </c>
      <c r="X25" s="9" t="s">
        <v>71</v>
      </c>
      <c r="Y25" s="9" t="s">
        <v>72</v>
      </c>
      <c r="Z25" s="9" t="s">
        <v>73</v>
      </c>
      <c r="AA25" s="9" t="s">
        <v>74</v>
      </c>
      <c r="AB25" s="9" t="s">
        <v>87</v>
      </c>
      <c r="AC25" s="9" t="s">
        <v>94</v>
      </c>
      <c r="AD25" s="9" t="s">
        <v>88</v>
      </c>
      <c r="AE25" s="9" t="s">
        <v>89</v>
      </c>
      <c r="AF25" s="9" t="s">
        <v>90</v>
      </c>
      <c r="AG25" s="9" t="s">
        <v>91</v>
      </c>
      <c r="AH25" s="9" t="s">
        <v>92</v>
      </c>
      <c r="AI25" s="79" t="s">
        <v>93</v>
      </c>
      <c r="AJ25" s="43"/>
    </row>
    <row r="26" spans="1:36" ht="13.5" customHeight="1">
      <c r="A26" s="43" t="s">
        <v>4</v>
      </c>
      <c r="B26" s="72">
        <v>2825555</v>
      </c>
      <c r="C26" s="122">
        <v>1201929</v>
      </c>
      <c r="D26" s="122">
        <v>430401</v>
      </c>
      <c r="E26" s="122">
        <v>237717</v>
      </c>
      <c r="F26" s="122">
        <v>122142</v>
      </c>
      <c r="G26" s="122">
        <v>193669</v>
      </c>
      <c r="H26" s="122">
        <v>30673</v>
      </c>
      <c r="I26" s="122">
        <v>43861</v>
      </c>
      <c r="J26" s="122">
        <v>21862</v>
      </c>
      <c r="K26" s="122">
        <v>70971</v>
      </c>
      <c r="L26" s="122">
        <v>119680</v>
      </c>
      <c r="M26" s="122">
        <v>44164</v>
      </c>
      <c r="N26" s="122">
        <v>83439</v>
      </c>
      <c r="O26" s="122">
        <v>119880</v>
      </c>
      <c r="P26" s="122">
        <v>74049</v>
      </c>
      <c r="Q26" s="122">
        <v>31118</v>
      </c>
      <c r="R26" s="13"/>
      <c r="S26" s="32" t="s">
        <v>5</v>
      </c>
      <c r="T26" s="82">
        <v>4.554082195905263</v>
      </c>
      <c r="U26" s="94">
        <v>1.055100425900537</v>
      </c>
      <c r="V26" s="94">
        <v>11.094994438264742</v>
      </c>
      <c r="W26" s="94">
        <v>-0.9964098758498964</v>
      </c>
      <c r="X26" s="94">
        <v>29.998149104263863</v>
      </c>
      <c r="Y26" s="94">
        <v>10.008263324610935</v>
      </c>
      <c r="Z26" s="94">
        <v>-7.4039412615080265</v>
      </c>
      <c r="AA26" s="94">
        <v>55.57656684161778</v>
      </c>
      <c r="AB26" s="94">
        <v>-4.782271645860622</v>
      </c>
      <c r="AC26" s="94">
        <v>-11.315438913472883</v>
      </c>
      <c r="AD26" s="94">
        <v>-0.7945592542177123</v>
      </c>
      <c r="AE26" s="94">
        <v>-33.13588479409783</v>
      </c>
      <c r="AF26" s="94">
        <v>-8.067440454975126</v>
      </c>
      <c r="AG26" s="94">
        <v>78.69737463308496</v>
      </c>
      <c r="AH26" s="94">
        <v>119.24721092691065</v>
      </c>
      <c r="AI26" s="94">
        <v>-16.745355325280524</v>
      </c>
      <c r="AJ26" s="43"/>
    </row>
    <row r="27" spans="1:36" ht="13.5" customHeight="1">
      <c r="A27" s="32" t="s">
        <v>5</v>
      </c>
      <c r="B27" s="73">
        <v>1714164</v>
      </c>
      <c r="C27" s="45">
        <v>874244</v>
      </c>
      <c r="D27" s="45">
        <v>288459</v>
      </c>
      <c r="E27" s="45">
        <v>150774</v>
      </c>
      <c r="F27" s="45">
        <v>49975</v>
      </c>
      <c r="G27" s="45">
        <v>152633</v>
      </c>
      <c r="H27" s="45">
        <v>13972</v>
      </c>
      <c r="I27" s="45">
        <v>28498</v>
      </c>
      <c r="J27" s="45">
        <v>12149</v>
      </c>
      <c r="K27" s="45">
        <v>31961</v>
      </c>
      <c r="L27" s="45">
        <v>11034</v>
      </c>
      <c r="M27" s="45">
        <v>16503</v>
      </c>
      <c r="N27" s="110" t="s">
        <v>18</v>
      </c>
      <c r="O27" s="45">
        <v>44657</v>
      </c>
      <c r="P27" s="45">
        <v>39305</v>
      </c>
      <c r="Q27" s="110" t="s">
        <v>18</v>
      </c>
      <c r="R27" s="13"/>
      <c r="S27" s="32" t="s">
        <v>8</v>
      </c>
      <c r="T27" s="82">
        <v>-6.677821407065441</v>
      </c>
      <c r="U27" s="14">
        <v>-3.972131074687474</v>
      </c>
      <c r="V27" s="14">
        <v>3.1480904708935866</v>
      </c>
      <c r="W27" s="14">
        <v>-0.9651216430333538</v>
      </c>
      <c r="X27" s="14">
        <v>-10.70791891128364</v>
      </c>
      <c r="Y27" s="14">
        <v>-12.187026580360833</v>
      </c>
      <c r="Z27" s="14">
        <v>-61.68987293616374</v>
      </c>
      <c r="AA27" s="14">
        <v>11.311361531336832</v>
      </c>
      <c r="AB27" s="14">
        <v>-10.572322168462135</v>
      </c>
      <c r="AC27" s="14">
        <v>-4.435835795985243</v>
      </c>
      <c r="AD27" s="14">
        <v>-31.604483768510494</v>
      </c>
      <c r="AE27" s="14">
        <v>-2.8907884935977015</v>
      </c>
      <c r="AF27" s="14">
        <v>26.983930204087955</v>
      </c>
      <c r="AG27" s="14">
        <v>51.903852864503165</v>
      </c>
      <c r="AH27" s="14">
        <v>-3.127932436659368</v>
      </c>
      <c r="AI27" s="14">
        <v>-17.84086496208638</v>
      </c>
      <c r="AJ27" s="43"/>
    </row>
    <row r="28" spans="1:36" ht="13.5" customHeight="1">
      <c r="A28" s="32" t="s">
        <v>8</v>
      </c>
      <c r="B28" s="73">
        <v>589964</v>
      </c>
      <c r="C28" s="45">
        <v>153836</v>
      </c>
      <c r="D28" s="45">
        <v>30298</v>
      </c>
      <c r="E28" s="45">
        <v>55582</v>
      </c>
      <c r="F28" s="45">
        <v>31384</v>
      </c>
      <c r="G28" s="45">
        <v>27865</v>
      </c>
      <c r="H28" s="45">
        <v>9483</v>
      </c>
      <c r="I28" s="45">
        <v>9890</v>
      </c>
      <c r="J28" s="45">
        <v>4453</v>
      </c>
      <c r="K28" s="45">
        <v>18910</v>
      </c>
      <c r="L28" s="45">
        <v>84204</v>
      </c>
      <c r="M28" s="45">
        <v>10499</v>
      </c>
      <c r="N28" s="45">
        <v>69953</v>
      </c>
      <c r="O28" s="45">
        <v>46540</v>
      </c>
      <c r="P28" s="45">
        <v>16304</v>
      </c>
      <c r="Q28" s="45">
        <v>20763</v>
      </c>
      <c r="R28" s="13"/>
      <c r="S28" s="32" t="s">
        <v>6</v>
      </c>
      <c r="T28" s="82">
        <v>-3.0918807707747917</v>
      </c>
      <c r="U28" s="14">
        <v>-5.706775340617622</v>
      </c>
      <c r="V28" s="14">
        <v>4.413496477567669</v>
      </c>
      <c r="W28" s="14">
        <v>0.21981989209570982</v>
      </c>
      <c r="X28" s="14">
        <v>-0.6439168850398914</v>
      </c>
      <c r="Y28" s="14">
        <v>-8.82350915851811</v>
      </c>
      <c r="Z28" s="14">
        <v>0.20543254964619947</v>
      </c>
      <c r="AA28" s="14">
        <v>-0.8335906143871566</v>
      </c>
      <c r="AB28" s="14">
        <v>-2.2721804913256167</v>
      </c>
      <c r="AC28" s="14">
        <v>0.7824342739898029</v>
      </c>
      <c r="AD28" s="14">
        <v>-0.6517345213051189</v>
      </c>
      <c r="AE28" s="14">
        <v>-0.10995637214911504</v>
      </c>
      <c r="AF28" s="110" t="s">
        <v>18</v>
      </c>
      <c r="AG28" s="14">
        <v>0.05131678880062402</v>
      </c>
      <c r="AH28" s="14">
        <v>1.2164181698119767</v>
      </c>
      <c r="AI28" s="14">
        <v>-0.9197375682138698</v>
      </c>
      <c r="AJ28" s="43"/>
    </row>
    <row r="29" spans="1:36" ht="13.5" customHeight="1">
      <c r="A29" s="32" t="s">
        <v>6</v>
      </c>
      <c r="B29" s="73">
        <v>33177</v>
      </c>
      <c r="C29" s="45">
        <v>7051</v>
      </c>
      <c r="D29" s="45">
        <v>16088</v>
      </c>
      <c r="E29" s="45">
        <v>2156</v>
      </c>
      <c r="F29" s="45">
        <v>3235</v>
      </c>
      <c r="G29" s="45">
        <v>2770</v>
      </c>
      <c r="H29" s="110">
        <v>270</v>
      </c>
      <c r="I29" s="110" t="s">
        <v>18</v>
      </c>
      <c r="J29" s="110" t="s">
        <v>18</v>
      </c>
      <c r="K29" s="110">
        <v>711</v>
      </c>
      <c r="L29" s="45">
        <v>326</v>
      </c>
      <c r="M29" s="45">
        <v>70</v>
      </c>
      <c r="N29" s="110" t="s">
        <v>18</v>
      </c>
      <c r="O29" s="110">
        <v>150</v>
      </c>
      <c r="P29" s="110">
        <v>350</v>
      </c>
      <c r="Q29" s="110" t="s">
        <v>18</v>
      </c>
      <c r="R29" s="13"/>
      <c r="S29" s="32" t="s">
        <v>7</v>
      </c>
      <c r="T29" s="82">
        <v>-6.226321005620238</v>
      </c>
      <c r="U29" s="14">
        <v>-11.21794552903931</v>
      </c>
      <c r="V29" s="14">
        <v>5.4819428995179855</v>
      </c>
      <c r="W29" s="14">
        <v>-2.8765117631721444</v>
      </c>
      <c r="X29" s="14">
        <v>1.2254878084420322</v>
      </c>
      <c r="Y29" s="14">
        <v>-14.599917366753889</v>
      </c>
      <c r="Z29" s="14">
        <v>-6.76481777371985</v>
      </c>
      <c r="AA29" s="14">
        <v>8.262581043531954</v>
      </c>
      <c r="AB29" s="14">
        <v>-5.688470688871662</v>
      </c>
      <c r="AC29" s="14">
        <v>1.7087997060129552</v>
      </c>
      <c r="AD29" s="14">
        <v>-2.079466237676855</v>
      </c>
      <c r="AE29" s="14">
        <v>4.362785088497145</v>
      </c>
      <c r="AF29" s="14">
        <v>-0.05268785544931892</v>
      </c>
      <c r="AG29" s="14">
        <v>23.54003735862225</v>
      </c>
      <c r="AH29" s="14">
        <v>-1.5813436207555696</v>
      </c>
      <c r="AI29" s="14">
        <v>-2.468984405338566</v>
      </c>
      <c r="AJ29" s="43"/>
    </row>
    <row r="30" spans="1:36" ht="13.5" customHeight="1">
      <c r="A30" s="32" t="s">
        <v>7</v>
      </c>
      <c r="B30" s="73">
        <v>122373</v>
      </c>
      <c r="C30" s="45">
        <v>36429</v>
      </c>
      <c r="D30" s="45">
        <v>26949</v>
      </c>
      <c r="E30" s="45">
        <v>4951</v>
      </c>
      <c r="F30" s="45">
        <v>8472</v>
      </c>
      <c r="G30" s="45">
        <v>3206</v>
      </c>
      <c r="H30" s="45">
        <v>4398</v>
      </c>
      <c r="I30" s="45">
        <v>3536</v>
      </c>
      <c r="J30" s="45">
        <v>2220</v>
      </c>
      <c r="K30" s="45">
        <v>3497</v>
      </c>
      <c r="L30" s="45">
        <v>7036</v>
      </c>
      <c r="M30" s="45">
        <v>5095</v>
      </c>
      <c r="N30" s="45">
        <v>1787</v>
      </c>
      <c r="O30" s="45">
        <v>12146</v>
      </c>
      <c r="P30" s="45">
        <v>1447</v>
      </c>
      <c r="Q30" s="45">
        <v>1204</v>
      </c>
      <c r="R30" s="13"/>
      <c r="S30" s="32" t="s">
        <v>9</v>
      </c>
      <c r="T30" s="82">
        <v>-1.1675782818145333</v>
      </c>
      <c r="U30" s="14">
        <v>-1.5010987451156756</v>
      </c>
      <c r="V30" s="14">
        <v>-3.3023359288097898</v>
      </c>
      <c r="W30" s="14">
        <v>-0.8580196153151886</v>
      </c>
      <c r="X30" s="14">
        <v>-5.558532142265689</v>
      </c>
      <c r="Y30" s="14">
        <v>-1.4925630078501584</v>
      </c>
      <c r="Z30" s="14">
        <v>1.9401963022141062</v>
      </c>
      <c r="AA30" s="14">
        <v>-0.6367706082124113</v>
      </c>
      <c r="AB30" s="14">
        <v>-5.164532599107167</v>
      </c>
      <c r="AC30" s="14">
        <v>4.1801283130962075</v>
      </c>
      <c r="AD30" s="14">
        <v>-7.734191312956317</v>
      </c>
      <c r="AE30" s="14">
        <v>16.35157663249743</v>
      </c>
      <c r="AF30" s="14">
        <v>-2.3322124250360288</v>
      </c>
      <c r="AG30" s="14">
        <v>20.85103762546955</v>
      </c>
      <c r="AH30" s="14">
        <v>-0.7228999409168317</v>
      </c>
      <c r="AI30" s="14">
        <v>5.861794101416397</v>
      </c>
      <c r="AJ30" s="43"/>
    </row>
    <row r="31" spans="1:36" ht="13.5" customHeight="1">
      <c r="A31" s="32" t="s">
        <v>9</v>
      </c>
      <c r="B31" s="73">
        <v>95251</v>
      </c>
      <c r="C31" s="45">
        <v>32540</v>
      </c>
      <c r="D31" s="45">
        <v>7517</v>
      </c>
      <c r="E31" s="45">
        <v>16443</v>
      </c>
      <c r="F31" s="45">
        <v>3156</v>
      </c>
      <c r="G31" s="45">
        <v>2792</v>
      </c>
      <c r="H31" s="45">
        <v>2550</v>
      </c>
      <c r="I31" s="45">
        <v>1467</v>
      </c>
      <c r="J31" s="45">
        <v>358</v>
      </c>
      <c r="K31" s="45">
        <v>2950</v>
      </c>
      <c r="L31" s="45">
        <v>360</v>
      </c>
      <c r="M31" s="45">
        <v>9975</v>
      </c>
      <c r="N31" s="45">
        <v>1199</v>
      </c>
      <c r="O31" s="45">
        <v>10158</v>
      </c>
      <c r="P31" s="110">
        <v>778</v>
      </c>
      <c r="Q31" s="110">
        <v>3008</v>
      </c>
      <c r="R31" s="13"/>
      <c r="S31" s="32" t="s">
        <v>10</v>
      </c>
      <c r="T31" s="82">
        <v>0.17199417904456057</v>
      </c>
      <c r="U31" s="14">
        <v>-0.2476073357570066</v>
      </c>
      <c r="V31" s="14">
        <v>-2.972487949573601</v>
      </c>
      <c r="W31" s="14">
        <v>0.3537977095409053</v>
      </c>
      <c r="X31" s="14">
        <v>5.4650131998090625</v>
      </c>
      <c r="Y31" s="14">
        <v>-4.561355185236193</v>
      </c>
      <c r="Z31" s="14">
        <v>-2.554211367267747</v>
      </c>
      <c r="AA31" s="14">
        <v>-5.993362148811362</v>
      </c>
      <c r="AB31" s="14">
        <v>-10.358469886925606</v>
      </c>
      <c r="AC31" s="14">
        <v>10.25279823607773</v>
      </c>
      <c r="AD31" s="14">
        <v>5.7135049292579305</v>
      </c>
      <c r="AE31" s="14">
        <v>-3.6125988720604405</v>
      </c>
      <c r="AF31" s="14">
        <v>11.430165346887541</v>
      </c>
      <c r="AG31" s="14">
        <v>8.315372457253115</v>
      </c>
      <c r="AH31" s="14">
        <v>31.86668056858861</v>
      </c>
      <c r="AI31" s="14">
        <v>-3.18229198601999</v>
      </c>
      <c r="AJ31" s="43"/>
    </row>
    <row r="32" spans="1:36" ht="13.5" customHeight="1">
      <c r="A32" s="32" t="s">
        <v>10</v>
      </c>
      <c r="B32" s="73">
        <v>97312</v>
      </c>
      <c r="C32" s="45">
        <v>21656</v>
      </c>
      <c r="D32" s="45">
        <v>7716</v>
      </c>
      <c r="E32" s="45">
        <v>972</v>
      </c>
      <c r="F32" s="45">
        <v>17313</v>
      </c>
      <c r="G32" s="45">
        <v>1450</v>
      </c>
      <c r="H32" s="110" t="s">
        <v>18</v>
      </c>
      <c r="I32" s="110" t="s">
        <v>18</v>
      </c>
      <c r="J32" s="110" t="s">
        <v>18</v>
      </c>
      <c r="K32" s="45">
        <v>8046</v>
      </c>
      <c r="L32" s="45">
        <v>14530</v>
      </c>
      <c r="M32" s="45">
        <v>330</v>
      </c>
      <c r="N32" s="45">
        <v>8000</v>
      </c>
      <c r="O32" s="110">
        <v>4051</v>
      </c>
      <c r="P32" s="110">
        <v>11605</v>
      </c>
      <c r="Q32" s="110">
        <v>1643</v>
      </c>
      <c r="R32" s="13"/>
      <c r="S32" s="32" t="s">
        <v>11</v>
      </c>
      <c r="T32" s="82">
        <v>0.04531939983942196</v>
      </c>
      <c r="U32" s="14">
        <v>-0.12589304132515364</v>
      </c>
      <c r="V32" s="14">
        <v>2.7595105672969975</v>
      </c>
      <c r="W32" s="14">
        <v>-0.06257646563308528</v>
      </c>
      <c r="X32" s="14">
        <v>-3.2147136469465076</v>
      </c>
      <c r="Y32" s="14">
        <v>-0.6211265665886242</v>
      </c>
      <c r="Z32" s="110" t="s">
        <v>18</v>
      </c>
      <c r="AA32" s="110" t="s">
        <v>18</v>
      </c>
      <c r="AB32" s="14">
        <v>1.7963591649068404</v>
      </c>
      <c r="AC32" s="14">
        <v>3.6289026014791252</v>
      </c>
      <c r="AD32" s="14">
        <v>-1.9191106711215609</v>
      </c>
      <c r="AE32" s="14">
        <v>-0.8867449366864115</v>
      </c>
      <c r="AF32" s="14">
        <v>-0.12397142458663277</v>
      </c>
      <c r="AG32" s="14">
        <v>-1.4368700864174726</v>
      </c>
      <c r="AH32" s="14">
        <v>0.5560768776283321</v>
      </c>
      <c r="AI32" s="14">
        <v>2.248247388967237</v>
      </c>
      <c r="AJ32" s="43"/>
    </row>
    <row r="33" spans="1:36" ht="13.5" customHeight="1">
      <c r="A33" s="32" t="s">
        <v>11</v>
      </c>
      <c r="B33" s="73">
        <v>27142</v>
      </c>
      <c r="C33" s="45">
        <v>9802</v>
      </c>
      <c r="D33" s="45">
        <v>9978</v>
      </c>
      <c r="E33" s="45">
        <v>444</v>
      </c>
      <c r="F33" s="110" t="s">
        <v>18</v>
      </c>
      <c r="G33" s="110">
        <v>2616</v>
      </c>
      <c r="H33" s="110" t="s">
        <v>18</v>
      </c>
      <c r="I33" s="110" t="s">
        <v>18</v>
      </c>
      <c r="J33" s="110">
        <v>672</v>
      </c>
      <c r="K33" s="45">
        <v>2370</v>
      </c>
      <c r="L33" s="110" t="s">
        <v>18</v>
      </c>
      <c r="M33" s="110" t="s">
        <v>18</v>
      </c>
      <c r="N33" s="110" t="s">
        <v>18</v>
      </c>
      <c r="O33" s="110" t="s">
        <v>18</v>
      </c>
      <c r="P33" s="45">
        <v>160</v>
      </c>
      <c r="Q33" s="45">
        <v>1100</v>
      </c>
      <c r="R33" s="13"/>
      <c r="S33" s="32" t="s">
        <v>19</v>
      </c>
      <c r="T33" s="82">
        <v>1.067875602167805</v>
      </c>
      <c r="U33" s="14">
        <v>2.2924738115279033</v>
      </c>
      <c r="V33" s="14">
        <v>0.5199851687059698</v>
      </c>
      <c r="W33" s="14">
        <v>0.13437894863515107</v>
      </c>
      <c r="X33" s="14">
        <v>0.3760240811276824</v>
      </c>
      <c r="Y33" s="110" t="s">
        <v>18</v>
      </c>
      <c r="Z33" s="110" t="s">
        <v>18</v>
      </c>
      <c r="AA33" s="110" t="s">
        <v>18</v>
      </c>
      <c r="AB33" s="14">
        <v>-8.019460557619823</v>
      </c>
      <c r="AC33" s="14">
        <v>1.142262169073176</v>
      </c>
      <c r="AD33" s="14">
        <v>0.8584952357381512</v>
      </c>
      <c r="AE33" s="14">
        <v>-1.9863086581775617</v>
      </c>
      <c r="AF33" s="110" t="s">
        <v>18</v>
      </c>
      <c r="AG33" s="14">
        <v>-7.886364102879899</v>
      </c>
      <c r="AH33" s="14">
        <v>8.911131963994022</v>
      </c>
      <c r="AI33" s="110" t="s">
        <v>18</v>
      </c>
      <c r="AJ33" s="43"/>
    </row>
    <row r="34" spans="1:36" ht="13.5" customHeight="1">
      <c r="A34" s="32" t="s">
        <v>19</v>
      </c>
      <c r="B34" s="73">
        <v>50586</v>
      </c>
      <c r="C34" s="45">
        <v>34826</v>
      </c>
      <c r="D34" s="45">
        <v>3311</v>
      </c>
      <c r="E34" s="45">
        <v>335</v>
      </c>
      <c r="F34" s="45">
        <v>5253</v>
      </c>
      <c r="G34" s="110" t="s">
        <v>18</v>
      </c>
      <c r="H34" s="110" t="s">
        <v>18</v>
      </c>
      <c r="I34" s="110" t="s">
        <v>18</v>
      </c>
      <c r="J34" s="45">
        <v>700</v>
      </c>
      <c r="K34" s="110">
        <v>746</v>
      </c>
      <c r="L34" s="45">
        <v>1665</v>
      </c>
      <c r="M34" s="110" t="s">
        <v>18</v>
      </c>
      <c r="N34" s="110" t="s">
        <v>18</v>
      </c>
      <c r="O34" s="110" t="s">
        <v>18</v>
      </c>
      <c r="P34" s="110">
        <v>3750</v>
      </c>
      <c r="Q34" s="110" t="s">
        <v>18</v>
      </c>
      <c r="R34" s="13"/>
      <c r="S34" s="32" t="s">
        <v>13</v>
      </c>
      <c r="T34" s="82">
        <v>-0.02653301886792455</v>
      </c>
      <c r="U34" s="14">
        <v>0.0016582328941669342</v>
      </c>
      <c r="V34" s="14">
        <v>-0.41230997404523556</v>
      </c>
      <c r="W34" s="14">
        <v>-0.4011311899556748</v>
      </c>
      <c r="X34" s="14">
        <v>0.14612334758847761</v>
      </c>
      <c r="Y34" s="110" t="s">
        <v>18</v>
      </c>
      <c r="Z34" s="110" t="s">
        <v>18</v>
      </c>
      <c r="AA34" s="14">
        <v>-0.1312133374498302</v>
      </c>
      <c r="AB34" s="14">
        <v>2.502071693977385</v>
      </c>
      <c r="AC34" s="110" t="s">
        <v>18</v>
      </c>
      <c r="AD34" s="110" t="s">
        <v>18</v>
      </c>
      <c r="AE34" s="110" t="s">
        <v>18</v>
      </c>
      <c r="AF34" s="14">
        <v>3.0992856146658188</v>
      </c>
      <c r="AG34" s="14">
        <v>0.10263357760124804</v>
      </c>
      <c r="AH34" s="110" t="s">
        <v>18</v>
      </c>
      <c r="AI34" s="14">
        <v>-3.3519324708238813</v>
      </c>
      <c r="AJ34" s="43"/>
    </row>
    <row r="35" spans="1:36" ht="13.5" customHeight="1">
      <c r="A35" s="32" t="s">
        <v>13</v>
      </c>
      <c r="B35" s="73">
        <v>25828</v>
      </c>
      <c r="C35" s="45">
        <v>15868</v>
      </c>
      <c r="D35" s="45">
        <v>1972</v>
      </c>
      <c r="E35" s="45">
        <v>1000</v>
      </c>
      <c r="F35" s="110">
        <v>150</v>
      </c>
      <c r="G35" s="110">
        <v>22</v>
      </c>
      <c r="H35" s="110" t="s">
        <v>18</v>
      </c>
      <c r="I35" s="110" t="s">
        <v>18</v>
      </c>
      <c r="J35" s="45">
        <v>936</v>
      </c>
      <c r="K35" s="110">
        <v>0</v>
      </c>
      <c r="L35" s="110">
        <v>430</v>
      </c>
      <c r="M35" s="110" t="s">
        <v>18</v>
      </c>
      <c r="N35" s="110">
        <v>2000</v>
      </c>
      <c r="O35" s="110">
        <v>50</v>
      </c>
      <c r="P35" s="110" t="s">
        <v>18</v>
      </c>
      <c r="Q35" s="110">
        <v>3400</v>
      </c>
      <c r="R35" s="13"/>
      <c r="S35" s="76" t="s">
        <v>14</v>
      </c>
      <c r="T35" s="83">
        <v>-0.03151972099558413</v>
      </c>
      <c r="U35" s="84">
        <v>-0.8546532336536379</v>
      </c>
      <c r="V35" s="84">
        <v>6.9371894697812415</v>
      </c>
      <c r="W35" s="84">
        <v>0.8074770853807736</v>
      </c>
      <c r="X35" s="84">
        <v>1.899603518650209</v>
      </c>
      <c r="Y35" s="84">
        <v>-1.0336041867511363</v>
      </c>
      <c r="Z35" s="84">
        <v>-0.39488701209769456</v>
      </c>
      <c r="AA35" s="84">
        <v>1.7134918184624883</v>
      </c>
      <c r="AB35" s="84">
        <v>0.9997594161832714</v>
      </c>
      <c r="AC35" s="84">
        <v>2.725504907440018</v>
      </c>
      <c r="AD35" s="84">
        <v>-0.12116899723631562</v>
      </c>
      <c r="AE35" s="84">
        <v>0.23232717341183984</v>
      </c>
      <c r="AF35" s="84">
        <v>-1.6364228045435525</v>
      </c>
      <c r="AG35" s="84">
        <v>-28.06412545928527</v>
      </c>
      <c r="AH35" s="84">
        <v>0.9905119382754667</v>
      </c>
      <c r="AI35" s="123" t="s">
        <v>18</v>
      </c>
      <c r="AJ35" s="43"/>
    </row>
    <row r="36" spans="1:36" ht="13.5" customHeight="1">
      <c r="A36" s="92" t="s">
        <v>14</v>
      </c>
      <c r="B36" s="74">
        <v>69758</v>
      </c>
      <c r="C36" s="114">
        <v>15677</v>
      </c>
      <c r="D36" s="114">
        <v>38113</v>
      </c>
      <c r="E36" s="114">
        <v>5060</v>
      </c>
      <c r="F36" s="114">
        <v>3204</v>
      </c>
      <c r="G36" s="114">
        <v>315</v>
      </c>
      <c r="H36" s="123" t="s">
        <v>18</v>
      </c>
      <c r="I36" s="114">
        <v>470</v>
      </c>
      <c r="J36" s="114">
        <v>374</v>
      </c>
      <c r="K36" s="114">
        <v>1780</v>
      </c>
      <c r="L36" s="114">
        <v>95</v>
      </c>
      <c r="M36" s="114">
        <v>1692</v>
      </c>
      <c r="N36" s="114">
        <v>500</v>
      </c>
      <c r="O36" s="114">
        <v>2128</v>
      </c>
      <c r="P36" s="114">
        <v>350</v>
      </c>
      <c r="Q36" s="123" t="s">
        <v>18</v>
      </c>
      <c r="R36" s="13"/>
      <c r="S36" s="57" t="s">
        <v>15</v>
      </c>
      <c r="T36" s="14"/>
      <c r="U36" s="14">
        <f>SUM(U26:U35)</f>
        <v>-20.27687182987328</v>
      </c>
      <c r="V36" s="14">
        <f aca="true" t="shared" si="0" ref="V36:AJ36">SUM(V26:V35)</f>
        <v>27.668075639599564</v>
      </c>
      <c r="W36" s="14">
        <f t="shared" si="0"/>
        <v>-4.644296917306804</v>
      </c>
      <c r="X36" s="14">
        <f t="shared" si="0"/>
        <v>18.9853194743456</v>
      </c>
      <c r="Y36" s="14">
        <f t="shared" si="0"/>
        <v>-33.31083872744801</v>
      </c>
      <c r="Z36" s="14">
        <f t="shared" si="0"/>
        <v>-76.66210149889675</v>
      </c>
      <c r="AA36" s="14">
        <f t="shared" si="0"/>
        <v>69.26906452608829</v>
      </c>
      <c r="AB36" s="14">
        <f t="shared" si="0"/>
        <v>-41.55951776310513</v>
      </c>
      <c r="AC36" s="14">
        <f t="shared" si="0"/>
        <v>8.669555497710888</v>
      </c>
      <c r="AD36" s="14">
        <f t="shared" si="0"/>
        <v>-38.33271459802829</v>
      </c>
      <c r="AE36" s="14">
        <f t="shared" si="0"/>
        <v>-21.675593232362647</v>
      </c>
      <c r="AF36" s="14">
        <f t="shared" si="0"/>
        <v>29.300646201050657</v>
      </c>
      <c r="AG36" s="14">
        <f t="shared" si="0"/>
        <v>146.07426565675226</v>
      </c>
      <c r="AH36" s="14">
        <f t="shared" si="0"/>
        <v>157.3558544468773</v>
      </c>
      <c r="AI36" s="14">
        <f t="shared" si="0"/>
        <v>-36.39912522737958</v>
      </c>
      <c r="AJ36" s="14">
        <f t="shared" si="0"/>
        <v>0</v>
      </c>
    </row>
    <row r="37" spans="1:35" ht="10.5" customHeight="1">
      <c r="A37" s="25" t="s">
        <v>15</v>
      </c>
      <c r="S37" s="17" t="s">
        <v>56</v>
      </c>
      <c r="T37" s="14"/>
      <c r="U37" s="14"/>
      <c r="V37" s="14"/>
      <c r="AI37" s="14"/>
    </row>
    <row r="38" spans="1:35" s="28" customFormat="1" ht="9">
      <c r="A38" s="17" t="s">
        <v>52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17" t="s">
        <v>96</v>
      </c>
      <c r="T38" s="49"/>
      <c r="AI38" s="49"/>
    </row>
    <row r="39" spans="1:35" s="28" customFormat="1" ht="9">
      <c r="A39" s="17" t="s">
        <v>96</v>
      </c>
      <c r="R39" s="2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</row>
    <row r="40" spans="1:20" ht="11.25">
      <c r="A40" s="13"/>
      <c r="T40" s="13"/>
    </row>
    <row r="41" spans="1:34" ht="11.25">
      <c r="A41" s="13"/>
      <c r="B41" s="45"/>
      <c r="T41" s="13"/>
      <c r="U41" s="14"/>
      <c r="V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</row>
    <row r="42" spans="1:20" ht="11.25">
      <c r="A42" s="13"/>
      <c r="B42" s="45"/>
      <c r="T42" s="13"/>
    </row>
    <row r="43" spans="1:20" ht="11.25">
      <c r="A43" s="13"/>
      <c r="B43" s="45"/>
      <c r="T43" s="13"/>
    </row>
    <row r="44" spans="1:20" ht="11.25">
      <c r="A44" s="13"/>
      <c r="B44" s="45"/>
      <c r="T44" s="13"/>
    </row>
    <row r="45" spans="1:20" ht="11.25">
      <c r="A45" s="13"/>
      <c r="B45" s="45"/>
      <c r="T45" s="13"/>
    </row>
    <row r="46" spans="1:20" ht="11.25">
      <c r="A46" s="13"/>
      <c r="B46" s="45"/>
      <c r="T46" s="13"/>
    </row>
    <row r="47" spans="1:20" ht="11.25">
      <c r="A47" s="13"/>
      <c r="B47" s="45"/>
      <c r="T47" s="13"/>
    </row>
    <row r="48" spans="1:20" ht="11.25">
      <c r="A48" s="13"/>
      <c r="B48" s="45"/>
      <c r="T48" s="13"/>
    </row>
    <row r="49" spans="1:20" ht="11.25">
      <c r="A49" s="13"/>
      <c r="B49" s="45"/>
      <c r="T49" s="13"/>
    </row>
    <row r="50" spans="1:20" ht="11.25">
      <c r="A50" s="13"/>
      <c r="B50" s="45"/>
      <c r="T50" s="13"/>
    </row>
    <row r="51" spans="1:20" ht="11.25">
      <c r="A51" s="13"/>
      <c r="B51" s="45"/>
      <c r="T51" s="13"/>
    </row>
    <row r="52" spans="1:20" ht="11.25">
      <c r="A52" s="13"/>
      <c r="T52" s="13"/>
    </row>
    <row r="53" spans="1:20" ht="11.25">
      <c r="A53" s="13"/>
      <c r="T53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37">
      <selection activeCell="B43" sqref="B43"/>
    </sheetView>
  </sheetViews>
  <sheetFormatPr defaultColWidth="11.421875" defaultRowHeight="12.75"/>
  <cols>
    <col min="1" max="1" width="16.00390625" style="23" customWidth="1"/>
    <col min="2" max="2" width="15.28125" style="23" customWidth="1"/>
    <col min="3" max="3" width="14.7109375" style="23" customWidth="1"/>
    <col min="4" max="4" width="13.57421875" style="23" customWidth="1"/>
    <col min="5" max="16384" width="11.421875" style="23" customWidth="1"/>
  </cols>
  <sheetData>
    <row r="1" ht="10.5" customHeight="1">
      <c r="A1" s="1" t="s">
        <v>26</v>
      </c>
    </row>
    <row r="2" spans="1:6" ht="10.5" customHeight="1">
      <c r="A2" s="33" t="s">
        <v>31</v>
      </c>
      <c r="B2" s="3"/>
      <c r="C2" s="3"/>
      <c r="D2" s="3"/>
      <c r="E2" s="3"/>
      <c r="F2" s="3"/>
    </row>
    <row r="3" spans="1:6" ht="10.5" customHeight="1">
      <c r="A3" s="5" t="s">
        <v>97</v>
      </c>
      <c r="B3" s="3"/>
      <c r="C3" s="3"/>
      <c r="D3" s="3"/>
      <c r="E3" s="3"/>
      <c r="F3" s="41" t="s">
        <v>2</v>
      </c>
    </row>
    <row r="4" spans="1:6" ht="20.25" customHeight="1">
      <c r="A4" s="8" t="s">
        <v>3</v>
      </c>
      <c r="B4" s="133" t="s">
        <v>4</v>
      </c>
      <c r="C4" s="134" t="s">
        <v>59</v>
      </c>
      <c r="D4" s="134" t="s">
        <v>60</v>
      </c>
      <c r="E4" s="134" t="s">
        <v>30</v>
      </c>
      <c r="F4" s="134" t="s">
        <v>14</v>
      </c>
    </row>
    <row r="5" spans="1:6" ht="12.75">
      <c r="A5" s="69" t="s">
        <v>4</v>
      </c>
      <c r="B5" s="122">
        <v>2825555</v>
      </c>
      <c r="C5" s="122">
        <v>409960</v>
      </c>
      <c r="D5" s="122">
        <v>1771570</v>
      </c>
      <c r="E5" s="122">
        <v>445127</v>
      </c>
      <c r="F5" s="122">
        <v>198898</v>
      </c>
    </row>
    <row r="6" spans="1:6" ht="12.75">
      <c r="A6" s="11" t="s">
        <v>5</v>
      </c>
      <c r="B6" s="122">
        <v>1714164</v>
      </c>
      <c r="C6" s="110">
        <v>243172</v>
      </c>
      <c r="D6" s="110">
        <v>892229</v>
      </c>
      <c r="E6" s="110">
        <v>410786</v>
      </c>
      <c r="F6" s="110">
        <v>167977</v>
      </c>
    </row>
    <row r="7" spans="1:6" ht="12.75">
      <c r="A7" s="11" t="s">
        <v>8</v>
      </c>
      <c r="B7" s="122">
        <v>589964</v>
      </c>
      <c r="C7" s="110">
        <v>128612</v>
      </c>
      <c r="D7" s="110">
        <v>446076</v>
      </c>
      <c r="E7" s="110">
        <v>14956</v>
      </c>
      <c r="F7" s="110">
        <v>320</v>
      </c>
    </row>
    <row r="8" spans="1:6" ht="12.75">
      <c r="A8" s="11" t="s">
        <v>6</v>
      </c>
      <c r="B8" s="122">
        <v>33177</v>
      </c>
      <c r="C8" s="110">
        <v>7580</v>
      </c>
      <c r="D8" s="110">
        <v>24769</v>
      </c>
      <c r="E8" s="110">
        <v>470</v>
      </c>
      <c r="F8" s="110">
        <v>358</v>
      </c>
    </row>
    <row r="9" spans="1:6" ht="12.75">
      <c r="A9" s="11" t="s">
        <v>7</v>
      </c>
      <c r="B9" s="122">
        <v>122373</v>
      </c>
      <c r="C9" s="110">
        <v>4170</v>
      </c>
      <c r="D9" s="110">
        <v>105140</v>
      </c>
      <c r="E9" s="110">
        <v>11681</v>
      </c>
      <c r="F9" s="110">
        <v>1382</v>
      </c>
    </row>
    <row r="10" spans="1:6" ht="12.75">
      <c r="A10" s="11" t="s">
        <v>9</v>
      </c>
      <c r="B10" s="122">
        <v>95251</v>
      </c>
      <c r="C10" s="110">
        <v>15949</v>
      </c>
      <c r="D10" s="110">
        <v>57645</v>
      </c>
      <c r="E10" s="110" t="s">
        <v>18</v>
      </c>
      <c r="F10" s="110">
        <v>21657</v>
      </c>
    </row>
    <row r="11" spans="1:6" ht="12.75">
      <c r="A11" s="11" t="s">
        <v>10</v>
      </c>
      <c r="B11" s="122">
        <v>97312</v>
      </c>
      <c r="C11" s="110">
        <v>6638</v>
      </c>
      <c r="D11" s="110">
        <v>90074</v>
      </c>
      <c r="E11" s="110" t="s">
        <v>18</v>
      </c>
      <c r="F11" s="110">
        <v>600</v>
      </c>
    </row>
    <row r="12" spans="1:6" ht="12.75">
      <c r="A12" s="11" t="s">
        <v>11</v>
      </c>
      <c r="B12" s="122">
        <v>27142</v>
      </c>
      <c r="C12" s="110">
        <v>540</v>
      </c>
      <c r="D12" s="110">
        <v>26458</v>
      </c>
      <c r="E12" s="110">
        <v>144</v>
      </c>
      <c r="F12" s="110" t="s">
        <v>18</v>
      </c>
    </row>
    <row r="13" spans="1:6" ht="12.75">
      <c r="A13" s="11" t="s">
        <v>12</v>
      </c>
      <c r="B13" s="122">
        <v>50586</v>
      </c>
      <c r="C13" s="110">
        <v>1163</v>
      </c>
      <c r="D13" s="110">
        <v>46808</v>
      </c>
      <c r="E13" s="110">
        <v>165</v>
      </c>
      <c r="F13" s="110">
        <v>2450</v>
      </c>
    </row>
    <row r="14" spans="1:6" ht="12.75">
      <c r="A14" s="11" t="s">
        <v>13</v>
      </c>
      <c r="B14" s="122">
        <v>25828</v>
      </c>
      <c r="C14" s="110">
        <v>151</v>
      </c>
      <c r="D14" s="110">
        <v>25655</v>
      </c>
      <c r="E14" s="110" t="s">
        <v>18</v>
      </c>
      <c r="F14" s="110">
        <v>22</v>
      </c>
    </row>
    <row r="15" spans="1:11" ht="12.75">
      <c r="A15" s="124" t="s">
        <v>14</v>
      </c>
      <c r="B15" s="121">
        <v>69758</v>
      </c>
      <c r="C15" s="123">
        <v>1985</v>
      </c>
      <c r="D15" s="123">
        <v>56716</v>
      </c>
      <c r="E15" s="123">
        <v>6925</v>
      </c>
      <c r="F15" s="123">
        <v>4132</v>
      </c>
      <c r="H15" s="30"/>
      <c r="I15" s="30"/>
      <c r="J15" s="30"/>
      <c r="K15" s="30"/>
    </row>
    <row r="16" s="25" customFormat="1" ht="9">
      <c r="A16" s="25" t="s">
        <v>15</v>
      </c>
    </row>
    <row r="17" s="25" customFormat="1" ht="9">
      <c r="A17" s="17" t="s">
        <v>52</v>
      </c>
    </row>
    <row r="18" s="25" customFormat="1" ht="9">
      <c r="A18" s="17" t="s">
        <v>96</v>
      </c>
    </row>
    <row r="19" s="25" customFormat="1" ht="9">
      <c r="A19" s="17"/>
    </row>
    <row r="20" ht="12" customHeight="1">
      <c r="A20" s="1" t="s">
        <v>28</v>
      </c>
    </row>
    <row r="21" spans="1:6" ht="12" customHeight="1">
      <c r="A21" s="33" t="s">
        <v>79</v>
      </c>
      <c r="B21" s="3"/>
      <c r="C21" s="3"/>
      <c r="D21" s="3"/>
      <c r="E21" s="3"/>
      <c r="F21" s="3"/>
    </row>
    <row r="22" spans="1:6" ht="12" customHeight="1">
      <c r="A22" s="5" t="s">
        <v>97</v>
      </c>
      <c r="B22" s="3"/>
      <c r="C22" s="3"/>
      <c r="D22" s="3"/>
      <c r="E22" s="3"/>
      <c r="F22" s="41" t="s">
        <v>33</v>
      </c>
    </row>
    <row r="23" spans="1:6" ht="21.75" customHeight="1">
      <c r="A23" s="8" t="s">
        <v>3</v>
      </c>
      <c r="B23" s="71" t="s">
        <v>4</v>
      </c>
      <c r="C23" s="51" t="s">
        <v>59</v>
      </c>
      <c r="D23" s="51" t="s">
        <v>60</v>
      </c>
      <c r="E23" s="51" t="s">
        <v>30</v>
      </c>
      <c r="F23" s="51" t="s">
        <v>14</v>
      </c>
    </row>
    <row r="24" spans="1:6" ht="12.75">
      <c r="A24" s="69" t="s">
        <v>4</v>
      </c>
      <c r="B24" s="128">
        <v>27039</v>
      </c>
      <c r="C24" s="128">
        <v>5503</v>
      </c>
      <c r="D24" s="128">
        <v>14233</v>
      </c>
      <c r="E24" s="128">
        <v>4980</v>
      </c>
      <c r="F24" s="128">
        <v>2323</v>
      </c>
    </row>
    <row r="25" spans="1:6" ht="12.75">
      <c r="A25" s="11" t="s">
        <v>5</v>
      </c>
      <c r="B25" s="128">
        <v>19210</v>
      </c>
      <c r="C25" s="129">
        <v>3757</v>
      </c>
      <c r="D25" s="129">
        <v>8539</v>
      </c>
      <c r="E25" s="129">
        <v>4643</v>
      </c>
      <c r="F25" s="129">
        <v>2271</v>
      </c>
    </row>
    <row r="26" spans="1:6" ht="12.75">
      <c r="A26" s="11" t="s">
        <v>8</v>
      </c>
      <c r="B26" s="128">
        <v>6265</v>
      </c>
      <c r="C26" s="129">
        <v>1634</v>
      </c>
      <c r="D26" s="129">
        <v>4306</v>
      </c>
      <c r="E26" s="129">
        <v>323</v>
      </c>
      <c r="F26" s="129">
        <v>2</v>
      </c>
    </row>
    <row r="27" spans="1:6" ht="12.75">
      <c r="A27" s="11" t="s">
        <v>6</v>
      </c>
      <c r="B27" s="128">
        <v>127</v>
      </c>
      <c r="C27" s="129">
        <v>5</v>
      </c>
      <c r="D27" s="129">
        <v>118</v>
      </c>
      <c r="E27" s="129">
        <v>2</v>
      </c>
      <c r="F27" s="129">
        <v>2</v>
      </c>
    </row>
    <row r="28" spans="1:6" ht="12.75">
      <c r="A28" s="11" t="s">
        <v>7</v>
      </c>
      <c r="B28" s="128">
        <v>1074</v>
      </c>
      <c r="C28" s="129">
        <v>68</v>
      </c>
      <c r="D28" s="129">
        <v>978</v>
      </c>
      <c r="E28" s="129">
        <v>5</v>
      </c>
      <c r="F28" s="129">
        <v>23</v>
      </c>
    </row>
    <row r="29" spans="1:6" ht="12.75">
      <c r="A29" s="11" t="s">
        <v>9</v>
      </c>
      <c r="B29" s="128">
        <v>171</v>
      </c>
      <c r="C29" s="129">
        <v>18</v>
      </c>
      <c r="D29" s="129">
        <v>134</v>
      </c>
      <c r="E29" s="130" t="s">
        <v>18</v>
      </c>
      <c r="F29" s="129">
        <v>19</v>
      </c>
    </row>
    <row r="30" spans="1:6" ht="12.75">
      <c r="A30" s="11" t="s">
        <v>10</v>
      </c>
      <c r="B30" s="128">
        <v>73</v>
      </c>
      <c r="C30" s="129">
        <v>8</v>
      </c>
      <c r="D30" s="129">
        <v>64</v>
      </c>
      <c r="E30" s="130" t="s">
        <v>18</v>
      </c>
      <c r="F30" s="129">
        <v>1</v>
      </c>
    </row>
    <row r="31" spans="1:6" ht="12.75">
      <c r="A31" s="11" t="s">
        <v>11</v>
      </c>
      <c r="B31" s="128">
        <v>17</v>
      </c>
      <c r="C31" s="129">
        <v>1</v>
      </c>
      <c r="D31" s="129">
        <v>15</v>
      </c>
      <c r="E31" s="129">
        <v>1</v>
      </c>
      <c r="F31" s="130" t="s">
        <v>18</v>
      </c>
    </row>
    <row r="32" spans="1:6" ht="12.75">
      <c r="A32" s="11" t="s">
        <v>12</v>
      </c>
      <c r="B32" s="128">
        <v>19</v>
      </c>
      <c r="C32" s="129">
        <v>2</v>
      </c>
      <c r="D32" s="129">
        <v>15</v>
      </c>
      <c r="E32" s="129">
        <v>1</v>
      </c>
      <c r="F32" s="129">
        <v>1</v>
      </c>
    </row>
    <row r="33" spans="1:6" ht="12.75">
      <c r="A33" s="11" t="s">
        <v>13</v>
      </c>
      <c r="B33" s="128">
        <v>16</v>
      </c>
      <c r="C33" s="129">
        <v>1</v>
      </c>
      <c r="D33" s="129">
        <v>14</v>
      </c>
      <c r="E33" s="130" t="s">
        <v>18</v>
      </c>
      <c r="F33" s="129">
        <v>1</v>
      </c>
    </row>
    <row r="34" spans="1:6" ht="12.75">
      <c r="A34" s="124" t="s">
        <v>14</v>
      </c>
      <c r="B34" s="131">
        <v>67</v>
      </c>
      <c r="C34" s="132">
        <v>9</v>
      </c>
      <c r="D34" s="132">
        <v>50</v>
      </c>
      <c r="E34" s="132">
        <v>5</v>
      </c>
      <c r="F34" s="132">
        <v>3</v>
      </c>
    </row>
    <row r="35" ht="9.75" customHeight="1">
      <c r="A35" s="25" t="s">
        <v>15</v>
      </c>
    </row>
    <row r="36" ht="9.75" customHeight="1">
      <c r="A36" s="17" t="s">
        <v>61</v>
      </c>
    </row>
    <row r="37" ht="10.5" customHeight="1">
      <c r="A37" s="17" t="s">
        <v>96</v>
      </c>
    </row>
    <row r="39" ht="12.75">
      <c r="A39" s="1" t="s">
        <v>29</v>
      </c>
    </row>
    <row r="40" spans="1:6" ht="12.75">
      <c r="A40" s="33" t="s">
        <v>34</v>
      </c>
      <c r="B40" s="3"/>
      <c r="C40" s="3"/>
      <c r="D40" s="3"/>
      <c r="E40" s="3"/>
      <c r="F40" s="3"/>
    </row>
    <row r="41" spans="1:6" ht="12.75">
      <c r="A41" s="5" t="s">
        <v>97</v>
      </c>
      <c r="B41" s="3"/>
      <c r="C41" s="3"/>
      <c r="D41" s="3"/>
      <c r="E41" s="3"/>
      <c r="F41" s="41" t="s">
        <v>2</v>
      </c>
    </row>
    <row r="42" spans="1:6" ht="36" customHeight="1">
      <c r="A42" s="52" t="s">
        <v>20</v>
      </c>
      <c r="B42" s="71" t="s">
        <v>4</v>
      </c>
      <c r="C42" s="51" t="s">
        <v>59</v>
      </c>
      <c r="D42" s="51" t="s">
        <v>60</v>
      </c>
      <c r="E42" s="51" t="s">
        <v>30</v>
      </c>
      <c r="F42" s="51" t="s">
        <v>14</v>
      </c>
    </row>
    <row r="43" spans="1:6" ht="12.75">
      <c r="A43" s="125" t="s">
        <v>4</v>
      </c>
      <c r="B43" s="122">
        <v>2825555</v>
      </c>
      <c r="C43" s="122">
        <v>409960</v>
      </c>
      <c r="D43" s="122">
        <v>1771570</v>
      </c>
      <c r="E43" s="122">
        <v>445127</v>
      </c>
      <c r="F43" s="122">
        <v>198898</v>
      </c>
    </row>
    <row r="44" spans="1:6" ht="12.75">
      <c r="A44" s="53" t="s">
        <v>75</v>
      </c>
      <c r="B44" s="122">
        <v>1201929</v>
      </c>
      <c r="C44" s="110">
        <v>240177</v>
      </c>
      <c r="D44" s="110">
        <v>614276</v>
      </c>
      <c r="E44" s="110">
        <v>340016</v>
      </c>
      <c r="F44" s="110">
        <v>7460</v>
      </c>
    </row>
    <row r="45" spans="1:6" ht="12.75">
      <c r="A45" s="53" t="s">
        <v>69</v>
      </c>
      <c r="B45" s="122">
        <v>430401</v>
      </c>
      <c r="C45" s="110">
        <v>19097</v>
      </c>
      <c r="D45" s="110">
        <v>287097</v>
      </c>
      <c r="E45" s="110">
        <v>337</v>
      </c>
      <c r="F45" s="110">
        <v>123870</v>
      </c>
    </row>
    <row r="46" spans="1:6" ht="12.75">
      <c r="A46" s="53" t="s">
        <v>76</v>
      </c>
      <c r="B46" s="122">
        <v>237717</v>
      </c>
      <c r="C46" s="110">
        <v>46458</v>
      </c>
      <c r="D46" s="110">
        <v>117398</v>
      </c>
      <c r="E46" s="110">
        <v>59101</v>
      </c>
      <c r="F46" s="110">
        <v>14760</v>
      </c>
    </row>
    <row r="47" spans="1:6" ht="12.75">
      <c r="A47" s="53" t="s">
        <v>77</v>
      </c>
      <c r="B47" s="122">
        <v>122142</v>
      </c>
      <c r="C47" s="110">
        <v>4963</v>
      </c>
      <c r="D47" s="110">
        <v>111895</v>
      </c>
      <c r="E47" s="110">
        <v>5284</v>
      </c>
      <c r="F47" s="30" t="s">
        <v>18</v>
      </c>
    </row>
    <row r="48" spans="1:10" ht="12.75">
      <c r="A48" s="53" t="s">
        <v>78</v>
      </c>
      <c r="B48" s="122">
        <v>193669</v>
      </c>
      <c r="C48" s="110">
        <v>7069</v>
      </c>
      <c r="D48" s="110">
        <v>134957</v>
      </c>
      <c r="E48" s="110">
        <v>100</v>
      </c>
      <c r="F48" s="110">
        <v>51543</v>
      </c>
      <c r="J48" s="30" t="s">
        <v>18</v>
      </c>
    </row>
    <row r="49" spans="1:6" ht="12.75">
      <c r="A49" s="53" t="s">
        <v>73</v>
      </c>
      <c r="B49" s="122">
        <v>30673</v>
      </c>
      <c r="C49" s="110">
        <v>9907</v>
      </c>
      <c r="D49" s="110">
        <v>18736</v>
      </c>
      <c r="E49" s="110">
        <v>2030</v>
      </c>
      <c r="F49" s="30" t="s">
        <v>18</v>
      </c>
    </row>
    <row r="50" spans="1:6" ht="12.75">
      <c r="A50" s="53" t="s">
        <v>74</v>
      </c>
      <c r="B50" s="122">
        <v>43861</v>
      </c>
      <c r="C50" s="30" t="s">
        <v>18</v>
      </c>
      <c r="D50" s="110">
        <v>33156</v>
      </c>
      <c r="E50" s="110">
        <v>10705</v>
      </c>
      <c r="F50" s="30" t="s">
        <v>18</v>
      </c>
    </row>
    <row r="51" spans="1:6" ht="12.75">
      <c r="A51" s="53" t="s">
        <v>87</v>
      </c>
      <c r="B51" s="122">
        <v>21862</v>
      </c>
      <c r="C51" s="110">
        <v>333</v>
      </c>
      <c r="D51" s="110">
        <v>21529</v>
      </c>
      <c r="E51" s="30" t="s">
        <v>18</v>
      </c>
      <c r="F51" s="30" t="s">
        <v>18</v>
      </c>
    </row>
    <row r="52" spans="1:6" ht="12.75">
      <c r="A52" s="53" t="s">
        <v>94</v>
      </c>
      <c r="B52" s="122">
        <v>70971</v>
      </c>
      <c r="C52" s="110">
        <v>7550</v>
      </c>
      <c r="D52" s="110">
        <v>63421</v>
      </c>
      <c r="E52" s="30" t="s">
        <v>18</v>
      </c>
      <c r="F52" s="30" t="s">
        <v>18</v>
      </c>
    </row>
    <row r="53" spans="1:6" ht="12.75">
      <c r="A53" s="53" t="s">
        <v>88</v>
      </c>
      <c r="B53" s="122">
        <v>119680</v>
      </c>
      <c r="C53" s="110">
        <v>5443</v>
      </c>
      <c r="D53" s="110">
        <v>113909</v>
      </c>
      <c r="E53" s="30" t="s">
        <v>18</v>
      </c>
      <c r="F53" s="110">
        <v>328</v>
      </c>
    </row>
    <row r="54" spans="1:6" ht="12.75">
      <c r="A54" s="53" t="s">
        <v>89</v>
      </c>
      <c r="B54" s="122">
        <v>44164</v>
      </c>
      <c r="C54" s="110">
        <v>319</v>
      </c>
      <c r="D54" s="110">
        <v>32337</v>
      </c>
      <c r="E54" s="110">
        <v>11508</v>
      </c>
      <c r="F54" s="30" t="s">
        <v>18</v>
      </c>
    </row>
    <row r="55" spans="1:6" ht="12.75">
      <c r="A55" s="53" t="s">
        <v>90</v>
      </c>
      <c r="B55" s="122">
        <v>83439</v>
      </c>
      <c r="C55" s="30" t="s">
        <v>18</v>
      </c>
      <c r="D55" s="110">
        <v>73863</v>
      </c>
      <c r="E55" s="110">
        <v>9576</v>
      </c>
      <c r="F55" s="30" t="s">
        <v>18</v>
      </c>
    </row>
    <row r="56" spans="1:6" ht="12.75">
      <c r="A56" s="53" t="s">
        <v>91</v>
      </c>
      <c r="B56" s="122">
        <v>119880</v>
      </c>
      <c r="C56" s="110">
        <v>68104</v>
      </c>
      <c r="D56" s="110">
        <v>45306</v>
      </c>
      <c r="E56" s="110">
        <v>6470</v>
      </c>
      <c r="F56" s="30" t="s">
        <v>18</v>
      </c>
    </row>
    <row r="57" spans="1:6" ht="12.75">
      <c r="A57" s="53" t="s">
        <v>92</v>
      </c>
      <c r="B57" s="122">
        <v>74049</v>
      </c>
      <c r="C57" s="30" t="s">
        <v>18</v>
      </c>
      <c r="D57" s="110">
        <v>73712</v>
      </c>
      <c r="E57" s="30" t="s">
        <v>18</v>
      </c>
      <c r="F57" s="110">
        <v>337</v>
      </c>
    </row>
    <row r="58" spans="1:6" ht="12.75">
      <c r="A58" s="126" t="s">
        <v>93</v>
      </c>
      <c r="B58" s="121">
        <v>31118</v>
      </c>
      <c r="C58" s="123">
        <v>540</v>
      </c>
      <c r="D58" s="123">
        <v>29978</v>
      </c>
      <c r="E58" s="127" t="s">
        <v>18</v>
      </c>
      <c r="F58" s="123">
        <v>600</v>
      </c>
    </row>
    <row r="59" ht="9" customHeight="1">
      <c r="A59" s="25" t="s">
        <v>15</v>
      </c>
    </row>
    <row r="60" ht="9" customHeight="1">
      <c r="A60" s="17" t="s">
        <v>52</v>
      </c>
    </row>
    <row r="61" ht="9" customHeight="1">
      <c r="A61" s="17" t="s">
        <v>96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A2">
      <selection activeCell="U37" sqref="U37:AI37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7.7109375" style="2" bestFit="1" customWidth="1"/>
    <col min="5" max="5" width="7.28125" style="2" customWidth="1"/>
    <col min="6" max="6" width="8.00390625" style="2" customWidth="1"/>
    <col min="7" max="7" width="7.7109375" style="2" bestFit="1" customWidth="1"/>
    <col min="8" max="8" width="6.8515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19" ht="11.25">
      <c r="A1" s="15"/>
      <c r="S1" s="15"/>
    </row>
    <row r="2" spans="19:36" ht="12.75"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5" ht="11.25">
      <c r="A3" s="1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1" t="s">
        <v>36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1.25">
      <c r="A4" s="1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4" t="s">
        <v>63</v>
      </c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3"/>
    </row>
    <row r="5" spans="1:35" ht="11.25">
      <c r="A5" s="5" t="s">
        <v>95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1" t="s">
        <v>2</v>
      </c>
      <c r="S5" s="7" t="s">
        <v>98</v>
      </c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1" t="s">
        <v>53</v>
      </c>
    </row>
    <row r="6" spans="1:36" ht="23.25" customHeight="1">
      <c r="A6" s="8" t="s">
        <v>3</v>
      </c>
      <c r="B6" s="71" t="s">
        <v>4</v>
      </c>
      <c r="C6" s="9" t="s">
        <v>68</v>
      </c>
      <c r="D6" s="9" t="s">
        <v>69</v>
      </c>
      <c r="E6" s="9" t="s">
        <v>70</v>
      </c>
      <c r="F6" s="9" t="s">
        <v>71</v>
      </c>
      <c r="G6" s="9" t="s">
        <v>72</v>
      </c>
      <c r="H6" s="9" t="s">
        <v>73</v>
      </c>
      <c r="I6" s="9" t="s">
        <v>74</v>
      </c>
      <c r="J6" s="9" t="s">
        <v>87</v>
      </c>
      <c r="K6" s="9" t="s">
        <v>94</v>
      </c>
      <c r="L6" s="9" t="s">
        <v>88</v>
      </c>
      <c r="M6" s="9" t="s">
        <v>89</v>
      </c>
      <c r="N6" s="9" t="s">
        <v>90</v>
      </c>
      <c r="O6" s="9" t="s">
        <v>91</v>
      </c>
      <c r="P6" s="9" t="s">
        <v>92</v>
      </c>
      <c r="Q6" s="9" t="s">
        <v>93</v>
      </c>
      <c r="R6" s="23"/>
      <c r="S6" s="8" t="s">
        <v>3</v>
      </c>
      <c r="T6" s="71" t="s">
        <v>4</v>
      </c>
      <c r="U6" s="9" t="s">
        <v>68</v>
      </c>
      <c r="V6" s="9" t="s">
        <v>69</v>
      </c>
      <c r="W6" s="9" t="s">
        <v>70</v>
      </c>
      <c r="X6" s="9" t="s">
        <v>71</v>
      </c>
      <c r="Y6" s="9" t="s">
        <v>72</v>
      </c>
      <c r="Z6" s="9" t="s">
        <v>73</v>
      </c>
      <c r="AA6" s="9" t="s">
        <v>74</v>
      </c>
      <c r="AB6" s="9" t="s">
        <v>87</v>
      </c>
      <c r="AC6" s="9" t="s">
        <v>94</v>
      </c>
      <c r="AD6" s="9" t="s">
        <v>88</v>
      </c>
      <c r="AE6" s="9" t="s">
        <v>89</v>
      </c>
      <c r="AF6" s="9" t="s">
        <v>90</v>
      </c>
      <c r="AG6" s="9" t="s">
        <v>91</v>
      </c>
      <c r="AH6" s="9" t="s">
        <v>92</v>
      </c>
      <c r="AI6" s="79" t="s">
        <v>93</v>
      </c>
      <c r="AJ6" s="23"/>
    </row>
    <row r="7" spans="1:36" ht="12.75">
      <c r="A7" s="43" t="s">
        <v>4</v>
      </c>
      <c r="B7" s="122">
        <v>3013177</v>
      </c>
      <c r="C7" s="122">
        <v>1359167</v>
      </c>
      <c r="D7" s="122">
        <v>473938</v>
      </c>
      <c r="E7" s="122">
        <v>294402</v>
      </c>
      <c r="F7" s="122">
        <v>93653</v>
      </c>
      <c r="G7" s="122">
        <v>209200</v>
      </c>
      <c r="H7" s="122">
        <v>94409</v>
      </c>
      <c r="I7" s="122">
        <v>35782</v>
      </c>
      <c r="J7" s="122">
        <v>62433</v>
      </c>
      <c r="K7" s="122">
        <v>82737</v>
      </c>
      <c r="L7" s="122">
        <v>70621</v>
      </c>
      <c r="M7" s="122">
        <v>40696</v>
      </c>
      <c r="N7" s="122">
        <v>73219</v>
      </c>
      <c r="O7" s="122">
        <v>52832</v>
      </c>
      <c r="P7" s="122">
        <v>35290</v>
      </c>
      <c r="Q7" s="122">
        <v>34798</v>
      </c>
      <c r="R7" s="23"/>
      <c r="S7" s="43" t="s">
        <v>4</v>
      </c>
      <c r="T7" s="43">
        <v>-5.810146566232248</v>
      </c>
      <c r="U7" s="43">
        <v>-13.681468134526526</v>
      </c>
      <c r="V7" s="43">
        <v>14.160713004654625</v>
      </c>
      <c r="W7" s="43">
        <v>-34.23855816196901</v>
      </c>
      <c r="X7" s="43">
        <v>41.83101448965863</v>
      </c>
      <c r="Y7" s="43">
        <v>-21.99282982791587</v>
      </c>
      <c r="Z7" s="43">
        <v>-12.631211007425136</v>
      </c>
      <c r="AA7" s="43">
        <v>-52.33637024202113</v>
      </c>
      <c r="AB7" s="43">
        <v>0.5798215687216697</v>
      </c>
      <c r="AC7" s="43">
        <v>-5.3990354980238635</v>
      </c>
      <c r="AD7" s="43">
        <v>-7.504849832202893</v>
      </c>
      <c r="AE7" s="43">
        <v>207.47247886770197</v>
      </c>
      <c r="AF7" s="43">
        <v>9.702399650363972</v>
      </c>
      <c r="AG7" s="43">
        <v>29.041111447607506</v>
      </c>
      <c r="AH7" s="43">
        <v>-7.863417398696512</v>
      </c>
      <c r="AI7" s="43">
        <v>-36.338295304327836</v>
      </c>
      <c r="AJ7" s="23"/>
    </row>
    <row r="8" spans="1:36" ht="12.75">
      <c r="A8" s="13" t="s">
        <v>5</v>
      </c>
      <c r="B8" s="122">
        <v>1519525</v>
      </c>
      <c r="C8" s="110">
        <v>816670</v>
      </c>
      <c r="D8" s="110">
        <v>208665</v>
      </c>
      <c r="E8" s="110">
        <v>87064</v>
      </c>
      <c r="F8" s="110">
        <v>42682</v>
      </c>
      <c r="G8" s="110">
        <v>159341</v>
      </c>
      <c r="H8" s="110">
        <v>46579</v>
      </c>
      <c r="I8" s="110">
        <v>1694</v>
      </c>
      <c r="J8" s="110">
        <v>45297</v>
      </c>
      <c r="K8" s="110">
        <v>55308</v>
      </c>
      <c r="L8" s="110">
        <v>16494</v>
      </c>
      <c r="M8" s="110">
        <v>20116</v>
      </c>
      <c r="N8" s="110">
        <v>3025</v>
      </c>
      <c r="O8" s="110">
        <v>2863</v>
      </c>
      <c r="P8" s="110">
        <v>13123</v>
      </c>
      <c r="Q8" s="110">
        <v>604</v>
      </c>
      <c r="R8" s="23"/>
      <c r="S8" s="32" t="s">
        <v>5</v>
      </c>
      <c r="T8" s="43">
        <v>-6.672019216531481</v>
      </c>
      <c r="U8" s="13">
        <v>-10.050203876718868</v>
      </c>
      <c r="V8" s="13">
        <v>23.248268756140234</v>
      </c>
      <c r="W8" s="13">
        <v>4.852751998529811</v>
      </c>
      <c r="X8" s="13">
        <v>30.98730143854553</v>
      </c>
      <c r="Y8" s="13">
        <v>-53.78716086882849</v>
      </c>
      <c r="Z8" s="30">
        <v>-36.53792481590416</v>
      </c>
      <c r="AA8" s="13">
        <v>0.5903187721369534</v>
      </c>
      <c r="AB8" s="13">
        <v>2.8743625405656132</v>
      </c>
      <c r="AC8" s="13">
        <v>-52.08288131915817</v>
      </c>
      <c r="AD8" s="13">
        <v>0.5335273432763472</v>
      </c>
      <c r="AE8" s="13">
        <v>93.86060847086895</v>
      </c>
      <c r="AF8" s="13">
        <v>372.26446280991735</v>
      </c>
      <c r="AG8" s="13">
        <v>703.213412504366</v>
      </c>
      <c r="AH8" s="13">
        <v>-55.52846147984455</v>
      </c>
      <c r="AI8" s="13">
        <v>310.26490066225165</v>
      </c>
      <c r="AJ8" s="23"/>
    </row>
    <row r="9" spans="1:36" ht="12.75">
      <c r="A9" s="32" t="s">
        <v>8</v>
      </c>
      <c r="B9" s="122">
        <v>570703</v>
      </c>
      <c r="C9" s="110">
        <v>158816</v>
      </c>
      <c r="D9" s="110">
        <v>16264</v>
      </c>
      <c r="E9" s="110">
        <v>67847</v>
      </c>
      <c r="F9" s="110">
        <v>20608</v>
      </c>
      <c r="G9" s="110">
        <v>36872</v>
      </c>
      <c r="H9" s="110">
        <v>44317</v>
      </c>
      <c r="I9" s="110">
        <v>18187</v>
      </c>
      <c r="J9" s="110">
        <v>7469</v>
      </c>
      <c r="K9" s="110">
        <v>22726</v>
      </c>
      <c r="L9" s="110">
        <v>31427</v>
      </c>
      <c r="M9" s="110">
        <v>13710</v>
      </c>
      <c r="N9" s="110">
        <v>62482</v>
      </c>
      <c r="O9" s="110">
        <v>27564</v>
      </c>
      <c r="P9" s="110">
        <v>15111</v>
      </c>
      <c r="Q9" s="110">
        <v>27303</v>
      </c>
      <c r="R9" s="23"/>
      <c r="S9" s="32" t="s">
        <v>8</v>
      </c>
      <c r="T9" s="43">
        <v>3.506026777500736</v>
      </c>
      <c r="U9" s="13">
        <v>8.287578077775535</v>
      </c>
      <c r="V9" s="13">
        <v>107.32907033939992</v>
      </c>
      <c r="W9" s="13">
        <v>-1.6271905905935427</v>
      </c>
      <c r="X9" s="13">
        <v>76.72263198757764</v>
      </c>
      <c r="Y9" s="13">
        <v>-7.808092861792147</v>
      </c>
      <c r="Z9" s="13">
        <v>-69.9347880046032</v>
      </c>
      <c r="AA9" s="13">
        <v>-34.85456644856217</v>
      </c>
      <c r="AB9" s="13">
        <v>-1.8208595528183054</v>
      </c>
      <c r="AC9" s="13">
        <v>65.94209275719442</v>
      </c>
      <c r="AD9" s="13">
        <v>-11.700130461068497</v>
      </c>
      <c r="AE9" s="13">
        <v>15.113056163384385</v>
      </c>
      <c r="AF9" s="13">
        <v>-3.056880381549888</v>
      </c>
      <c r="AG9" s="13">
        <v>25.61311856044115</v>
      </c>
      <c r="AH9" s="13">
        <v>63.04678710872872</v>
      </c>
      <c r="AI9" s="13">
        <v>-47.712705563491184</v>
      </c>
      <c r="AJ9" s="23"/>
    </row>
    <row r="10" spans="1:36" ht="12.75">
      <c r="A10" s="32" t="s">
        <v>6</v>
      </c>
      <c r="B10" s="122">
        <v>84521</v>
      </c>
      <c r="C10" s="110">
        <v>64335</v>
      </c>
      <c r="D10" s="110">
        <v>13999</v>
      </c>
      <c r="E10" s="110">
        <v>249</v>
      </c>
      <c r="F10" s="30" t="s">
        <v>18</v>
      </c>
      <c r="G10" s="30" t="s">
        <v>18</v>
      </c>
      <c r="H10" s="110">
        <v>450</v>
      </c>
      <c r="I10" s="110">
        <v>362</v>
      </c>
      <c r="J10" s="110">
        <v>266</v>
      </c>
      <c r="K10" s="30" t="s">
        <v>18</v>
      </c>
      <c r="L10" s="110">
        <v>3440</v>
      </c>
      <c r="M10" s="30" t="s">
        <v>18</v>
      </c>
      <c r="N10" s="110">
        <v>690</v>
      </c>
      <c r="O10" s="30" t="s">
        <v>18</v>
      </c>
      <c r="P10" s="110">
        <v>682</v>
      </c>
      <c r="Q10" s="110">
        <v>48</v>
      </c>
      <c r="R10" s="23"/>
      <c r="S10" s="32" t="s">
        <v>6</v>
      </c>
      <c r="T10" s="43">
        <v>82.95926456146992</v>
      </c>
      <c r="U10" s="13">
        <v>-7.919483951192973</v>
      </c>
      <c r="V10" s="13">
        <v>255.62540181441534</v>
      </c>
      <c r="W10" s="13">
        <v>342.57028112449797</v>
      </c>
      <c r="X10" s="14" t="s">
        <v>99</v>
      </c>
      <c r="Y10" s="14" t="s">
        <v>99</v>
      </c>
      <c r="Z10" s="30">
        <v>5734</v>
      </c>
      <c r="AA10" s="30">
        <v>261.878453038674</v>
      </c>
      <c r="AB10" s="13">
        <v>-47.36842105263158</v>
      </c>
      <c r="AC10" s="14" t="s">
        <v>99</v>
      </c>
      <c r="AD10" s="13">
        <v>70.58139534883722</v>
      </c>
      <c r="AE10" s="14" t="s">
        <v>99</v>
      </c>
      <c r="AF10" s="13">
        <v>53.04347826086956</v>
      </c>
      <c r="AG10" s="14" t="s">
        <v>99</v>
      </c>
      <c r="AH10" s="30">
        <v>-100</v>
      </c>
      <c r="AI10" s="93">
        <v>1650</v>
      </c>
      <c r="AJ10" s="23"/>
    </row>
    <row r="11" spans="1:36" ht="12.75">
      <c r="A11" s="32" t="s">
        <v>7</v>
      </c>
      <c r="B11" s="122">
        <v>326209</v>
      </c>
      <c r="C11" s="110">
        <v>72643</v>
      </c>
      <c r="D11" s="110">
        <v>125702</v>
      </c>
      <c r="E11" s="110">
        <v>85008</v>
      </c>
      <c r="F11" s="110">
        <v>4542</v>
      </c>
      <c r="G11" s="110">
        <v>5115</v>
      </c>
      <c r="H11" s="110">
        <v>700</v>
      </c>
      <c r="I11" s="110">
        <v>8322</v>
      </c>
      <c r="J11" s="110">
        <v>878</v>
      </c>
      <c r="K11" s="110">
        <v>3767</v>
      </c>
      <c r="L11" s="110">
        <v>6791</v>
      </c>
      <c r="M11" s="110">
        <v>213</v>
      </c>
      <c r="N11" s="110">
        <v>3502</v>
      </c>
      <c r="O11" s="110">
        <v>5961</v>
      </c>
      <c r="P11" s="110">
        <v>2256</v>
      </c>
      <c r="Q11" s="110">
        <v>809</v>
      </c>
      <c r="R11" s="23"/>
      <c r="S11" s="32" t="s">
        <v>7</v>
      </c>
      <c r="T11" s="43">
        <v>-14.180172833980663</v>
      </c>
      <c r="U11" s="13">
        <v>-6.25387167380201</v>
      </c>
      <c r="V11" s="13">
        <v>-69.9964996579211</v>
      </c>
      <c r="W11" s="13">
        <v>-92.7348014304536</v>
      </c>
      <c r="X11" s="13">
        <v>414.8833113166006</v>
      </c>
      <c r="Y11" s="13">
        <v>616.1094819159335</v>
      </c>
      <c r="Z11" s="13">
        <v>1507.2857142857142</v>
      </c>
      <c r="AA11" s="13">
        <v>-77.22903148281662</v>
      </c>
      <c r="AB11" s="13">
        <v>-19.3621867881549</v>
      </c>
      <c r="AC11" s="13">
        <v>96.86753384656225</v>
      </c>
      <c r="AD11" s="13">
        <v>102.03210131055812</v>
      </c>
      <c r="AE11" s="13">
        <v>29432.394366197183</v>
      </c>
      <c r="AF11" s="13">
        <v>-64.53455168475158</v>
      </c>
      <c r="AG11" s="13">
        <v>-4.546217077671528</v>
      </c>
      <c r="AH11" s="13">
        <v>-70.25709219858156</v>
      </c>
      <c r="AI11" s="13">
        <v>202.7194066749073</v>
      </c>
      <c r="AJ11" s="23"/>
    </row>
    <row r="12" spans="1:36" ht="12.75">
      <c r="A12" s="32" t="s">
        <v>9</v>
      </c>
      <c r="B12" s="122">
        <v>115891</v>
      </c>
      <c r="C12" s="110">
        <v>74318</v>
      </c>
      <c r="D12" s="110">
        <v>721</v>
      </c>
      <c r="E12" s="110">
        <v>5121</v>
      </c>
      <c r="F12" s="110">
        <v>10409</v>
      </c>
      <c r="G12" s="110">
        <v>3446</v>
      </c>
      <c r="H12" s="110">
        <v>1233</v>
      </c>
      <c r="I12" s="110">
        <v>491</v>
      </c>
      <c r="J12" s="110">
        <v>260</v>
      </c>
      <c r="K12" s="30" t="s">
        <v>18</v>
      </c>
      <c r="L12" s="110">
        <v>10224</v>
      </c>
      <c r="M12" s="110">
        <v>5450</v>
      </c>
      <c r="N12" s="110">
        <v>104</v>
      </c>
      <c r="O12" s="110">
        <v>3994</v>
      </c>
      <c r="P12" s="110">
        <v>0</v>
      </c>
      <c r="Q12" s="110">
        <v>120</v>
      </c>
      <c r="R12" s="23"/>
      <c r="S12" s="32" t="s">
        <v>9</v>
      </c>
      <c r="T12" s="43">
        <v>-29.293905480149448</v>
      </c>
      <c r="U12" s="13">
        <v>-59.008584730482525</v>
      </c>
      <c r="V12" s="13">
        <v>2051.1789181692093</v>
      </c>
      <c r="W12" s="13">
        <v>203.84690490138644</v>
      </c>
      <c r="X12" s="13">
        <v>-71.70717648189067</v>
      </c>
      <c r="Y12" s="13">
        <v>11.752756819500874</v>
      </c>
      <c r="Z12" s="13">
        <v>-57.82643957826439</v>
      </c>
      <c r="AA12" s="13">
        <v>-68.63543788187373</v>
      </c>
      <c r="AB12" s="13">
        <v>680.7692307692307</v>
      </c>
      <c r="AC12" s="14" t="s">
        <v>99</v>
      </c>
      <c r="AD12" s="13">
        <v>-93.15336463223787</v>
      </c>
      <c r="AE12" s="13">
        <v>-13.302752293577981</v>
      </c>
      <c r="AF12" s="13">
        <v>955.769230769231</v>
      </c>
      <c r="AG12" s="30">
        <v>-21.75763645468203</v>
      </c>
      <c r="AH12" s="14" t="s">
        <v>99</v>
      </c>
      <c r="AI12" s="30">
        <v>950</v>
      </c>
      <c r="AJ12" s="23"/>
    </row>
    <row r="13" spans="1:36" ht="12.75">
      <c r="A13" s="32" t="s">
        <v>10</v>
      </c>
      <c r="B13" s="122">
        <v>40772</v>
      </c>
      <c r="C13" s="110">
        <v>16015</v>
      </c>
      <c r="D13" s="110">
        <v>2720</v>
      </c>
      <c r="E13" s="30" t="s">
        <v>18</v>
      </c>
      <c r="F13" s="110">
        <v>3019</v>
      </c>
      <c r="G13" s="110">
        <v>1806</v>
      </c>
      <c r="H13" s="110">
        <v>960</v>
      </c>
      <c r="I13" s="110">
        <v>2572</v>
      </c>
      <c r="J13" s="110">
        <v>1609</v>
      </c>
      <c r="K13" s="30" t="s">
        <v>18</v>
      </c>
      <c r="L13" s="110">
        <v>49</v>
      </c>
      <c r="M13" s="110">
        <v>317</v>
      </c>
      <c r="N13" s="110">
        <v>176</v>
      </c>
      <c r="O13" s="110">
        <v>7350</v>
      </c>
      <c r="P13" s="110">
        <v>529</v>
      </c>
      <c r="Q13" s="110">
        <v>3650</v>
      </c>
      <c r="R13" s="23"/>
      <c r="S13" s="32" t="s">
        <v>10</v>
      </c>
      <c r="T13" s="43">
        <v>89.44864122436965</v>
      </c>
      <c r="U13" s="13">
        <v>53.59350608804246</v>
      </c>
      <c r="V13" s="13">
        <v>927.5367647058824</v>
      </c>
      <c r="W13" s="14" t="s">
        <v>99</v>
      </c>
      <c r="X13" s="13">
        <v>-43.22623385226896</v>
      </c>
      <c r="Y13" s="13">
        <v>105.70321151716499</v>
      </c>
      <c r="Z13" s="13">
        <v>-100</v>
      </c>
      <c r="AA13" s="93">
        <v>-96.73405909797823</v>
      </c>
      <c r="AB13" s="93">
        <v>71.84586699813548</v>
      </c>
      <c r="AC13" s="14" t="s">
        <v>99</v>
      </c>
      <c r="AD13" s="13">
        <v>1208.1632653061224</v>
      </c>
      <c r="AE13" s="30">
        <v>395.5835962145111</v>
      </c>
      <c r="AF13" s="13">
        <v>-100</v>
      </c>
      <c r="AG13" s="30">
        <v>-100</v>
      </c>
      <c r="AH13" s="13">
        <v>-78.26086956521739</v>
      </c>
      <c r="AI13" s="13">
        <v>-76.7123287671233</v>
      </c>
      <c r="AJ13" s="23"/>
    </row>
    <row r="14" spans="1:36" ht="12.75">
      <c r="A14" s="32" t="s">
        <v>11</v>
      </c>
      <c r="B14" s="122">
        <v>30382</v>
      </c>
      <c r="C14" s="110">
        <v>16258</v>
      </c>
      <c r="D14" s="110">
        <v>432</v>
      </c>
      <c r="E14" s="110">
        <v>1056</v>
      </c>
      <c r="F14" s="110">
        <v>7173</v>
      </c>
      <c r="G14" s="110">
        <v>484</v>
      </c>
      <c r="H14" s="30" t="s">
        <v>18</v>
      </c>
      <c r="I14" s="30" t="s">
        <v>18</v>
      </c>
      <c r="J14" s="30" t="s">
        <v>18</v>
      </c>
      <c r="K14" s="30" t="s">
        <v>18</v>
      </c>
      <c r="L14" s="30" t="s">
        <v>18</v>
      </c>
      <c r="M14" s="110">
        <v>15</v>
      </c>
      <c r="N14" s="110">
        <v>3240</v>
      </c>
      <c r="O14" s="30" t="s">
        <v>18</v>
      </c>
      <c r="P14" s="110">
        <v>1440</v>
      </c>
      <c r="Q14" s="110">
        <v>284</v>
      </c>
      <c r="R14" s="23"/>
      <c r="S14" s="32" t="s">
        <v>11</v>
      </c>
      <c r="T14" s="43">
        <v>127.20360739911789</v>
      </c>
      <c r="U14" s="13">
        <v>225.91339648173204</v>
      </c>
      <c r="V14" s="13">
        <v>1568.5185185185187</v>
      </c>
      <c r="W14" s="13">
        <v>-77.27272727272728</v>
      </c>
      <c r="X14" s="30">
        <v>-5.70193782238951</v>
      </c>
      <c r="Y14" s="30">
        <v>114.87603305785123</v>
      </c>
      <c r="Z14" s="14" t="s">
        <v>99</v>
      </c>
      <c r="AA14" s="14" t="s">
        <v>99</v>
      </c>
      <c r="AB14" s="14" t="s">
        <v>99</v>
      </c>
      <c r="AC14" s="14" t="s">
        <v>99</v>
      </c>
      <c r="AD14" s="14" t="s">
        <v>99</v>
      </c>
      <c r="AE14" s="13">
        <v>-100</v>
      </c>
      <c r="AF14" s="13">
        <v>-100</v>
      </c>
      <c r="AG14" s="14" t="s">
        <v>99</v>
      </c>
      <c r="AH14" s="30">
        <v>-61.80555555555556</v>
      </c>
      <c r="AI14" s="30">
        <v>-100</v>
      </c>
      <c r="AJ14" s="23"/>
    </row>
    <row r="15" spans="1:36" ht="12.75">
      <c r="A15" s="32" t="s">
        <v>19</v>
      </c>
      <c r="B15" s="122">
        <v>58721</v>
      </c>
      <c r="C15" s="110">
        <v>900</v>
      </c>
      <c r="D15" s="110">
        <v>565</v>
      </c>
      <c r="E15" s="110">
        <v>46630</v>
      </c>
      <c r="F15" s="110">
        <v>3685</v>
      </c>
      <c r="G15" s="110">
        <v>1450</v>
      </c>
      <c r="H15" s="30" t="s">
        <v>18</v>
      </c>
      <c r="I15" s="110">
        <v>3962</v>
      </c>
      <c r="J15" s="110">
        <v>968</v>
      </c>
      <c r="K15" s="30" t="s">
        <v>18</v>
      </c>
      <c r="L15" s="110">
        <v>561</v>
      </c>
      <c r="M15" s="30" t="s">
        <v>18</v>
      </c>
      <c r="N15" s="30" t="s">
        <v>18</v>
      </c>
      <c r="O15" s="30" t="s">
        <v>18</v>
      </c>
      <c r="P15" s="30" t="s">
        <v>18</v>
      </c>
      <c r="Q15" s="30" t="s">
        <v>18</v>
      </c>
      <c r="R15" s="23"/>
      <c r="S15" s="32" t="s">
        <v>19</v>
      </c>
      <c r="T15" s="43">
        <v>-18.049760732957537</v>
      </c>
      <c r="U15" s="13">
        <v>254.33333333333337</v>
      </c>
      <c r="V15" s="13">
        <v>6143.539823008849</v>
      </c>
      <c r="W15" s="13">
        <v>-94.72442633497748</v>
      </c>
      <c r="X15" s="13">
        <v>9.606512890094976</v>
      </c>
      <c r="Y15" s="30">
        <v>-100</v>
      </c>
      <c r="Z15" s="14" t="s">
        <v>99</v>
      </c>
      <c r="AA15" s="13">
        <v>-100</v>
      </c>
      <c r="AB15" s="13">
        <v>-100</v>
      </c>
      <c r="AC15" s="14" t="s">
        <v>99</v>
      </c>
      <c r="AD15" s="13">
        <v>-100</v>
      </c>
      <c r="AE15" s="14" t="s">
        <v>99</v>
      </c>
      <c r="AF15" s="14" t="s">
        <v>99</v>
      </c>
      <c r="AG15" s="14" t="s">
        <v>99</v>
      </c>
      <c r="AH15" s="14" t="s">
        <v>99</v>
      </c>
      <c r="AI15" s="14" t="s">
        <v>99</v>
      </c>
      <c r="AJ15" s="23"/>
    </row>
    <row r="16" spans="1:36" ht="12.75">
      <c r="A16" s="32" t="s">
        <v>13</v>
      </c>
      <c r="B16" s="122">
        <v>98807</v>
      </c>
      <c r="C16" s="110">
        <v>96000</v>
      </c>
      <c r="D16" s="110">
        <v>202</v>
      </c>
      <c r="E16" s="110">
        <v>539</v>
      </c>
      <c r="F16" s="30" t="s">
        <v>18</v>
      </c>
      <c r="G16" s="110">
        <v>56</v>
      </c>
      <c r="H16" s="30" t="s">
        <v>18</v>
      </c>
      <c r="I16" s="30" t="s">
        <v>18</v>
      </c>
      <c r="J16" s="110">
        <v>30</v>
      </c>
      <c r="K16" s="30" t="s">
        <v>18</v>
      </c>
      <c r="L16" s="30" t="s">
        <v>18</v>
      </c>
      <c r="M16" s="30" t="s">
        <v>18</v>
      </c>
      <c r="N16" s="30" t="s">
        <v>18</v>
      </c>
      <c r="O16" s="30" t="s">
        <v>18</v>
      </c>
      <c r="P16" s="30" t="s">
        <v>18</v>
      </c>
      <c r="Q16" s="110">
        <v>1980</v>
      </c>
      <c r="R16" s="23"/>
      <c r="S16" s="32" t="s">
        <v>13</v>
      </c>
      <c r="T16" s="43">
        <v>-80.81816065663364</v>
      </c>
      <c r="U16" s="13">
        <v>-83.4</v>
      </c>
      <c r="V16" s="30">
        <v>1049.5049504950496</v>
      </c>
      <c r="W16" s="30">
        <v>-100</v>
      </c>
      <c r="X16" s="14" t="s">
        <v>99</v>
      </c>
      <c r="Y16" s="30">
        <v>-19.64285714285714</v>
      </c>
      <c r="Z16" s="14" t="s">
        <v>99</v>
      </c>
      <c r="AA16" s="14" t="s">
        <v>99</v>
      </c>
      <c r="AB16" s="30">
        <v>-100</v>
      </c>
      <c r="AC16" s="14" t="s">
        <v>99</v>
      </c>
      <c r="AD16" s="14" t="s">
        <v>99</v>
      </c>
      <c r="AE16" s="14" t="s">
        <v>99</v>
      </c>
      <c r="AF16" s="14" t="s">
        <v>99</v>
      </c>
      <c r="AG16" s="14" t="s">
        <v>99</v>
      </c>
      <c r="AH16" s="14" t="s">
        <v>99</v>
      </c>
      <c r="AI16" s="30">
        <v>-100</v>
      </c>
      <c r="AJ16" s="23"/>
    </row>
    <row r="17" spans="1:36" ht="12.75">
      <c r="A17" s="92" t="s">
        <v>14</v>
      </c>
      <c r="B17" s="121">
        <v>167646</v>
      </c>
      <c r="C17" s="123">
        <v>43212</v>
      </c>
      <c r="D17" s="123">
        <v>104668</v>
      </c>
      <c r="E17" s="123">
        <v>888</v>
      </c>
      <c r="F17" s="123">
        <v>1535</v>
      </c>
      <c r="G17" s="123">
        <v>630</v>
      </c>
      <c r="H17" s="123">
        <v>170</v>
      </c>
      <c r="I17" s="123">
        <v>192</v>
      </c>
      <c r="J17" s="123">
        <v>5656</v>
      </c>
      <c r="K17" s="123">
        <v>936</v>
      </c>
      <c r="L17" s="123">
        <v>1635</v>
      </c>
      <c r="M17" s="123">
        <v>875</v>
      </c>
      <c r="N17" s="127" t="s">
        <v>18</v>
      </c>
      <c r="O17" s="123">
        <v>5100</v>
      </c>
      <c r="P17" s="123">
        <v>2149</v>
      </c>
      <c r="Q17" s="127" t="s">
        <v>18</v>
      </c>
      <c r="R17" s="23"/>
      <c r="S17" s="92" t="s">
        <v>14</v>
      </c>
      <c r="T17" s="81">
        <v>-40.72390632642592</v>
      </c>
      <c r="U17" s="76">
        <v>-71.93372211422752</v>
      </c>
      <c r="V17" s="76">
        <v>-28.92670157068062</v>
      </c>
      <c r="W17" s="76">
        <v>270.83333333333337</v>
      </c>
      <c r="X17" s="76">
        <v>-72.89902280130293</v>
      </c>
      <c r="Y17" s="76">
        <v>353.6507936507936</v>
      </c>
      <c r="Z17" s="127">
        <v>111.76470588235296</v>
      </c>
      <c r="AA17" s="76">
        <v>-86.45833333333333</v>
      </c>
      <c r="AB17" s="76">
        <v>-47.31258840169731</v>
      </c>
      <c r="AC17" s="127">
        <v>-85.04273504273505</v>
      </c>
      <c r="AD17" s="76">
        <v>-96.3302752293578</v>
      </c>
      <c r="AE17" s="76">
        <v>31.428571428571416</v>
      </c>
      <c r="AF17" s="84" t="s">
        <v>99</v>
      </c>
      <c r="AG17" s="76">
        <v>-73.41176470588235</v>
      </c>
      <c r="AH17" s="97">
        <v>-100</v>
      </c>
      <c r="AI17" s="84" t="s">
        <v>99</v>
      </c>
      <c r="AJ17" s="23"/>
    </row>
    <row r="18" spans="1:19" s="25" customFormat="1" ht="9">
      <c r="A18" s="25" t="s">
        <v>15</v>
      </c>
      <c r="S18" s="25" t="s">
        <v>15</v>
      </c>
    </row>
    <row r="19" spans="1:19" s="25" customFormat="1" ht="9">
      <c r="A19" s="17" t="s">
        <v>52</v>
      </c>
      <c r="S19" s="25" t="s">
        <v>54</v>
      </c>
    </row>
    <row r="20" spans="1:19" s="25" customFormat="1" ht="9">
      <c r="A20" s="26"/>
      <c r="S20" s="17" t="s">
        <v>55</v>
      </c>
    </row>
    <row r="21" spans="1:19" s="25" customFormat="1" ht="9">
      <c r="A21" s="26"/>
      <c r="S21" s="17" t="s">
        <v>96</v>
      </c>
    </row>
    <row r="22" spans="1:36" ht="12.7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</row>
    <row r="23" spans="1:35" ht="11.25">
      <c r="A23" s="1" t="s">
        <v>35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" t="s">
        <v>37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1.25">
      <c r="A24" s="1" t="s">
        <v>27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64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1.25">
      <c r="A25" s="5" t="s">
        <v>97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1" t="s">
        <v>2</v>
      </c>
      <c r="S25" s="7" t="s">
        <v>98</v>
      </c>
      <c r="T25" s="4"/>
      <c r="U25" s="4"/>
      <c r="V25" s="4"/>
      <c r="W25" s="4"/>
      <c r="X25" s="4"/>
      <c r="Y25" s="4"/>
      <c r="Z25" s="58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6" ht="25.5" customHeight="1">
      <c r="A26" s="8" t="s">
        <v>3</v>
      </c>
      <c r="B26" s="71" t="s">
        <v>4</v>
      </c>
      <c r="C26" s="9" t="s">
        <v>68</v>
      </c>
      <c r="D26" s="9" t="s">
        <v>69</v>
      </c>
      <c r="E26" s="9" t="s">
        <v>70</v>
      </c>
      <c r="F26" s="9" t="s">
        <v>71</v>
      </c>
      <c r="G26" s="9" t="s">
        <v>72</v>
      </c>
      <c r="H26" s="9" t="s">
        <v>73</v>
      </c>
      <c r="I26" s="9" t="s">
        <v>74</v>
      </c>
      <c r="J26" s="9" t="s">
        <v>87</v>
      </c>
      <c r="K26" s="9" t="s">
        <v>94</v>
      </c>
      <c r="L26" s="9" t="s">
        <v>88</v>
      </c>
      <c r="M26" s="9" t="s">
        <v>89</v>
      </c>
      <c r="N26" s="9" t="s">
        <v>90</v>
      </c>
      <c r="O26" s="9" t="s">
        <v>91</v>
      </c>
      <c r="P26" s="9" t="s">
        <v>92</v>
      </c>
      <c r="Q26" s="9" t="s">
        <v>93</v>
      </c>
      <c r="R26" s="23"/>
      <c r="S26" s="8" t="s">
        <v>3</v>
      </c>
      <c r="T26" s="71" t="s">
        <v>4</v>
      </c>
      <c r="U26" s="9" t="s">
        <v>21</v>
      </c>
      <c r="V26" s="9" t="s">
        <v>69</v>
      </c>
      <c r="W26" s="9" t="s">
        <v>70</v>
      </c>
      <c r="X26" s="9" t="s">
        <v>71</v>
      </c>
      <c r="Y26" s="9" t="s">
        <v>72</v>
      </c>
      <c r="Z26" s="9" t="s">
        <v>73</v>
      </c>
      <c r="AA26" s="9" t="s">
        <v>74</v>
      </c>
      <c r="AB26" s="9" t="s">
        <v>87</v>
      </c>
      <c r="AC26" s="9" t="s">
        <v>94</v>
      </c>
      <c r="AD26" s="9" t="s">
        <v>88</v>
      </c>
      <c r="AE26" s="9" t="s">
        <v>89</v>
      </c>
      <c r="AF26" s="9" t="s">
        <v>90</v>
      </c>
      <c r="AG26" s="9" t="s">
        <v>91</v>
      </c>
      <c r="AH26" s="9" t="s">
        <v>92</v>
      </c>
      <c r="AI26" s="9" t="s">
        <v>93</v>
      </c>
      <c r="AJ26" s="23"/>
    </row>
    <row r="27" spans="1:37" ht="12.75">
      <c r="A27" s="43" t="s">
        <v>4</v>
      </c>
      <c r="B27" s="122">
        <v>2838107</v>
      </c>
      <c r="C27" s="122">
        <v>1173213</v>
      </c>
      <c r="D27" s="122">
        <v>541051</v>
      </c>
      <c r="E27" s="122">
        <v>193603</v>
      </c>
      <c r="F27" s="122">
        <v>132829</v>
      </c>
      <c r="G27" s="122">
        <v>163191</v>
      </c>
      <c r="H27" s="122">
        <v>82484</v>
      </c>
      <c r="I27" s="122">
        <v>17055</v>
      </c>
      <c r="J27" s="122">
        <v>62795</v>
      </c>
      <c r="K27" s="122">
        <v>78270</v>
      </c>
      <c r="L27" s="122">
        <v>65321</v>
      </c>
      <c r="M27" s="122">
        <v>125129</v>
      </c>
      <c r="N27" s="122">
        <v>80323</v>
      </c>
      <c r="O27" s="122">
        <v>68175</v>
      </c>
      <c r="P27" s="122">
        <v>32515</v>
      </c>
      <c r="Q27" s="122">
        <v>22153</v>
      </c>
      <c r="R27" s="23"/>
      <c r="S27" s="32" t="s">
        <v>5</v>
      </c>
      <c r="T27" s="43">
        <v>-3.364654648565283</v>
      </c>
      <c r="U27" s="13">
        <v>-6.038772277431696</v>
      </c>
      <c r="V27" s="13">
        <v>10.235727036025814</v>
      </c>
      <c r="W27" s="13">
        <v>1.4351125332028993</v>
      </c>
      <c r="X27" s="13">
        <v>14.122345253221999</v>
      </c>
      <c r="Y27" s="13">
        <v>-40.967973231357554</v>
      </c>
      <c r="Z27" s="13">
        <v>-18.026883030219572</v>
      </c>
      <c r="AA27" s="13">
        <v>0.027947012464367562</v>
      </c>
      <c r="AB27" s="13">
        <v>2.0854355869492096</v>
      </c>
      <c r="AC27" s="13">
        <v>-34.81634577033253</v>
      </c>
      <c r="AD27" s="13">
        <v>0.12460882740261409</v>
      </c>
      <c r="AE27" s="13">
        <v>46.39522311775113</v>
      </c>
      <c r="AF27" s="13">
        <v>15.379887734058093</v>
      </c>
      <c r="AG27" s="13">
        <v>38.107586311326465</v>
      </c>
      <c r="AH27" s="13">
        <v>-20.64890903938792</v>
      </c>
      <c r="AI27" s="13">
        <v>5.385366975113512</v>
      </c>
      <c r="AJ27" s="23"/>
      <c r="AK27" s="18"/>
    </row>
    <row r="28" spans="1:37" ht="12.75">
      <c r="A28" s="32" t="s">
        <v>5</v>
      </c>
      <c r="B28" s="122">
        <v>1418142</v>
      </c>
      <c r="C28" s="110">
        <v>734593</v>
      </c>
      <c r="D28" s="110">
        <v>257176</v>
      </c>
      <c r="E28" s="110">
        <v>91289</v>
      </c>
      <c r="F28" s="110">
        <v>55908</v>
      </c>
      <c r="G28" s="110">
        <v>73636</v>
      </c>
      <c r="H28" s="110">
        <v>29560</v>
      </c>
      <c r="I28" s="110">
        <v>1704</v>
      </c>
      <c r="J28" s="110">
        <v>46599</v>
      </c>
      <c r="K28" s="110">
        <v>26502</v>
      </c>
      <c r="L28" s="110">
        <v>16582</v>
      </c>
      <c r="M28" s="110">
        <v>38997</v>
      </c>
      <c r="N28" s="110">
        <v>14286</v>
      </c>
      <c r="O28" s="110">
        <v>22996</v>
      </c>
      <c r="P28" s="110">
        <v>5836</v>
      </c>
      <c r="Q28" s="110">
        <v>2478</v>
      </c>
      <c r="R28" s="23"/>
      <c r="S28" s="32" t="s">
        <v>8</v>
      </c>
      <c r="T28" s="43">
        <v>0.664049937989039</v>
      </c>
      <c r="U28" s="13">
        <v>0.9683872548406495</v>
      </c>
      <c r="V28" s="13">
        <v>3.683182188387512</v>
      </c>
      <c r="W28" s="13">
        <v>-0.37499745246295885</v>
      </c>
      <c r="X28" s="13">
        <v>16.882534462323683</v>
      </c>
      <c r="Y28" s="13">
        <v>-1.3761950286806883</v>
      </c>
      <c r="Z28" s="13">
        <v>-32.828437966719264</v>
      </c>
      <c r="AA28" s="13">
        <v>-17.7156112011626</v>
      </c>
      <c r="AB28" s="13">
        <v>-0.21783351753079302</v>
      </c>
      <c r="AC28" s="13">
        <v>18.112815306332127</v>
      </c>
      <c r="AD28" s="13">
        <v>-5.206666572266045</v>
      </c>
      <c r="AE28" s="13">
        <v>5.091409475132691</v>
      </c>
      <c r="AF28" s="13">
        <v>-2.608612518608557</v>
      </c>
      <c r="AG28" s="13">
        <v>13.363113264688065</v>
      </c>
      <c r="AH28" s="13">
        <v>26.996316236894298</v>
      </c>
      <c r="AI28" s="13">
        <v>-37.436059543651936</v>
      </c>
      <c r="AJ28" s="23"/>
      <c r="AK28" s="18"/>
    </row>
    <row r="29" spans="1:37" ht="12.75">
      <c r="A29" s="32" t="s">
        <v>8</v>
      </c>
      <c r="B29" s="122">
        <v>590712</v>
      </c>
      <c r="C29" s="110">
        <v>171978</v>
      </c>
      <c r="D29" s="110">
        <v>33720</v>
      </c>
      <c r="E29" s="110">
        <v>66743</v>
      </c>
      <c r="F29" s="110">
        <v>36419</v>
      </c>
      <c r="G29" s="110">
        <v>33993</v>
      </c>
      <c r="H29" s="110">
        <v>13324</v>
      </c>
      <c r="I29" s="110">
        <v>11848</v>
      </c>
      <c r="J29" s="110">
        <v>7333</v>
      </c>
      <c r="K29" s="110">
        <v>37712</v>
      </c>
      <c r="L29" s="110">
        <v>27750</v>
      </c>
      <c r="M29" s="110">
        <v>15782</v>
      </c>
      <c r="N29" s="110">
        <v>60572</v>
      </c>
      <c r="O29" s="110">
        <v>34624</v>
      </c>
      <c r="P29" s="110">
        <v>24638</v>
      </c>
      <c r="Q29" s="110">
        <v>14276</v>
      </c>
      <c r="R29" s="23"/>
      <c r="S29" s="32" t="s">
        <v>6</v>
      </c>
      <c r="T29" s="43">
        <v>2.327045507117569</v>
      </c>
      <c r="U29" s="13">
        <v>-0.3748619558891589</v>
      </c>
      <c r="V29" s="13">
        <v>7.550565685807008</v>
      </c>
      <c r="W29" s="13">
        <v>0.2897398794845144</v>
      </c>
      <c r="X29" s="13">
        <v>1.3219010602970538</v>
      </c>
      <c r="Y29" s="13">
        <v>3.548757170172084</v>
      </c>
      <c r="Z29" s="13">
        <v>27.331080723236123</v>
      </c>
      <c r="AA29" s="14">
        <v>2.649376781622045</v>
      </c>
      <c r="AB29" s="13">
        <v>-0.20181634712411706</v>
      </c>
      <c r="AC29" s="13">
        <v>0</v>
      </c>
      <c r="AD29" s="13">
        <v>3.438070828790307</v>
      </c>
      <c r="AE29" s="110" t="s">
        <v>18</v>
      </c>
      <c r="AF29" s="13">
        <v>0.49987025225692766</v>
      </c>
      <c r="AG29" s="13">
        <v>0.7268322228952149</v>
      </c>
      <c r="AH29" s="13">
        <v>-1.932558798526494</v>
      </c>
      <c r="AI29" s="13">
        <v>2.27599287315363</v>
      </c>
      <c r="AJ29" s="23"/>
      <c r="AK29" s="18"/>
    </row>
    <row r="30" spans="1:37" ht="12.75">
      <c r="A30" s="32" t="s">
        <v>6</v>
      </c>
      <c r="B30" s="122">
        <v>154639</v>
      </c>
      <c r="C30" s="110">
        <v>59240</v>
      </c>
      <c r="D30" s="110">
        <v>49784</v>
      </c>
      <c r="E30" s="110">
        <v>1102</v>
      </c>
      <c r="F30" s="110">
        <v>1238</v>
      </c>
      <c r="G30" s="110">
        <v>7424</v>
      </c>
      <c r="H30" s="110">
        <v>26253</v>
      </c>
      <c r="I30" s="110">
        <v>1310</v>
      </c>
      <c r="J30" s="110">
        <v>140</v>
      </c>
      <c r="K30" s="30" t="s">
        <v>18</v>
      </c>
      <c r="L30" s="110">
        <v>5868</v>
      </c>
      <c r="M30" s="30" t="s">
        <v>18</v>
      </c>
      <c r="N30" s="110">
        <v>1056</v>
      </c>
      <c r="O30" s="110">
        <v>384</v>
      </c>
      <c r="P30" s="30" t="s">
        <v>18</v>
      </c>
      <c r="Q30" s="110">
        <v>840</v>
      </c>
      <c r="R30" s="23"/>
      <c r="S30" s="32" t="s">
        <v>7</v>
      </c>
      <c r="T30" s="43">
        <v>-1.535157078392672</v>
      </c>
      <c r="U30" s="13">
        <v>-0.3342488450646612</v>
      </c>
      <c r="V30" s="13">
        <v>-18.565086572505276</v>
      </c>
      <c r="W30" s="13">
        <v>-26.776992004130406</v>
      </c>
      <c r="X30" s="13">
        <v>20.121085282906044</v>
      </c>
      <c r="Y30" s="13">
        <v>15.064053537284893</v>
      </c>
      <c r="Z30" s="13">
        <v>11.17584128631804</v>
      </c>
      <c r="AA30" s="13">
        <v>-17.96154491084903</v>
      </c>
      <c r="AB30" s="13">
        <v>-0.2722918969134913</v>
      </c>
      <c r="AC30" s="13">
        <v>4.410360540024418</v>
      </c>
      <c r="AD30" s="13">
        <v>9.811529148553557</v>
      </c>
      <c r="AE30" s="13">
        <v>154.04708079418123</v>
      </c>
      <c r="AF30" s="13">
        <v>-3.0866305194007007</v>
      </c>
      <c r="AG30" s="13">
        <v>-0.512946698970321</v>
      </c>
      <c r="AH30" s="13">
        <v>-4.4913573250212515</v>
      </c>
      <c r="AI30" s="13">
        <v>4.712914535318122</v>
      </c>
      <c r="AJ30" s="23"/>
      <c r="AK30" s="18"/>
    </row>
    <row r="31" spans="1:37" ht="12.75">
      <c r="A31" s="32" t="s">
        <v>7</v>
      </c>
      <c r="B31" s="122">
        <v>279952</v>
      </c>
      <c r="C31" s="110">
        <v>68100</v>
      </c>
      <c r="D31" s="110">
        <v>37715</v>
      </c>
      <c r="E31" s="110">
        <v>6176</v>
      </c>
      <c r="F31" s="110">
        <v>23386</v>
      </c>
      <c r="G31" s="110">
        <v>36629</v>
      </c>
      <c r="H31" s="110">
        <v>11251</v>
      </c>
      <c r="I31" s="110">
        <v>1895</v>
      </c>
      <c r="J31" s="110">
        <v>708</v>
      </c>
      <c r="K31" s="110">
        <v>7416</v>
      </c>
      <c r="L31" s="110">
        <v>13720</v>
      </c>
      <c r="M31" s="110">
        <v>62904</v>
      </c>
      <c r="N31" s="110">
        <v>1242</v>
      </c>
      <c r="O31" s="110">
        <v>5690</v>
      </c>
      <c r="P31" s="110">
        <v>671</v>
      </c>
      <c r="Q31" s="110">
        <v>2449</v>
      </c>
      <c r="R31" s="23"/>
      <c r="S31" s="32" t="s">
        <v>9</v>
      </c>
      <c r="T31" s="43">
        <v>-1.1266845591878596</v>
      </c>
      <c r="U31" s="13">
        <v>-3.226535076263626</v>
      </c>
      <c r="V31" s="13">
        <v>3.120450354265749</v>
      </c>
      <c r="W31" s="13">
        <v>3.54583188972901</v>
      </c>
      <c r="X31" s="13">
        <v>-7.969846134133449</v>
      </c>
      <c r="Y31" s="13">
        <v>0.19359464627151052</v>
      </c>
      <c r="Z31" s="13">
        <v>-0.7552246078234065</v>
      </c>
      <c r="AA31" s="13">
        <v>-0.9418143200491867</v>
      </c>
      <c r="AB31" s="13">
        <v>2.8350391619816446</v>
      </c>
      <c r="AC31" s="14">
        <v>0</v>
      </c>
      <c r="AD31" s="13">
        <v>-13.486073547528369</v>
      </c>
      <c r="AE31" s="13">
        <v>-1.7815018675054057</v>
      </c>
      <c r="AF31" s="13">
        <v>1.3575711222496887</v>
      </c>
      <c r="AG31" s="13">
        <v>-1.6448364627498484</v>
      </c>
      <c r="AH31" s="13">
        <v>0</v>
      </c>
      <c r="AI31" s="14">
        <v>3.2760503477211333</v>
      </c>
      <c r="AJ31" s="23"/>
      <c r="AK31" s="18"/>
    </row>
    <row r="32" spans="1:37" ht="12.75">
      <c r="A32" s="32" t="s">
        <v>9</v>
      </c>
      <c r="B32" s="122">
        <v>81942</v>
      </c>
      <c r="C32" s="110">
        <v>30464</v>
      </c>
      <c r="D32" s="110">
        <v>15510</v>
      </c>
      <c r="E32" s="110">
        <v>15560</v>
      </c>
      <c r="F32" s="110">
        <v>2945</v>
      </c>
      <c r="G32" s="110">
        <v>3851</v>
      </c>
      <c r="H32" s="110">
        <v>520</v>
      </c>
      <c r="I32" s="110">
        <v>154</v>
      </c>
      <c r="J32" s="110">
        <v>2030</v>
      </c>
      <c r="K32" s="110">
        <v>0</v>
      </c>
      <c r="L32" s="110">
        <v>700</v>
      </c>
      <c r="M32" s="110">
        <v>4725</v>
      </c>
      <c r="N32" s="110">
        <v>1098</v>
      </c>
      <c r="O32" s="110">
        <v>3125</v>
      </c>
      <c r="P32" s="30" t="s">
        <v>18</v>
      </c>
      <c r="Q32" s="110">
        <v>1260</v>
      </c>
      <c r="R32" s="23"/>
      <c r="S32" s="32" t="s">
        <v>10</v>
      </c>
      <c r="T32" s="43">
        <v>1.210350404241104</v>
      </c>
      <c r="U32" s="13">
        <v>0.6314897286352602</v>
      </c>
      <c r="V32" s="13">
        <v>5.323270132380188</v>
      </c>
      <c r="W32" s="13">
        <v>2.289386621014803</v>
      </c>
      <c r="X32" s="13">
        <v>-1.393441747728316</v>
      </c>
      <c r="Y32" s="13">
        <v>0.9125239005736138</v>
      </c>
      <c r="Z32" s="13">
        <v>-1.016852206887055</v>
      </c>
      <c r="AA32" s="13">
        <v>-6.953216701134648</v>
      </c>
      <c r="AB32" s="13">
        <v>1.8515848990117407</v>
      </c>
      <c r="AC32" s="14">
        <v>7.856219103907569</v>
      </c>
      <c r="AD32" s="13">
        <v>0.8382775661630402</v>
      </c>
      <c r="AE32" s="13">
        <v>3.0813839197955573</v>
      </c>
      <c r="AF32" s="13">
        <v>-0.24037476611262093</v>
      </c>
      <c r="AG32" s="13">
        <v>-13.912023016353723</v>
      </c>
      <c r="AH32" s="13">
        <v>-1.173136865967696</v>
      </c>
      <c r="AI32" s="13">
        <v>-8.046439450543135</v>
      </c>
      <c r="AJ32" s="23"/>
      <c r="AK32" s="18"/>
    </row>
    <row r="33" spans="1:37" ht="12.75">
      <c r="A33" s="32" t="s">
        <v>10</v>
      </c>
      <c r="B33" s="122">
        <v>77242</v>
      </c>
      <c r="C33" s="110">
        <v>24598</v>
      </c>
      <c r="D33" s="110">
        <v>27949</v>
      </c>
      <c r="E33" s="110">
        <v>6740</v>
      </c>
      <c r="F33" s="110">
        <v>1714</v>
      </c>
      <c r="G33" s="110">
        <v>3715</v>
      </c>
      <c r="H33" s="30" t="s">
        <v>18</v>
      </c>
      <c r="I33" s="110">
        <v>84</v>
      </c>
      <c r="J33" s="110">
        <v>2765</v>
      </c>
      <c r="K33" s="110">
        <v>6500</v>
      </c>
      <c r="L33" s="110">
        <v>641</v>
      </c>
      <c r="M33" s="110">
        <v>1571</v>
      </c>
      <c r="N33" s="30" t="s">
        <v>18</v>
      </c>
      <c r="O33" s="30" t="s">
        <v>18</v>
      </c>
      <c r="P33" s="110">
        <v>115</v>
      </c>
      <c r="Q33" s="110">
        <v>850</v>
      </c>
      <c r="R33" s="23"/>
      <c r="S33" s="32" t="s">
        <v>11</v>
      </c>
      <c r="T33" s="43">
        <v>1.2825997277956114</v>
      </c>
      <c r="U33" s="13">
        <v>2.702316933827854</v>
      </c>
      <c r="V33" s="13">
        <v>1.429722875144007</v>
      </c>
      <c r="W33" s="13">
        <v>-0.27717203008131736</v>
      </c>
      <c r="X33" s="14">
        <v>-0.4367185247669588</v>
      </c>
      <c r="Y33" s="13">
        <v>0.265774378585086</v>
      </c>
      <c r="Z33" s="110" t="s">
        <v>18</v>
      </c>
      <c r="AA33" s="110" t="s">
        <v>18</v>
      </c>
      <c r="AB33" s="13">
        <v>0.38441208976022295</v>
      </c>
      <c r="AC33" s="110" t="s">
        <v>18</v>
      </c>
      <c r="AD33" s="110" t="s">
        <v>18</v>
      </c>
      <c r="AE33" s="110" t="s">
        <v>18</v>
      </c>
      <c r="AF33" s="13">
        <v>-4.4250809216187035</v>
      </c>
      <c r="AG33" s="110" t="s">
        <v>18</v>
      </c>
      <c r="AH33" s="13">
        <v>-2.5219608954378003</v>
      </c>
      <c r="AI33" s="13">
        <v>-0.8161388585550894</v>
      </c>
      <c r="AJ33" s="23"/>
      <c r="AK33" s="18"/>
    </row>
    <row r="34" spans="1:37" ht="12.75">
      <c r="A34" s="32" t="s">
        <v>11</v>
      </c>
      <c r="B34" s="122">
        <v>69029</v>
      </c>
      <c r="C34" s="110">
        <v>52987</v>
      </c>
      <c r="D34" s="110">
        <v>7208</v>
      </c>
      <c r="E34" s="110">
        <v>240</v>
      </c>
      <c r="F34" s="110">
        <v>6764</v>
      </c>
      <c r="G34" s="110">
        <v>1040</v>
      </c>
      <c r="H34" s="30" t="s">
        <v>18</v>
      </c>
      <c r="I34" s="30" t="s">
        <v>18</v>
      </c>
      <c r="J34" s="110">
        <v>240</v>
      </c>
      <c r="K34" s="30" t="s">
        <v>18</v>
      </c>
      <c r="L34" s="30" t="s">
        <v>18</v>
      </c>
      <c r="M34" s="30" t="s">
        <v>18</v>
      </c>
      <c r="N34" s="30" t="s">
        <v>18</v>
      </c>
      <c r="O34" s="30" t="s">
        <v>18</v>
      </c>
      <c r="P34" s="110">
        <v>550</v>
      </c>
      <c r="Q34" s="30" t="s">
        <v>18</v>
      </c>
      <c r="R34" s="23"/>
      <c r="S34" s="32" t="s">
        <v>19</v>
      </c>
      <c r="T34" s="43">
        <v>-0.3517549748985868</v>
      </c>
      <c r="U34" s="13">
        <v>0.16841197586462897</v>
      </c>
      <c r="V34" s="13">
        <v>7.323953766104431</v>
      </c>
      <c r="W34" s="13">
        <v>-15.003294814573271</v>
      </c>
      <c r="X34" s="13">
        <v>0.3779910947860719</v>
      </c>
      <c r="Y34" s="13">
        <v>-0.6931166347992351</v>
      </c>
      <c r="Z34" s="14">
        <v>0.6355326293044095</v>
      </c>
      <c r="AA34" s="13">
        <v>-11.072606338382428</v>
      </c>
      <c r="AB34" s="13">
        <v>-1.5504620953662327</v>
      </c>
      <c r="AC34" s="110" t="s">
        <v>18</v>
      </c>
      <c r="AD34" s="13">
        <v>-0.7943812746916648</v>
      </c>
      <c r="AE34" s="110" t="s">
        <v>18</v>
      </c>
      <c r="AF34" s="14">
        <v>2.5307638727652644</v>
      </c>
      <c r="AG34" s="110" t="s">
        <v>18</v>
      </c>
      <c r="AH34" s="13">
        <v>1.997733068858033</v>
      </c>
      <c r="AI34" s="110" t="s">
        <v>18</v>
      </c>
      <c r="AJ34" s="23"/>
      <c r="AK34" s="18"/>
    </row>
    <row r="35" spans="1:37" ht="12.75">
      <c r="A35" s="32" t="s">
        <v>19</v>
      </c>
      <c r="B35" s="122">
        <v>48122</v>
      </c>
      <c r="C35" s="110">
        <v>3189</v>
      </c>
      <c r="D35" s="110">
        <v>35276</v>
      </c>
      <c r="E35" s="110">
        <v>2460</v>
      </c>
      <c r="F35" s="110">
        <v>4039</v>
      </c>
      <c r="G35" s="30" t="s">
        <v>18</v>
      </c>
      <c r="H35" s="110">
        <v>600</v>
      </c>
      <c r="I35" s="30" t="s">
        <v>18</v>
      </c>
      <c r="J35" s="30" t="s">
        <v>18</v>
      </c>
      <c r="K35" s="30" t="s">
        <v>18</v>
      </c>
      <c r="L35" s="30" t="s">
        <v>18</v>
      </c>
      <c r="M35" s="30" t="s">
        <v>18</v>
      </c>
      <c r="N35" s="110">
        <v>1853</v>
      </c>
      <c r="O35" s="30" t="s">
        <v>18</v>
      </c>
      <c r="P35" s="110">
        <v>705</v>
      </c>
      <c r="Q35" s="30" t="s">
        <v>18</v>
      </c>
      <c r="R35" s="23"/>
      <c r="S35" s="32" t="s">
        <v>13</v>
      </c>
      <c r="T35" s="43">
        <v>-2.650159615581824</v>
      </c>
      <c r="U35" s="13">
        <v>-5.890666856979316</v>
      </c>
      <c r="V35" s="13">
        <v>0.44731589364009666</v>
      </c>
      <c r="W35" s="14">
        <v>-0.18308299536008588</v>
      </c>
      <c r="X35" s="110" t="s">
        <v>18</v>
      </c>
      <c r="Y35" s="110" t="s">
        <v>18</v>
      </c>
      <c r="Z35" s="13">
        <v>0.6524801660858602</v>
      </c>
      <c r="AA35" s="14">
        <v>0.09501984237884971</v>
      </c>
      <c r="AB35" s="110" t="s">
        <v>18</v>
      </c>
      <c r="AC35" s="110" t="s">
        <v>18</v>
      </c>
      <c r="AD35" s="110" t="s">
        <v>18</v>
      </c>
      <c r="AE35" s="110" t="s">
        <v>18</v>
      </c>
      <c r="AF35" s="110" t="s">
        <v>18</v>
      </c>
      <c r="AG35" s="110" t="s">
        <v>18</v>
      </c>
      <c r="AH35" s="110" t="s">
        <v>18</v>
      </c>
      <c r="AI35" s="13">
        <v>-5.689982182884074</v>
      </c>
      <c r="AJ35" s="23"/>
      <c r="AK35" s="18"/>
    </row>
    <row r="36" spans="1:37" ht="12.75">
      <c r="A36" s="32" t="s">
        <v>13</v>
      </c>
      <c r="B36" s="122">
        <v>18953</v>
      </c>
      <c r="C36" s="110">
        <v>15936</v>
      </c>
      <c r="D36" s="110">
        <v>2322</v>
      </c>
      <c r="E36" s="30" t="s">
        <v>18</v>
      </c>
      <c r="F36" s="30" t="s">
        <v>18</v>
      </c>
      <c r="G36" s="110">
        <v>45</v>
      </c>
      <c r="H36" s="110">
        <v>616</v>
      </c>
      <c r="I36" s="110">
        <v>34</v>
      </c>
      <c r="J36" s="30" t="s">
        <v>18</v>
      </c>
      <c r="K36" s="30" t="s">
        <v>18</v>
      </c>
      <c r="L36" s="30" t="s">
        <v>18</v>
      </c>
      <c r="M36" s="30" t="s">
        <v>18</v>
      </c>
      <c r="N36" s="30" t="s">
        <v>18</v>
      </c>
      <c r="O36" s="30" t="s">
        <v>18</v>
      </c>
      <c r="P36" s="30" t="s">
        <v>18</v>
      </c>
      <c r="Q36" s="30" t="s">
        <v>18</v>
      </c>
      <c r="R36" s="23"/>
      <c r="S36" s="76" t="s">
        <v>14</v>
      </c>
      <c r="T36" s="81">
        <v>-2.265781266749346</v>
      </c>
      <c r="U36" s="76">
        <v>-2.28698901606646</v>
      </c>
      <c r="V36" s="76">
        <v>-6.388388354594908</v>
      </c>
      <c r="W36" s="76">
        <v>0.8169102112078043</v>
      </c>
      <c r="X36" s="76">
        <v>-1.1948362572474986</v>
      </c>
      <c r="Y36" s="76">
        <v>1.0650095602294454</v>
      </c>
      <c r="Z36" s="76">
        <v>0.20125199927972962</v>
      </c>
      <c r="AA36" s="76">
        <v>-0.4639204069085015</v>
      </c>
      <c r="AB36" s="76">
        <v>-4.286194800826487</v>
      </c>
      <c r="AC36" s="76">
        <v>-0.96208467795545</v>
      </c>
      <c r="AD36" s="76">
        <v>-2.2302148086263314</v>
      </c>
      <c r="AE36" s="76">
        <v>0.6757420876744643</v>
      </c>
      <c r="AF36" s="76">
        <v>0.29500539477458027</v>
      </c>
      <c r="AG36" s="76">
        <v>-7.086614173228345</v>
      </c>
      <c r="AH36" s="76">
        <v>-6.089543780107677</v>
      </c>
      <c r="AI36" s="76">
        <v>0</v>
      </c>
      <c r="AJ36" s="23"/>
      <c r="AK36" s="18"/>
    </row>
    <row r="37" spans="1:35" ht="12.75">
      <c r="A37" s="92" t="s">
        <v>14</v>
      </c>
      <c r="B37" s="121">
        <v>99374</v>
      </c>
      <c r="C37" s="123">
        <v>12128</v>
      </c>
      <c r="D37" s="123">
        <v>74391</v>
      </c>
      <c r="E37" s="123">
        <v>3293</v>
      </c>
      <c r="F37" s="123">
        <v>416</v>
      </c>
      <c r="G37" s="123">
        <v>2858</v>
      </c>
      <c r="H37" s="123">
        <v>360</v>
      </c>
      <c r="I37" s="123">
        <v>26</v>
      </c>
      <c r="J37" s="123">
        <v>2980</v>
      </c>
      <c r="K37" s="123">
        <v>140</v>
      </c>
      <c r="L37" s="123">
        <v>60</v>
      </c>
      <c r="M37" s="123">
        <v>1150</v>
      </c>
      <c r="N37" s="123">
        <v>216</v>
      </c>
      <c r="O37" s="123">
        <v>1356</v>
      </c>
      <c r="P37" s="127" t="s">
        <v>18</v>
      </c>
      <c r="Q37" s="127" t="s">
        <v>18</v>
      </c>
      <c r="R37" s="23"/>
      <c r="S37" s="57" t="s">
        <v>15</v>
      </c>
      <c r="T37" s="23"/>
      <c r="U37" s="99">
        <f>SUM(U27:U36)</f>
        <v>-13.681468134526526</v>
      </c>
      <c r="V37" s="99">
        <f aca="true" t="shared" si="0" ref="V37:AI37">SUM(V27:V36)</f>
        <v>14.160713004654617</v>
      </c>
      <c r="W37" s="99">
        <f t="shared" si="0"/>
        <v>-34.23855816196901</v>
      </c>
      <c r="X37" s="99">
        <f t="shared" si="0"/>
        <v>41.83101448965862</v>
      </c>
      <c r="Y37" s="99">
        <f t="shared" si="0"/>
        <v>-21.987571701720853</v>
      </c>
      <c r="Z37" s="99">
        <f t="shared" si="0"/>
        <v>-12.631211007425135</v>
      </c>
      <c r="AA37" s="99">
        <f t="shared" si="0"/>
        <v>-52.33637024202114</v>
      </c>
      <c r="AB37" s="99">
        <f t="shared" si="0"/>
        <v>0.627873079941696</v>
      </c>
      <c r="AC37" s="99">
        <f t="shared" si="0"/>
        <v>-5.399035498023869</v>
      </c>
      <c r="AD37" s="99">
        <f t="shared" si="0"/>
        <v>-7.504849832202891</v>
      </c>
      <c r="AE37" s="99">
        <f t="shared" si="0"/>
        <v>207.5093375270297</v>
      </c>
      <c r="AF37" s="99">
        <f t="shared" si="0"/>
        <v>9.702399650363969</v>
      </c>
      <c r="AG37" s="99">
        <f t="shared" si="0"/>
        <v>29.04111144760751</v>
      </c>
      <c r="AH37" s="99">
        <f t="shared" si="0"/>
        <v>-7.863417398696508</v>
      </c>
      <c r="AI37" s="99">
        <f t="shared" si="0"/>
        <v>-36.338295304327836</v>
      </c>
    </row>
    <row r="38" spans="1:35" s="25" customFormat="1" ht="12.75">
      <c r="A38" s="25" t="s">
        <v>15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77" t="s">
        <v>56</v>
      </c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s="25" customFormat="1" ht="12.75">
      <c r="A39" s="17" t="s">
        <v>52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7" t="s">
        <v>96</v>
      </c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2.75">
      <c r="A40" s="17" t="s">
        <v>96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23:24" ht="11.25">
      <c r="W43" s="18"/>
      <c r="X43" s="18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5"/>
  <sheetViews>
    <sheetView zoomScalePageLayoutView="0" workbookViewId="0" topLeftCell="A1">
      <selection activeCell="M37" sqref="M37:U37"/>
    </sheetView>
  </sheetViews>
  <sheetFormatPr defaultColWidth="11.421875" defaultRowHeight="12.75"/>
  <cols>
    <col min="1" max="1" width="17.00390625" style="23" customWidth="1"/>
    <col min="2" max="2" width="11.57421875" style="23" bestFit="1" customWidth="1"/>
    <col min="3" max="3" width="9.7109375" style="23" bestFit="1" customWidth="1"/>
    <col min="4" max="4" width="11.57421875" style="23" bestFit="1" customWidth="1"/>
    <col min="5" max="5" width="8.28125" style="23" customWidth="1"/>
    <col min="6" max="6" width="10.421875" style="23" customWidth="1"/>
    <col min="7" max="7" width="1.1484375" style="23" customWidth="1"/>
    <col min="8" max="8" width="7.57421875" style="23" customWidth="1"/>
    <col min="9" max="9" width="9.7109375" style="23" customWidth="1"/>
    <col min="10" max="10" width="11.28125" style="23" customWidth="1"/>
    <col min="11" max="11" width="7.140625" style="23" customWidth="1"/>
    <col min="12" max="12" width="16.8515625" style="23" customWidth="1"/>
    <col min="13" max="13" width="7.57421875" style="23" bestFit="1" customWidth="1"/>
    <col min="14" max="14" width="7.421875" style="23" customWidth="1"/>
    <col min="15" max="15" width="8.421875" style="23" bestFit="1" customWidth="1"/>
    <col min="16" max="16" width="8.140625" style="23" bestFit="1" customWidth="1"/>
    <col min="17" max="17" width="9.00390625" style="23" bestFit="1" customWidth="1"/>
    <col min="18" max="18" width="7.00390625" style="23" customWidth="1"/>
    <col min="19" max="20" width="7.140625" style="23" bestFit="1" customWidth="1"/>
    <col min="21" max="16384" width="11.421875" style="23" customWidth="1"/>
  </cols>
  <sheetData>
    <row r="1" ht="12.75">
      <c r="A1" s="33"/>
    </row>
    <row r="2" spans="1:12" ht="12.75">
      <c r="A2" s="33" t="s">
        <v>38</v>
      </c>
      <c r="L2" s="33" t="s">
        <v>40</v>
      </c>
    </row>
    <row r="3" spans="1:12" ht="12.75">
      <c r="A3" s="61" t="s">
        <v>42</v>
      </c>
      <c r="L3" s="4" t="s">
        <v>66</v>
      </c>
    </row>
    <row r="4" spans="1:32" ht="12.75">
      <c r="A4" s="5" t="s">
        <v>103</v>
      </c>
      <c r="B4" s="2"/>
      <c r="C4" s="54"/>
      <c r="D4" s="54"/>
      <c r="E4" s="54"/>
      <c r="F4" s="54"/>
      <c r="G4" s="54"/>
      <c r="H4" s="54"/>
      <c r="I4" s="54"/>
      <c r="J4" s="6" t="s">
        <v>2</v>
      </c>
      <c r="L4" s="7" t="s">
        <v>104</v>
      </c>
      <c r="U4" s="41" t="s">
        <v>53</v>
      </c>
      <c r="Y4" s="2"/>
      <c r="Z4" s="54"/>
      <c r="AA4" s="54"/>
      <c r="AB4" s="54"/>
      <c r="AC4" s="54"/>
      <c r="AD4" s="54"/>
      <c r="AE4" s="54"/>
      <c r="AF4" s="54"/>
    </row>
    <row r="5" spans="1:32" ht="12.75" customHeight="1">
      <c r="A5" s="167" t="s">
        <v>3</v>
      </c>
      <c r="B5" s="167" t="s">
        <v>43</v>
      </c>
      <c r="C5" s="62" t="s">
        <v>44</v>
      </c>
      <c r="D5" s="62"/>
      <c r="E5" s="62"/>
      <c r="F5" s="62"/>
      <c r="G5" s="63"/>
      <c r="H5" s="62" t="s">
        <v>45</v>
      </c>
      <c r="I5" s="62"/>
      <c r="J5" s="62"/>
      <c r="L5" s="167" t="s">
        <v>3</v>
      </c>
      <c r="M5" s="167" t="s">
        <v>43</v>
      </c>
      <c r="N5" s="62" t="s">
        <v>44</v>
      </c>
      <c r="O5" s="62"/>
      <c r="P5" s="62"/>
      <c r="Q5" s="62"/>
      <c r="R5" s="63"/>
      <c r="S5" s="62" t="s">
        <v>45</v>
      </c>
      <c r="T5" s="62"/>
      <c r="U5" s="62"/>
      <c r="Y5" s="2"/>
      <c r="Z5" s="54"/>
      <c r="AA5" s="54"/>
      <c r="AB5" s="54"/>
      <c r="AC5" s="54"/>
      <c r="AD5" s="56"/>
      <c r="AE5" s="56"/>
      <c r="AF5" s="56"/>
    </row>
    <row r="6" spans="1:32" ht="18">
      <c r="A6" s="168" t="s">
        <v>3</v>
      </c>
      <c r="B6" s="168"/>
      <c r="C6" s="64" t="s">
        <v>46</v>
      </c>
      <c r="D6" s="64" t="s">
        <v>47</v>
      </c>
      <c r="E6" s="64" t="s">
        <v>48</v>
      </c>
      <c r="F6" s="64" t="s">
        <v>49</v>
      </c>
      <c r="G6" s="64"/>
      <c r="H6" s="64" t="s">
        <v>46</v>
      </c>
      <c r="I6" s="64" t="s">
        <v>50</v>
      </c>
      <c r="J6" s="64" t="s">
        <v>51</v>
      </c>
      <c r="L6" s="168" t="s">
        <v>3</v>
      </c>
      <c r="M6" s="168"/>
      <c r="N6" s="64" t="s">
        <v>46</v>
      </c>
      <c r="O6" s="64" t="s">
        <v>47</v>
      </c>
      <c r="P6" s="64" t="s">
        <v>48</v>
      </c>
      <c r="Q6" s="64" t="s">
        <v>49</v>
      </c>
      <c r="R6" s="64"/>
      <c r="S6" s="64" t="s">
        <v>46</v>
      </c>
      <c r="T6" s="64" t="s">
        <v>50</v>
      </c>
      <c r="U6" s="64" t="s">
        <v>51</v>
      </c>
      <c r="Y6" s="59"/>
      <c r="Z6" s="2"/>
      <c r="AA6" s="2"/>
      <c r="AB6" s="2"/>
      <c r="AC6" s="2"/>
      <c r="AD6" s="59"/>
      <c r="AE6" s="59"/>
      <c r="AF6" s="2"/>
    </row>
    <row r="7" spans="1:32" ht="12.75">
      <c r="A7" s="43" t="s">
        <v>4</v>
      </c>
      <c r="B7" s="122">
        <v>2528544</v>
      </c>
      <c r="C7" s="122">
        <v>2245906</v>
      </c>
      <c r="D7" s="122">
        <v>12606806</v>
      </c>
      <c r="E7" s="122">
        <v>398429</v>
      </c>
      <c r="F7" s="122">
        <v>15251141</v>
      </c>
      <c r="G7" s="122"/>
      <c r="H7" s="122">
        <v>654444</v>
      </c>
      <c r="I7" s="122">
        <v>2338506</v>
      </c>
      <c r="J7" s="122">
        <v>2992950</v>
      </c>
      <c r="L7" s="43" t="s">
        <v>4</v>
      </c>
      <c r="M7" s="43">
        <v>12.242737322348347</v>
      </c>
      <c r="N7" s="43">
        <v>25.809138939920004</v>
      </c>
      <c r="O7" s="43">
        <v>-5.022509269992739</v>
      </c>
      <c r="P7" s="43">
        <v>5.3756127189536755</v>
      </c>
      <c r="Q7" s="43">
        <v>-0.21054818128033048</v>
      </c>
      <c r="R7" s="43"/>
      <c r="S7" s="43">
        <v>-16.05851684788921</v>
      </c>
      <c r="T7" s="43">
        <v>3.4166685909721792</v>
      </c>
      <c r="U7" s="43">
        <v>-0.8418115905711687</v>
      </c>
      <c r="Y7" s="65"/>
      <c r="Z7" s="65"/>
      <c r="AA7" s="65"/>
      <c r="AB7" s="65"/>
      <c r="AC7" s="65"/>
      <c r="AD7" s="65"/>
      <c r="AE7" s="65"/>
      <c r="AF7" s="65"/>
    </row>
    <row r="8" spans="1:32" ht="12.75">
      <c r="A8" s="32" t="s">
        <v>5</v>
      </c>
      <c r="B8" s="122">
        <v>1355463</v>
      </c>
      <c r="C8" s="110">
        <v>1225879</v>
      </c>
      <c r="D8" s="110">
        <v>7190498</v>
      </c>
      <c r="E8" s="110">
        <v>144078</v>
      </c>
      <c r="F8" s="122">
        <v>8560455</v>
      </c>
      <c r="G8" s="110"/>
      <c r="H8" s="110">
        <v>184773</v>
      </c>
      <c r="I8" s="110">
        <v>659558</v>
      </c>
      <c r="J8" s="122">
        <v>844331</v>
      </c>
      <c r="L8" s="32" t="s">
        <v>5</v>
      </c>
      <c r="M8" s="43">
        <v>4.6241763884370215</v>
      </c>
      <c r="N8" s="13">
        <v>39.83141892470627</v>
      </c>
      <c r="O8" s="13">
        <v>-5.49874292434265</v>
      </c>
      <c r="P8" s="13">
        <v>-26.289926289926285</v>
      </c>
      <c r="Q8" s="43">
        <v>0.642722845923501</v>
      </c>
      <c r="R8" s="43"/>
      <c r="S8" s="13">
        <v>-5.4970152565580435</v>
      </c>
      <c r="T8" s="13">
        <v>-0.1493424384208879</v>
      </c>
      <c r="U8" s="43">
        <v>-1.319624649574635</v>
      </c>
      <c r="Y8" s="65"/>
      <c r="Z8" s="65"/>
      <c r="AA8" s="65"/>
      <c r="AB8" s="65"/>
      <c r="AC8" s="65"/>
      <c r="AD8" s="65"/>
      <c r="AE8" s="65"/>
      <c r="AF8" s="65"/>
    </row>
    <row r="9" spans="1:32" ht="12.75">
      <c r="A9" s="32" t="s">
        <v>8</v>
      </c>
      <c r="B9" s="122">
        <v>556738</v>
      </c>
      <c r="C9" s="110">
        <v>545284</v>
      </c>
      <c r="D9" s="110">
        <v>1459914</v>
      </c>
      <c r="E9" s="110">
        <v>97353</v>
      </c>
      <c r="F9" s="122">
        <v>2102551</v>
      </c>
      <c r="G9" s="110"/>
      <c r="H9" s="110">
        <v>208105</v>
      </c>
      <c r="I9" s="110">
        <v>948191</v>
      </c>
      <c r="J9" s="122">
        <v>1156296</v>
      </c>
      <c r="L9" s="32" t="s">
        <v>8</v>
      </c>
      <c r="M9" s="43">
        <v>6.102331797003259</v>
      </c>
      <c r="N9" s="13">
        <v>8.193895291261072</v>
      </c>
      <c r="O9" s="13">
        <v>10.902970996921752</v>
      </c>
      <c r="P9" s="13">
        <v>89.16725730075089</v>
      </c>
      <c r="Q9" s="43">
        <v>13.824206880118496</v>
      </c>
      <c r="R9" s="43"/>
      <c r="S9" s="13">
        <v>26.309315009250128</v>
      </c>
      <c r="T9" s="13">
        <v>2.3681937499934236</v>
      </c>
      <c r="U9" s="43">
        <v>6.677010038951963</v>
      </c>
      <c r="Y9" s="65"/>
      <c r="Z9" s="65"/>
      <c r="AA9" s="65"/>
      <c r="AB9" s="65"/>
      <c r="AC9" s="65"/>
      <c r="AD9" s="65"/>
      <c r="AE9" s="65"/>
      <c r="AF9" s="65"/>
    </row>
    <row r="10" spans="1:32" ht="12.75">
      <c r="A10" s="32" t="s">
        <v>6</v>
      </c>
      <c r="B10" s="122">
        <v>135827</v>
      </c>
      <c r="C10" s="110">
        <v>99320</v>
      </c>
      <c r="D10" s="110">
        <v>1100325</v>
      </c>
      <c r="E10" s="110">
        <v>14053</v>
      </c>
      <c r="F10" s="122">
        <v>1213698</v>
      </c>
      <c r="G10" s="110"/>
      <c r="H10" s="110">
        <v>19100</v>
      </c>
      <c r="I10" s="110">
        <v>72693</v>
      </c>
      <c r="J10" s="122">
        <v>91793</v>
      </c>
      <c r="L10" s="32" t="s">
        <v>6</v>
      </c>
      <c r="M10" s="43">
        <v>13.849970918889468</v>
      </c>
      <c r="N10" s="13">
        <v>-66.59585179218686</v>
      </c>
      <c r="O10" s="13">
        <v>-21.753118396837294</v>
      </c>
      <c r="P10" s="13">
        <v>167.79335373229912</v>
      </c>
      <c r="Q10" s="43">
        <v>-23.228018831702784</v>
      </c>
      <c r="R10" s="43"/>
      <c r="S10" s="13">
        <v>-70.43455497382199</v>
      </c>
      <c r="T10" s="13">
        <v>10.398525305050015</v>
      </c>
      <c r="U10" s="43">
        <v>-6.4209689191986286</v>
      </c>
      <c r="Y10" s="65"/>
      <c r="Z10" s="65"/>
      <c r="AA10" s="65"/>
      <c r="AB10" s="65"/>
      <c r="AC10" s="65"/>
      <c r="AD10" s="65"/>
      <c r="AE10" s="65"/>
      <c r="AF10" s="65"/>
    </row>
    <row r="11" spans="1:32" ht="12.75">
      <c r="A11" s="32" t="s">
        <v>7</v>
      </c>
      <c r="B11" s="122">
        <v>112887</v>
      </c>
      <c r="C11" s="110">
        <v>94744</v>
      </c>
      <c r="D11" s="110">
        <v>1148974</v>
      </c>
      <c r="E11" s="110">
        <v>27114</v>
      </c>
      <c r="F11" s="122">
        <v>1270832</v>
      </c>
      <c r="G11" s="110"/>
      <c r="H11" s="110">
        <v>127262</v>
      </c>
      <c r="I11" s="110">
        <v>240554</v>
      </c>
      <c r="J11" s="122">
        <v>367816</v>
      </c>
      <c r="L11" s="32" t="s">
        <v>7</v>
      </c>
      <c r="M11" s="43">
        <v>147.99312586923205</v>
      </c>
      <c r="N11" s="13">
        <v>29.16174111289368</v>
      </c>
      <c r="O11" s="13">
        <v>-22.12495670049975</v>
      </c>
      <c r="P11" s="13">
        <v>-37.615254112266726</v>
      </c>
      <c r="Q11" s="43">
        <v>-18.631888400669794</v>
      </c>
      <c r="R11" s="43"/>
      <c r="S11" s="13">
        <v>-83.46639216733982</v>
      </c>
      <c r="T11" s="13">
        <v>11.725018083257808</v>
      </c>
      <c r="U11" s="43">
        <v>-21.21060530265133</v>
      </c>
      <c r="Y11" s="65"/>
      <c r="Z11" s="65"/>
      <c r="AA11" s="65"/>
      <c r="AB11" s="65"/>
      <c r="AC11" s="65"/>
      <c r="AD11" s="65"/>
      <c r="AE11" s="65"/>
      <c r="AF11" s="65"/>
    </row>
    <row r="12" spans="1:32" ht="12.75">
      <c r="A12" s="32" t="s">
        <v>9</v>
      </c>
      <c r="B12" s="122">
        <v>165579</v>
      </c>
      <c r="C12" s="110">
        <v>65063</v>
      </c>
      <c r="D12" s="110">
        <v>304991</v>
      </c>
      <c r="E12" s="110">
        <v>22779</v>
      </c>
      <c r="F12" s="122">
        <v>392833</v>
      </c>
      <c r="G12" s="110"/>
      <c r="H12" s="110">
        <v>39434</v>
      </c>
      <c r="I12" s="110">
        <v>116370</v>
      </c>
      <c r="J12" s="122">
        <v>155804</v>
      </c>
      <c r="L12" s="32" t="s">
        <v>9</v>
      </c>
      <c r="M12" s="43">
        <v>-50.5118402695994</v>
      </c>
      <c r="N12" s="13">
        <v>46.398106450670895</v>
      </c>
      <c r="O12" s="13">
        <v>-1.7115259138794272</v>
      </c>
      <c r="P12" s="13">
        <v>-34.91373633609905</v>
      </c>
      <c r="Q12" s="43">
        <v>4.331357090672114</v>
      </c>
      <c r="R12" s="43"/>
      <c r="S12" s="13">
        <v>-28.79748440432114</v>
      </c>
      <c r="T12" s="13">
        <v>-8.050184755521187</v>
      </c>
      <c r="U12" s="43">
        <v>-13.301327308669869</v>
      </c>
      <c r="Y12" s="65"/>
      <c r="Z12" s="65"/>
      <c r="AA12" s="65"/>
      <c r="AB12" s="65"/>
      <c r="AC12" s="65"/>
      <c r="AD12" s="65"/>
      <c r="AE12" s="65"/>
      <c r="AF12" s="65"/>
    </row>
    <row r="13" spans="1:32" ht="12.75">
      <c r="A13" s="32" t="s">
        <v>10</v>
      </c>
      <c r="B13" s="122">
        <v>91053</v>
      </c>
      <c r="C13" s="110">
        <v>59191</v>
      </c>
      <c r="D13" s="110">
        <v>163996</v>
      </c>
      <c r="E13" s="110">
        <v>19455</v>
      </c>
      <c r="F13" s="122">
        <v>242642</v>
      </c>
      <c r="G13" s="110"/>
      <c r="H13" s="110">
        <v>23999</v>
      </c>
      <c r="I13" s="110">
        <v>123593</v>
      </c>
      <c r="J13" s="122">
        <v>147592</v>
      </c>
      <c r="L13" s="32" t="s">
        <v>10</v>
      </c>
      <c r="M13" s="43">
        <v>-15.168088915247168</v>
      </c>
      <c r="N13" s="13">
        <v>64.40337213427719</v>
      </c>
      <c r="O13" s="13">
        <v>99.42071757847754</v>
      </c>
      <c r="P13" s="13">
        <v>-71.68851195065537</v>
      </c>
      <c r="Q13" s="43">
        <v>77.15894198036614</v>
      </c>
      <c r="R13" s="43"/>
      <c r="S13" s="13">
        <v>-5.904412683861821</v>
      </c>
      <c r="T13" s="13">
        <v>-7.5287435372553375</v>
      </c>
      <c r="U13" s="43">
        <v>-7.2646213886931434</v>
      </c>
      <c r="Y13" s="65"/>
      <c r="Z13" s="65"/>
      <c r="AA13" s="65"/>
      <c r="AB13" s="65"/>
      <c r="AC13" s="65"/>
      <c r="AD13" s="65"/>
      <c r="AE13" s="65"/>
      <c r="AF13" s="65"/>
    </row>
    <row r="14" spans="1:32" ht="12.75">
      <c r="A14" s="32" t="s">
        <v>11</v>
      </c>
      <c r="B14" s="122">
        <v>18071</v>
      </c>
      <c r="C14" s="110">
        <v>14773</v>
      </c>
      <c r="D14" s="110">
        <v>391451</v>
      </c>
      <c r="E14" s="110">
        <v>8118</v>
      </c>
      <c r="F14" s="122">
        <v>414342</v>
      </c>
      <c r="G14" s="110"/>
      <c r="H14" s="110">
        <v>19278</v>
      </c>
      <c r="I14" s="110">
        <v>28676</v>
      </c>
      <c r="J14" s="122">
        <v>47954</v>
      </c>
      <c r="L14" s="32" t="s">
        <v>11</v>
      </c>
      <c r="M14" s="43">
        <v>281.98771512367887</v>
      </c>
      <c r="N14" s="13">
        <v>83.72706965409867</v>
      </c>
      <c r="O14" s="13">
        <v>-18.237787104899468</v>
      </c>
      <c r="P14" s="13">
        <v>139.24611973392462</v>
      </c>
      <c r="Q14" s="43">
        <v>-11.516814612083735</v>
      </c>
      <c r="R14" s="43"/>
      <c r="S14" s="13">
        <v>-75.99854756717502</v>
      </c>
      <c r="T14" s="13">
        <v>113.0352908355419</v>
      </c>
      <c r="U14" s="43">
        <v>37.04174834216124</v>
      </c>
      <c r="Y14" s="65"/>
      <c r="Z14" s="65"/>
      <c r="AA14" s="65"/>
      <c r="AB14" s="65"/>
      <c r="AC14" s="65"/>
      <c r="AD14" s="65"/>
      <c r="AE14" s="65"/>
      <c r="AF14" s="65"/>
    </row>
    <row r="15" spans="1:32" ht="12.75">
      <c r="A15" s="32" t="s">
        <v>19</v>
      </c>
      <c r="B15" s="122">
        <v>22260</v>
      </c>
      <c r="C15" s="110">
        <v>79506</v>
      </c>
      <c r="D15" s="110">
        <v>251776</v>
      </c>
      <c r="E15" s="110">
        <v>45393</v>
      </c>
      <c r="F15" s="122">
        <v>376675</v>
      </c>
      <c r="G15" s="110"/>
      <c r="H15" s="110">
        <v>5460</v>
      </c>
      <c r="I15" s="110">
        <v>21986</v>
      </c>
      <c r="J15" s="122">
        <v>27446</v>
      </c>
      <c r="L15" s="32" t="s">
        <v>19</v>
      </c>
      <c r="M15" s="43">
        <v>116.18149146451034</v>
      </c>
      <c r="N15" s="13">
        <v>-36.37461323673685</v>
      </c>
      <c r="O15" s="13">
        <v>19.13844051855618</v>
      </c>
      <c r="P15" s="13">
        <v>-82.97094265635671</v>
      </c>
      <c r="Q15" s="43">
        <v>-4.884051237804471</v>
      </c>
      <c r="R15" s="43"/>
      <c r="S15" s="13">
        <v>191.7032967032967</v>
      </c>
      <c r="T15" s="13">
        <v>58.787410170108245</v>
      </c>
      <c r="U15" s="43">
        <v>85.22917729359469</v>
      </c>
      <c r="Y15" s="65"/>
      <c r="Z15" s="65"/>
      <c r="AA15" s="65"/>
      <c r="AB15" s="65"/>
      <c r="AC15" s="65"/>
      <c r="AD15" s="65"/>
      <c r="AE15" s="65"/>
      <c r="AF15" s="65"/>
    </row>
    <row r="16" spans="1:32" ht="12.75">
      <c r="A16" s="32" t="s">
        <v>13</v>
      </c>
      <c r="B16" s="122">
        <v>31762</v>
      </c>
      <c r="C16" s="110">
        <v>22754</v>
      </c>
      <c r="D16" s="110">
        <v>195568</v>
      </c>
      <c r="E16" s="110">
        <v>3000</v>
      </c>
      <c r="F16" s="122">
        <v>221322</v>
      </c>
      <c r="G16" s="110"/>
      <c r="H16" s="110">
        <v>2691</v>
      </c>
      <c r="I16" s="110">
        <v>12112</v>
      </c>
      <c r="J16" s="122">
        <v>14803</v>
      </c>
      <c r="L16" s="32" t="s">
        <v>13</v>
      </c>
      <c r="M16" s="43">
        <v>-40.328064983313396</v>
      </c>
      <c r="N16" s="13">
        <v>13.509712578008262</v>
      </c>
      <c r="O16" s="13">
        <v>6.128814529984467</v>
      </c>
      <c r="P16" s="14">
        <v>-17.4</v>
      </c>
      <c r="Q16" s="43">
        <v>6.568709843576343</v>
      </c>
      <c r="R16" s="43"/>
      <c r="S16" s="13">
        <v>-66.07209215904868</v>
      </c>
      <c r="T16" s="13">
        <v>-7.793923381770142</v>
      </c>
      <c r="U16" s="43">
        <v>-18.388164561237588</v>
      </c>
      <c r="Y16" s="65"/>
      <c r="Z16" s="65"/>
      <c r="AA16" s="65"/>
      <c r="AB16" s="65"/>
      <c r="AC16" s="65"/>
      <c r="AD16" s="65"/>
      <c r="AE16" s="65"/>
      <c r="AF16" s="65"/>
    </row>
    <row r="17" spans="1:32" ht="12.75">
      <c r="A17" s="92" t="s">
        <v>14</v>
      </c>
      <c r="B17" s="121">
        <v>38904</v>
      </c>
      <c r="C17" s="123">
        <v>39392</v>
      </c>
      <c r="D17" s="123">
        <v>399313</v>
      </c>
      <c r="E17" s="123">
        <v>17086</v>
      </c>
      <c r="F17" s="121">
        <v>455791</v>
      </c>
      <c r="G17" s="123"/>
      <c r="H17" s="123">
        <v>24342</v>
      </c>
      <c r="I17" s="123">
        <v>114773</v>
      </c>
      <c r="J17" s="121">
        <v>139115</v>
      </c>
      <c r="L17" s="92" t="s">
        <v>14</v>
      </c>
      <c r="M17" s="81">
        <v>155.43388854616492</v>
      </c>
      <c r="N17" s="76">
        <v>77.08671811535336</v>
      </c>
      <c r="O17" s="76">
        <v>-12.523008266698056</v>
      </c>
      <c r="P17" s="76">
        <v>46.17230481095632</v>
      </c>
      <c r="Q17" s="81">
        <v>-2.5781553387407854</v>
      </c>
      <c r="R17" s="81"/>
      <c r="S17" s="76">
        <v>-46.335551721304746</v>
      </c>
      <c r="T17" s="76">
        <v>-2.6635184233225573</v>
      </c>
      <c r="U17" s="81">
        <v>-10.30514322682673</v>
      </c>
      <c r="Y17" s="65"/>
      <c r="Z17" s="65"/>
      <c r="AA17" s="65"/>
      <c r="AB17" s="65"/>
      <c r="AC17" s="65"/>
      <c r="AD17" s="65"/>
      <c r="AE17" s="65"/>
      <c r="AF17" s="65"/>
    </row>
    <row r="18" spans="1:21" s="25" customFormat="1" ht="12.75">
      <c r="A18" s="25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L18" s="25" t="s">
        <v>15</v>
      </c>
      <c r="M18" s="98"/>
      <c r="N18" s="98"/>
      <c r="O18" s="98"/>
      <c r="P18" s="98"/>
      <c r="Q18" s="98"/>
      <c r="R18" s="98"/>
      <c r="S18" s="99"/>
      <c r="T18" s="99"/>
      <c r="U18" s="99"/>
    </row>
    <row r="19" spans="1:21" s="25" customFormat="1" ht="9">
      <c r="A19" s="17" t="s">
        <v>52</v>
      </c>
      <c r="B19" s="55"/>
      <c r="C19" s="55"/>
      <c r="D19" s="55"/>
      <c r="E19" s="55"/>
      <c r="F19" s="55"/>
      <c r="G19" s="55"/>
      <c r="H19" s="55"/>
      <c r="I19" s="55"/>
      <c r="J19" s="55"/>
      <c r="L19" s="17" t="s">
        <v>55</v>
      </c>
      <c r="M19" s="98"/>
      <c r="N19" s="98"/>
      <c r="O19" s="98"/>
      <c r="P19" s="98"/>
      <c r="Q19" s="98"/>
      <c r="R19" s="98"/>
      <c r="S19" s="98"/>
      <c r="T19" s="98"/>
      <c r="U19" s="98"/>
    </row>
    <row r="20" spans="1:21" ht="12.75" customHeight="1">
      <c r="A20" s="77"/>
      <c r="B20" s="55"/>
      <c r="C20" s="55"/>
      <c r="D20" s="55"/>
      <c r="E20" s="55"/>
      <c r="F20" s="55"/>
      <c r="G20" s="55"/>
      <c r="H20" s="55"/>
      <c r="I20" s="55"/>
      <c r="J20" s="55"/>
      <c r="K20" s="25"/>
      <c r="L20" s="17" t="s">
        <v>96</v>
      </c>
      <c r="M20" s="98"/>
      <c r="N20" s="98"/>
      <c r="O20" s="98"/>
      <c r="P20" s="98"/>
      <c r="Q20" s="98"/>
      <c r="R20" s="98"/>
      <c r="S20" s="98"/>
      <c r="T20" s="98"/>
      <c r="U20" s="98"/>
    </row>
    <row r="21" spans="2:21" ht="12.75">
      <c r="B21" s="67"/>
      <c r="C21" s="67"/>
      <c r="D21" s="67"/>
      <c r="E21" s="67"/>
      <c r="F21" s="45"/>
      <c r="G21" s="67"/>
      <c r="H21" s="67"/>
      <c r="I21" s="67"/>
      <c r="J21" s="67"/>
      <c r="M21" s="99"/>
      <c r="N21" s="99"/>
      <c r="O21" s="99"/>
      <c r="P21" s="99"/>
      <c r="Q21" s="99"/>
      <c r="R21" s="99"/>
      <c r="S21" s="99"/>
      <c r="T21" s="99"/>
      <c r="U21" s="99"/>
    </row>
    <row r="22" spans="1:21" ht="12.75">
      <c r="A22" s="33" t="s">
        <v>39</v>
      </c>
      <c r="L22" s="33" t="s">
        <v>41</v>
      </c>
      <c r="M22" s="99"/>
      <c r="N22" s="99"/>
      <c r="O22" s="99"/>
      <c r="P22" s="99"/>
      <c r="Q22" s="99"/>
      <c r="R22" s="99"/>
      <c r="S22" s="99"/>
      <c r="T22" s="99"/>
      <c r="U22" s="99"/>
    </row>
    <row r="23" spans="1:21" ht="12.75">
      <c r="A23" s="61" t="s">
        <v>42</v>
      </c>
      <c r="L23" s="4" t="s">
        <v>67</v>
      </c>
      <c r="M23" s="99"/>
      <c r="N23" s="99"/>
      <c r="O23" s="99"/>
      <c r="P23" s="99"/>
      <c r="Q23" s="99"/>
      <c r="R23" s="99"/>
      <c r="S23" s="99"/>
      <c r="T23" s="99"/>
      <c r="U23" s="99"/>
    </row>
    <row r="24" spans="1:21" ht="12.75" customHeight="1">
      <c r="A24" s="5" t="s">
        <v>97</v>
      </c>
      <c r="J24" s="6" t="s">
        <v>2</v>
      </c>
      <c r="L24" s="7" t="s">
        <v>104</v>
      </c>
      <c r="M24" s="99"/>
      <c r="N24" s="99"/>
      <c r="O24" s="99"/>
      <c r="P24" s="99"/>
      <c r="Q24" s="99"/>
      <c r="R24" s="99"/>
      <c r="S24" s="99"/>
      <c r="T24" s="99"/>
      <c r="U24" s="14" t="s">
        <v>65</v>
      </c>
    </row>
    <row r="25" spans="1:21" ht="12.75" customHeight="1">
      <c r="A25" s="167" t="s">
        <v>3</v>
      </c>
      <c r="B25" s="167" t="s">
        <v>43</v>
      </c>
      <c r="C25" s="62" t="s">
        <v>44</v>
      </c>
      <c r="D25" s="62"/>
      <c r="E25" s="62"/>
      <c r="F25" s="62"/>
      <c r="G25" s="63"/>
      <c r="H25" s="62" t="s">
        <v>45</v>
      </c>
      <c r="I25" s="62"/>
      <c r="J25" s="62"/>
      <c r="L25" s="167" t="s">
        <v>3</v>
      </c>
      <c r="M25" s="169" t="s">
        <v>43</v>
      </c>
      <c r="N25" s="100" t="s">
        <v>44</v>
      </c>
      <c r="O25" s="100"/>
      <c r="P25" s="100"/>
      <c r="Q25" s="100"/>
      <c r="R25" s="101"/>
      <c r="S25" s="100" t="s">
        <v>45</v>
      </c>
      <c r="T25" s="100"/>
      <c r="U25" s="100"/>
    </row>
    <row r="26" spans="1:21" ht="18">
      <c r="A26" s="168" t="s">
        <v>3</v>
      </c>
      <c r="B26" s="168"/>
      <c r="C26" s="64" t="s">
        <v>46</v>
      </c>
      <c r="D26" s="64" t="s">
        <v>47</v>
      </c>
      <c r="E26" s="64" t="s">
        <v>48</v>
      </c>
      <c r="F26" s="64" t="s">
        <v>49</v>
      </c>
      <c r="G26" s="64"/>
      <c r="H26" s="64" t="s">
        <v>46</v>
      </c>
      <c r="I26" s="64" t="s">
        <v>50</v>
      </c>
      <c r="J26" s="64" t="s">
        <v>51</v>
      </c>
      <c r="L26" s="168" t="s">
        <v>3</v>
      </c>
      <c r="M26" s="170"/>
      <c r="N26" s="102" t="s">
        <v>46</v>
      </c>
      <c r="O26" s="102" t="s">
        <v>47</v>
      </c>
      <c r="P26" s="102" t="s">
        <v>48</v>
      </c>
      <c r="Q26" s="102" t="s">
        <v>49</v>
      </c>
      <c r="R26" s="102"/>
      <c r="S26" s="102" t="s">
        <v>46</v>
      </c>
      <c r="T26" s="102" t="s">
        <v>50</v>
      </c>
      <c r="U26" s="102" t="s">
        <v>51</v>
      </c>
    </row>
    <row r="27" spans="1:21" ht="12.75">
      <c r="A27" s="43" t="s">
        <v>4</v>
      </c>
      <c r="B27" s="122">
        <v>2838107</v>
      </c>
      <c r="C27" s="122">
        <v>2825555</v>
      </c>
      <c r="D27" s="122">
        <v>11973628</v>
      </c>
      <c r="E27" s="122">
        <v>419847</v>
      </c>
      <c r="F27" s="122">
        <v>15219030</v>
      </c>
      <c r="G27" s="122"/>
      <c r="H27" s="122">
        <v>549350</v>
      </c>
      <c r="I27" s="122">
        <v>2418405</v>
      </c>
      <c r="J27" s="122">
        <v>2967755</v>
      </c>
      <c r="L27" s="32" t="s">
        <v>5</v>
      </c>
      <c r="M27" s="88">
        <v>2.478857397775161</v>
      </c>
      <c r="N27" s="87">
        <v>21.74111472163126</v>
      </c>
      <c r="O27" s="87">
        <v>-3.13629796476602</v>
      </c>
      <c r="P27" s="87">
        <v>-9.506838106663896</v>
      </c>
      <c r="Q27" s="88">
        <v>0.36075989330895275</v>
      </c>
      <c r="R27" s="87"/>
      <c r="S27" s="87">
        <v>-1.5520044495785743</v>
      </c>
      <c r="T27" s="87">
        <v>-0.0421209096748094</v>
      </c>
      <c r="U27" s="88">
        <v>-0.3722748458878334</v>
      </c>
    </row>
    <row r="28" spans="1:21" ht="12.75">
      <c r="A28" s="32" t="s">
        <v>5</v>
      </c>
      <c r="B28" s="122">
        <v>1418142</v>
      </c>
      <c r="C28" s="110">
        <v>1714164</v>
      </c>
      <c r="D28" s="110">
        <v>6795111</v>
      </c>
      <c r="E28" s="110">
        <v>106200</v>
      </c>
      <c r="F28" s="122">
        <v>8615475</v>
      </c>
      <c r="G28" s="110"/>
      <c r="H28" s="110">
        <v>174616</v>
      </c>
      <c r="I28" s="110">
        <v>658573</v>
      </c>
      <c r="J28" s="122">
        <v>833189</v>
      </c>
      <c r="L28" s="32" t="s">
        <v>8</v>
      </c>
      <c r="M28" s="43">
        <v>1.3436190946252065</v>
      </c>
      <c r="N28" s="13">
        <v>1.989397597228022</v>
      </c>
      <c r="O28" s="13">
        <v>1.262603707870179</v>
      </c>
      <c r="P28" s="13">
        <v>21.787319698114285</v>
      </c>
      <c r="Q28" s="43">
        <v>1.905831176827945</v>
      </c>
      <c r="R28" s="13"/>
      <c r="S28" s="13">
        <v>8.366032846202277</v>
      </c>
      <c r="T28" s="13">
        <v>0.9602284535511119</v>
      </c>
      <c r="U28" s="43">
        <v>2.5795953824821454</v>
      </c>
    </row>
    <row r="29" spans="1:21" ht="12.75">
      <c r="A29" s="32" t="s">
        <v>8</v>
      </c>
      <c r="B29" s="122">
        <v>590712</v>
      </c>
      <c r="C29" s="110">
        <v>589964</v>
      </c>
      <c r="D29" s="110">
        <v>1619088</v>
      </c>
      <c r="E29" s="110">
        <v>184160</v>
      </c>
      <c r="F29" s="122">
        <v>2393212</v>
      </c>
      <c r="G29" s="110"/>
      <c r="H29" s="110">
        <v>262856</v>
      </c>
      <c r="I29" s="110">
        <v>970646</v>
      </c>
      <c r="J29" s="122">
        <v>1233502</v>
      </c>
      <c r="L29" s="32" t="s">
        <v>6</v>
      </c>
      <c r="M29" s="43">
        <v>0.7439854714808201</v>
      </c>
      <c r="N29" s="13">
        <v>-2.945047566549979</v>
      </c>
      <c r="O29" s="13">
        <v>-1.8986173024317206</v>
      </c>
      <c r="P29" s="13">
        <v>5.918243902928736</v>
      </c>
      <c r="Q29" s="43">
        <v>-1.8485043184637104</v>
      </c>
      <c r="R29" s="13"/>
      <c r="S29" s="13">
        <v>-2.055638068345039</v>
      </c>
      <c r="T29" s="13">
        <v>0.3232405647024206</v>
      </c>
      <c r="U29" s="43">
        <v>-0.1969294508762242</v>
      </c>
    </row>
    <row r="30" spans="1:21" ht="12.75">
      <c r="A30" s="32" t="s">
        <v>6</v>
      </c>
      <c r="B30" s="122">
        <v>154639</v>
      </c>
      <c r="C30" s="110">
        <v>33177</v>
      </c>
      <c r="D30" s="110">
        <v>860970</v>
      </c>
      <c r="E30" s="110">
        <v>37633</v>
      </c>
      <c r="F30" s="122">
        <v>931780</v>
      </c>
      <c r="G30" s="110"/>
      <c r="H30" s="110">
        <v>5647</v>
      </c>
      <c r="I30" s="110">
        <v>80252</v>
      </c>
      <c r="J30" s="122">
        <v>85899</v>
      </c>
      <c r="L30" s="32" t="s">
        <v>7</v>
      </c>
      <c r="M30" s="43">
        <v>6.607162066390772</v>
      </c>
      <c r="N30" s="13">
        <v>1.2301939618131832</v>
      </c>
      <c r="O30" s="13">
        <v>-2.016450479209407</v>
      </c>
      <c r="P30" s="13">
        <v>-2.559803628751916</v>
      </c>
      <c r="Q30" s="43">
        <v>-1.5525395772027235</v>
      </c>
      <c r="R30" s="13"/>
      <c r="S30" s="13">
        <v>-16.230724095568156</v>
      </c>
      <c r="T30" s="13">
        <v>1.2061119364243649</v>
      </c>
      <c r="U30" s="43">
        <v>-2.6066589819408734</v>
      </c>
    </row>
    <row r="31" spans="1:21" ht="12.75">
      <c r="A31" s="32" t="s">
        <v>7</v>
      </c>
      <c r="B31" s="122">
        <v>279952</v>
      </c>
      <c r="C31" s="110">
        <v>122373</v>
      </c>
      <c r="D31" s="110">
        <v>894764</v>
      </c>
      <c r="E31" s="110">
        <v>16915</v>
      </c>
      <c r="F31" s="122">
        <v>1034052</v>
      </c>
      <c r="G31" s="110"/>
      <c r="H31" s="110">
        <v>21041</v>
      </c>
      <c r="I31" s="110">
        <v>268759</v>
      </c>
      <c r="J31" s="122">
        <v>289800</v>
      </c>
      <c r="L31" s="32" t="s">
        <v>9</v>
      </c>
      <c r="M31" s="43">
        <v>-3.307713846387484</v>
      </c>
      <c r="N31" s="13">
        <v>1.3441346164977512</v>
      </c>
      <c r="O31" s="13">
        <v>-0.041406205505185104</v>
      </c>
      <c r="P31" s="13">
        <v>-1.9960896420692213</v>
      </c>
      <c r="Q31" s="43">
        <v>0.1115654232034139</v>
      </c>
      <c r="R31" s="13"/>
      <c r="S31" s="13">
        <v>-1.7352134025218362</v>
      </c>
      <c r="T31" s="13">
        <v>-0.4005976465315883</v>
      </c>
      <c r="U31" s="43">
        <v>-0.6924272039292281</v>
      </c>
    </row>
    <row r="32" spans="1:21" ht="12.75">
      <c r="A32" s="32" t="s">
        <v>9</v>
      </c>
      <c r="B32" s="122">
        <v>81942</v>
      </c>
      <c r="C32" s="110">
        <v>95251</v>
      </c>
      <c r="D32" s="110">
        <v>299771</v>
      </c>
      <c r="E32" s="110">
        <v>14826</v>
      </c>
      <c r="F32" s="122">
        <v>409848</v>
      </c>
      <c r="G32" s="110"/>
      <c r="H32" s="110">
        <v>28078</v>
      </c>
      <c r="I32" s="110">
        <v>107002</v>
      </c>
      <c r="J32" s="122">
        <v>135080</v>
      </c>
      <c r="L32" s="32" t="s">
        <v>10</v>
      </c>
      <c r="M32" s="43">
        <v>-0.5462036650341062</v>
      </c>
      <c r="N32" s="13">
        <v>1.6973550985660124</v>
      </c>
      <c r="O32" s="13">
        <v>1.293317276398163</v>
      </c>
      <c r="P32" s="13">
        <v>-3.5004982067068315</v>
      </c>
      <c r="Q32" s="43">
        <v>1.2275802839931322</v>
      </c>
      <c r="R32" s="13"/>
      <c r="S32" s="13">
        <v>-0.21651967166021854</v>
      </c>
      <c r="T32" s="13">
        <v>-0.3979036188061944</v>
      </c>
      <c r="U32" s="43">
        <v>-0.35824186839071526</v>
      </c>
    </row>
    <row r="33" spans="1:21" ht="12.75">
      <c r="A33" s="32" t="s">
        <v>10</v>
      </c>
      <c r="B33" s="122">
        <v>77242</v>
      </c>
      <c r="C33" s="110">
        <v>97312</v>
      </c>
      <c r="D33" s="110">
        <v>327042</v>
      </c>
      <c r="E33" s="110">
        <v>5508</v>
      </c>
      <c r="F33" s="122">
        <v>429862</v>
      </c>
      <c r="G33" s="110"/>
      <c r="H33" s="110">
        <v>22582</v>
      </c>
      <c r="I33" s="110">
        <v>114288</v>
      </c>
      <c r="J33" s="122">
        <v>136870</v>
      </c>
      <c r="L33" s="32" t="s">
        <v>11</v>
      </c>
      <c r="M33" s="43">
        <v>2.0153099965830124</v>
      </c>
      <c r="N33" s="13">
        <v>0.5507354270392436</v>
      </c>
      <c r="O33" s="13">
        <v>-0.5662972841812596</v>
      </c>
      <c r="P33" s="13">
        <v>2.8371428786559134</v>
      </c>
      <c r="Q33" s="43">
        <v>-0.3128880652273704</v>
      </c>
      <c r="R33" s="13"/>
      <c r="S33" s="13">
        <v>-2.2386942198262965</v>
      </c>
      <c r="T33" s="13">
        <v>1.3860986458875857</v>
      </c>
      <c r="U33" s="43">
        <v>0.5934947125745453</v>
      </c>
    </row>
    <row r="34" spans="1:21" ht="12.75">
      <c r="A34" s="32" t="s">
        <v>11</v>
      </c>
      <c r="B34" s="122">
        <v>69029</v>
      </c>
      <c r="C34" s="110">
        <v>27142</v>
      </c>
      <c r="D34" s="110">
        <v>320059</v>
      </c>
      <c r="E34" s="110">
        <v>19422</v>
      </c>
      <c r="F34" s="122">
        <v>366623</v>
      </c>
      <c r="G34" s="110"/>
      <c r="H34" s="110">
        <v>4627</v>
      </c>
      <c r="I34" s="110">
        <v>61090</v>
      </c>
      <c r="J34" s="122">
        <v>65717</v>
      </c>
      <c r="L34" s="32" t="s">
        <v>19</v>
      </c>
      <c r="M34" s="43">
        <v>1.0228020552539319</v>
      </c>
      <c r="N34" s="13">
        <v>-1.2876763319569025</v>
      </c>
      <c r="O34" s="13">
        <v>0.38222211081855356</v>
      </c>
      <c r="P34" s="13">
        <v>-9.452876171162213</v>
      </c>
      <c r="Q34" s="43">
        <v>-0.12062704029816076</v>
      </c>
      <c r="R34" s="13"/>
      <c r="S34" s="13">
        <v>1.5993729027999348</v>
      </c>
      <c r="T34" s="13">
        <v>0.552703307154225</v>
      </c>
      <c r="U34" s="43">
        <v>0.7815700228871116</v>
      </c>
    </row>
    <row r="35" spans="1:21" ht="12.75">
      <c r="A35" s="32" t="s">
        <v>19</v>
      </c>
      <c r="B35" s="122">
        <v>48122</v>
      </c>
      <c r="C35" s="110">
        <v>50586</v>
      </c>
      <c r="D35" s="110">
        <v>299962</v>
      </c>
      <c r="E35" s="110">
        <v>7730</v>
      </c>
      <c r="F35" s="122">
        <v>358278</v>
      </c>
      <c r="G35" s="110"/>
      <c r="H35" s="110">
        <v>15927</v>
      </c>
      <c r="I35" s="110">
        <v>34911</v>
      </c>
      <c r="J35" s="122">
        <v>50838</v>
      </c>
      <c r="L35" s="32" t="s">
        <v>13</v>
      </c>
      <c r="M35" s="43">
        <v>-0.5065761165318852</v>
      </c>
      <c r="N35" s="13">
        <v>0.1368712670966638</v>
      </c>
      <c r="O35" s="13">
        <v>0.09507562819638864</v>
      </c>
      <c r="P35" s="13">
        <v>-0.13101455968315523</v>
      </c>
      <c r="Q35" s="43">
        <v>0.09532401542939942</v>
      </c>
      <c r="R35" s="13"/>
      <c r="S35" s="13">
        <v>-0.2716809994438028</v>
      </c>
      <c r="T35" s="13">
        <v>-0.040367653536061</v>
      </c>
      <c r="U35" s="43">
        <v>-0.09094705892179882</v>
      </c>
    </row>
    <row r="36" spans="1:21" ht="12.75">
      <c r="A36" s="32" t="s">
        <v>13</v>
      </c>
      <c r="B36" s="122">
        <v>18953</v>
      </c>
      <c r="C36" s="110">
        <v>25828</v>
      </c>
      <c r="D36" s="110">
        <v>207554</v>
      </c>
      <c r="E36" s="110">
        <v>2478</v>
      </c>
      <c r="F36" s="122">
        <v>235860</v>
      </c>
      <c r="G36" s="110"/>
      <c r="H36" s="110">
        <v>913</v>
      </c>
      <c r="I36" s="110">
        <v>11168</v>
      </c>
      <c r="J36" s="122">
        <v>12081</v>
      </c>
      <c r="L36" s="92" t="s">
        <v>14</v>
      </c>
      <c r="M36" s="81">
        <v>2.3914948681929187</v>
      </c>
      <c r="N36" s="81">
        <v>1.3520601485547477</v>
      </c>
      <c r="O36" s="81">
        <v>-0.3966587571824304</v>
      </c>
      <c r="P36" s="81">
        <v>1.9800265542919762</v>
      </c>
      <c r="Q36" s="81">
        <v>-0.07704997285120872</v>
      </c>
      <c r="R36" s="81"/>
      <c r="S36" s="81">
        <v>-1.7234476899474984</v>
      </c>
      <c r="T36" s="81">
        <v>-0.13072448819887547</v>
      </c>
      <c r="U36" s="81">
        <v>-0.47899229856829834</v>
      </c>
    </row>
    <row r="37" spans="1:21" s="25" customFormat="1" ht="12.75">
      <c r="A37" s="92" t="s">
        <v>14</v>
      </c>
      <c r="B37" s="121">
        <v>99374</v>
      </c>
      <c r="C37" s="123">
        <v>69758</v>
      </c>
      <c r="D37" s="123">
        <v>349307</v>
      </c>
      <c r="E37" s="123">
        <v>24975</v>
      </c>
      <c r="F37" s="121">
        <v>444040</v>
      </c>
      <c r="G37" s="123"/>
      <c r="H37" s="123">
        <v>13063</v>
      </c>
      <c r="I37" s="123">
        <v>111716</v>
      </c>
      <c r="J37" s="121">
        <v>124779</v>
      </c>
      <c r="K37" s="23"/>
      <c r="L37" s="57" t="s">
        <v>15</v>
      </c>
      <c r="M37" s="91">
        <f>SUM(M27:M36)</f>
        <v>12.242737322348345</v>
      </c>
      <c r="N37" s="91">
        <f aca="true" t="shared" si="0" ref="N37:U37">SUM(N27:N36)</f>
        <v>25.80913893992</v>
      </c>
      <c r="O37" s="91">
        <f t="shared" si="0"/>
        <v>-5.022509269992737</v>
      </c>
      <c r="P37" s="91">
        <f t="shared" si="0"/>
        <v>5.375612718953677</v>
      </c>
      <c r="Q37" s="91">
        <f t="shared" si="0"/>
        <v>-0.21054818128033076</v>
      </c>
      <c r="R37" s="91">
        <f t="shared" si="0"/>
        <v>0</v>
      </c>
      <c r="S37" s="91">
        <f t="shared" si="0"/>
        <v>-16.05851684788921</v>
      </c>
      <c r="T37" s="91">
        <f t="shared" si="0"/>
        <v>3.4166685909721792</v>
      </c>
      <c r="U37" s="91">
        <f t="shared" si="0"/>
        <v>-0.8418115905711695</v>
      </c>
    </row>
    <row r="38" spans="1:21" s="25" customFormat="1" ht="12.75">
      <c r="A38" s="25" t="s">
        <v>15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77" t="s">
        <v>56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0.5" customHeight="1">
      <c r="A39" s="17" t="s">
        <v>52</v>
      </c>
      <c r="L39" s="17" t="s">
        <v>96</v>
      </c>
      <c r="M39" s="67"/>
      <c r="N39" s="67"/>
      <c r="O39" s="67"/>
      <c r="P39" s="67"/>
      <c r="Q39" s="67"/>
      <c r="R39" s="67"/>
      <c r="S39" s="67"/>
      <c r="T39" s="67"/>
      <c r="U39" s="67"/>
    </row>
    <row r="40" ht="12.75">
      <c r="A40" s="17" t="s">
        <v>96</v>
      </c>
    </row>
    <row r="41" spans="1:10" ht="12.75">
      <c r="A41" s="1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2.75">
      <c r="A42" s="12"/>
      <c r="B42" s="67"/>
      <c r="C42" s="67"/>
      <c r="D42" s="67"/>
      <c r="E42" s="67"/>
      <c r="F42" s="67"/>
      <c r="G42" s="67"/>
      <c r="H42" s="67"/>
      <c r="I42" s="67"/>
      <c r="J42" s="67"/>
    </row>
    <row r="43" spans="1:10" ht="12.75">
      <c r="A43" s="12"/>
      <c r="B43" s="67"/>
      <c r="C43" s="67"/>
      <c r="D43" s="67"/>
      <c r="E43" s="67"/>
      <c r="F43" s="67"/>
      <c r="G43" s="67"/>
      <c r="H43" s="67"/>
      <c r="I43" s="67"/>
      <c r="J43" s="67"/>
    </row>
    <row r="44" spans="1:10" ht="12.75">
      <c r="A44" s="12"/>
      <c r="B44" s="67"/>
      <c r="C44" s="67"/>
      <c r="D44" s="67"/>
      <c r="E44" s="67"/>
      <c r="F44" s="67"/>
      <c r="G44" s="67"/>
      <c r="H44" s="67"/>
      <c r="I44" s="67"/>
      <c r="J44" s="67"/>
    </row>
    <row r="45" spans="1:10" ht="12.75">
      <c r="A45" s="12"/>
      <c r="B45" s="67"/>
      <c r="C45" s="67"/>
      <c r="D45" s="67"/>
      <c r="E45" s="67"/>
      <c r="F45" s="67"/>
      <c r="G45" s="67"/>
      <c r="H45" s="67"/>
      <c r="I45" s="67"/>
      <c r="J45" s="67"/>
    </row>
    <row r="46" spans="1:10" ht="12.75">
      <c r="A46" s="12"/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12.75">
      <c r="A47" s="12"/>
      <c r="B47" s="67"/>
      <c r="C47" s="67"/>
      <c r="D47" s="67"/>
      <c r="E47" s="67"/>
      <c r="F47" s="67"/>
      <c r="G47" s="67"/>
      <c r="H47" s="67"/>
      <c r="I47" s="67"/>
      <c r="J47" s="67"/>
    </row>
    <row r="48" spans="1:10" ht="12.75">
      <c r="A48" s="12"/>
      <c r="B48" s="67"/>
      <c r="C48" s="67"/>
      <c r="D48" s="67"/>
      <c r="E48" s="67"/>
      <c r="F48" s="67"/>
      <c r="G48" s="67"/>
      <c r="H48" s="67"/>
      <c r="I48" s="67"/>
      <c r="J48" s="67"/>
    </row>
    <row r="49" spans="1:10" ht="12.75">
      <c r="A49" s="12"/>
      <c r="B49" s="67"/>
      <c r="C49" s="67"/>
      <c r="D49" s="67"/>
      <c r="E49" s="67"/>
      <c r="F49" s="67"/>
      <c r="G49" s="67"/>
      <c r="H49" s="67"/>
      <c r="I49" s="67"/>
      <c r="J49" s="67"/>
    </row>
    <row r="50" spans="1:10" ht="12.75">
      <c r="A50" s="12"/>
      <c r="B50" s="67"/>
      <c r="C50" s="67"/>
      <c r="D50" s="67"/>
      <c r="E50" s="67"/>
      <c r="F50" s="67"/>
      <c r="G50" s="67"/>
      <c r="H50" s="67"/>
      <c r="I50" s="67"/>
      <c r="J50" s="67"/>
    </row>
    <row r="51" spans="1:10" ht="12.75">
      <c r="A51" s="69"/>
      <c r="B51" s="67"/>
      <c r="C51" s="67"/>
      <c r="D51" s="67"/>
      <c r="E51" s="67"/>
      <c r="F51" s="67"/>
      <c r="G51" s="67"/>
      <c r="H51" s="67"/>
      <c r="I51" s="67"/>
      <c r="J51" s="67"/>
    </row>
    <row r="52" spans="1:10" ht="12.75">
      <c r="A52" s="67"/>
      <c r="B52" s="67"/>
      <c r="C52" s="67"/>
      <c r="D52" s="67"/>
      <c r="E52" s="67"/>
      <c r="F52" s="67"/>
      <c r="G52" s="67"/>
      <c r="H52" s="67"/>
      <c r="I52" s="67"/>
      <c r="J52" s="67"/>
    </row>
    <row r="53" spans="1:10" ht="12.75">
      <c r="A53" s="67"/>
      <c r="B53" s="67"/>
      <c r="C53" s="67"/>
      <c r="D53" s="67"/>
      <c r="E53" s="67"/>
      <c r="F53" s="67"/>
      <c r="G53" s="67"/>
      <c r="H53" s="67"/>
      <c r="I53" s="67"/>
      <c r="J53" s="67"/>
    </row>
    <row r="54" spans="1:10" ht="12.75">
      <c r="A54" s="67"/>
      <c r="B54" s="67"/>
      <c r="C54" s="67"/>
      <c r="D54" s="67"/>
      <c r="E54" s="67"/>
      <c r="F54" s="67"/>
      <c r="G54" s="67"/>
      <c r="H54" s="67"/>
      <c r="I54" s="67"/>
      <c r="J54" s="67"/>
    </row>
    <row r="55" spans="1:10" ht="12.75">
      <c r="A55" s="67"/>
      <c r="B55" s="67"/>
      <c r="C55" s="67"/>
      <c r="D55" s="67"/>
      <c r="E55" s="67"/>
      <c r="F55" s="67"/>
      <c r="G55" s="67"/>
      <c r="H55" s="67"/>
      <c r="I55" s="67"/>
      <c r="J55" s="67"/>
    </row>
    <row r="56" spans="1:10" ht="12.75">
      <c r="A56" s="67"/>
      <c r="B56" s="12"/>
      <c r="C56" s="166"/>
      <c r="D56" s="166"/>
      <c r="E56" s="166"/>
      <c r="F56" s="166"/>
      <c r="G56" s="56"/>
      <c r="H56" s="166"/>
      <c r="I56" s="166"/>
      <c r="J56" s="166"/>
    </row>
    <row r="57" spans="1:10" ht="12.75">
      <c r="A57" s="68"/>
      <c r="B57" s="59"/>
      <c r="C57" s="12"/>
      <c r="D57" s="12"/>
      <c r="E57" s="12"/>
      <c r="F57" s="12"/>
      <c r="G57" s="12"/>
      <c r="H57" s="59"/>
      <c r="I57" s="59"/>
      <c r="J57" s="12"/>
    </row>
    <row r="58" spans="1:10" ht="12.75">
      <c r="A58" s="12"/>
      <c r="B58" s="67"/>
      <c r="C58" s="67"/>
      <c r="D58" s="67"/>
      <c r="E58" s="67"/>
      <c r="F58" s="67"/>
      <c r="G58" s="67"/>
      <c r="H58" s="67"/>
      <c r="I58" s="67"/>
      <c r="J58" s="67"/>
    </row>
    <row r="59" spans="1:10" ht="12.75">
      <c r="A59" s="12"/>
      <c r="B59" s="67"/>
      <c r="C59" s="67"/>
      <c r="D59" s="67"/>
      <c r="E59" s="67"/>
      <c r="F59" s="67"/>
      <c r="G59" s="67"/>
      <c r="H59" s="67"/>
      <c r="I59" s="67"/>
      <c r="J59" s="67"/>
    </row>
    <row r="60" spans="1:10" ht="12.75">
      <c r="A60" s="12"/>
      <c r="B60" s="67"/>
      <c r="C60" s="67"/>
      <c r="D60" s="67"/>
      <c r="E60" s="67"/>
      <c r="F60" s="67"/>
      <c r="G60" s="67"/>
      <c r="H60" s="67"/>
      <c r="I60" s="67"/>
      <c r="J60" s="67"/>
    </row>
    <row r="61" spans="1:10" ht="12.75">
      <c r="A61" s="12"/>
      <c r="B61" s="67"/>
      <c r="C61" s="67"/>
      <c r="D61" s="67"/>
      <c r="E61" s="67"/>
      <c r="F61" s="67"/>
      <c r="G61" s="67"/>
      <c r="H61" s="67"/>
      <c r="I61" s="67"/>
      <c r="J61" s="67"/>
    </row>
    <row r="62" spans="1:10" ht="12.75">
      <c r="A62" s="12"/>
      <c r="B62" s="67"/>
      <c r="C62" s="67"/>
      <c r="D62" s="67"/>
      <c r="E62" s="67"/>
      <c r="F62" s="67"/>
      <c r="G62" s="67"/>
      <c r="H62" s="67"/>
      <c r="I62" s="67"/>
      <c r="J62" s="67"/>
    </row>
    <row r="63" spans="1:10" ht="12.75">
      <c r="A63" s="12"/>
      <c r="B63" s="67"/>
      <c r="C63" s="67"/>
      <c r="D63" s="67"/>
      <c r="E63" s="67"/>
      <c r="F63" s="67"/>
      <c r="G63" s="67"/>
      <c r="H63" s="67"/>
      <c r="I63" s="67"/>
      <c r="J63" s="67"/>
    </row>
    <row r="64" spans="1:10" ht="12.75">
      <c r="A64" s="12"/>
      <c r="B64" s="67"/>
      <c r="C64" s="67"/>
      <c r="D64" s="67"/>
      <c r="E64" s="67"/>
      <c r="F64" s="67"/>
      <c r="G64" s="67"/>
      <c r="H64" s="67"/>
      <c r="I64" s="67"/>
      <c r="J64" s="67"/>
    </row>
    <row r="65" spans="1:10" ht="12.75">
      <c r="A65" s="12"/>
      <c r="B65" s="67"/>
      <c r="C65" s="67"/>
      <c r="D65" s="67"/>
      <c r="E65" s="67"/>
      <c r="F65" s="67"/>
      <c r="G65" s="67"/>
      <c r="H65" s="67"/>
      <c r="I65" s="67"/>
      <c r="J65" s="67"/>
    </row>
    <row r="66" spans="1:10" ht="12.75">
      <c r="A66" s="12"/>
      <c r="B66" s="67"/>
      <c r="C66" s="67"/>
      <c r="D66" s="67"/>
      <c r="E66" s="67"/>
      <c r="F66" s="67"/>
      <c r="G66" s="67"/>
      <c r="H66" s="67"/>
      <c r="I66" s="67"/>
      <c r="J66" s="67"/>
    </row>
    <row r="67" spans="1:10" ht="12.75">
      <c r="A67" s="12"/>
      <c r="B67" s="67"/>
      <c r="C67" s="67"/>
      <c r="D67" s="67"/>
      <c r="E67" s="67"/>
      <c r="F67" s="67"/>
      <c r="G67" s="67"/>
      <c r="H67" s="67"/>
      <c r="I67" s="67"/>
      <c r="J67" s="67"/>
    </row>
    <row r="68" spans="1:10" ht="12.75">
      <c r="A68" s="69"/>
      <c r="B68" s="70"/>
      <c r="C68" s="70"/>
      <c r="D68" s="70"/>
      <c r="E68" s="70"/>
      <c r="F68" s="70"/>
      <c r="G68" s="70"/>
      <c r="H68" s="70"/>
      <c r="I68" s="70"/>
      <c r="J68" s="70"/>
    </row>
    <row r="69" spans="1:10" ht="12.75">
      <c r="A69" s="69"/>
      <c r="B69" s="70"/>
      <c r="C69" s="70"/>
      <c r="D69" s="70"/>
      <c r="E69" s="70"/>
      <c r="F69" s="70"/>
      <c r="G69" s="70"/>
      <c r="H69" s="70"/>
      <c r="I69" s="70"/>
      <c r="J69" s="70"/>
    </row>
    <row r="70" spans="1:10" ht="12.75">
      <c r="A70" s="67"/>
      <c r="B70" s="67"/>
      <c r="C70" s="67"/>
      <c r="D70" s="67"/>
      <c r="E70" s="67"/>
      <c r="F70" s="67"/>
      <c r="G70" s="67"/>
      <c r="H70" s="67"/>
      <c r="I70" s="67"/>
      <c r="J70" s="67"/>
    </row>
    <row r="71" spans="1:10" ht="12.75">
      <c r="A71" s="67"/>
      <c r="B71" s="67"/>
      <c r="C71" s="67"/>
      <c r="D71" s="67"/>
      <c r="E71" s="67"/>
      <c r="F71" s="67"/>
      <c r="G71" s="67"/>
      <c r="H71" s="67"/>
      <c r="I71" s="67"/>
      <c r="J71" s="67"/>
    </row>
    <row r="72" spans="1:10" ht="12.75">
      <c r="A72" s="67"/>
      <c r="B72" s="67"/>
      <c r="C72" s="67"/>
      <c r="D72" s="67"/>
      <c r="E72" s="67"/>
      <c r="F72" s="67"/>
      <c r="G72" s="67"/>
      <c r="H72" s="67"/>
      <c r="I72" s="67"/>
      <c r="J72" s="67"/>
    </row>
    <row r="73" spans="1:10" ht="12.75">
      <c r="A73" s="67"/>
      <c r="B73" s="67"/>
      <c r="C73" s="67"/>
      <c r="D73" s="67"/>
      <c r="E73" s="67"/>
      <c r="F73" s="67"/>
      <c r="G73" s="67"/>
      <c r="H73" s="67"/>
      <c r="I73" s="67"/>
      <c r="J73" s="67"/>
    </row>
    <row r="74" spans="1:10" ht="12.75">
      <c r="A74" s="67"/>
      <c r="B74" s="67"/>
      <c r="C74" s="67"/>
      <c r="D74" s="67"/>
      <c r="E74" s="67"/>
      <c r="F74" s="67"/>
      <c r="G74" s="67"/>
      <c r="H74" s="67"/>
      <c r="I74" s="67"/>
      <c r="J74" s="67"/>
    </row>
    <row r="75" spans="1:10" ht="12.75">
      <c r="A75" s="67"/>
      <c r="B75" s="67"/>
      <c r="C75" s="67"/>
      <c r="D75" s="67"/>
      <c r="E75" s="67"/>
      <c r="F75" s="67"/>
      <c r="G75" s="67"/>
      <c r="H75" s="67"/>
      <c r="I75" s="67"/>
      <c r="J75" s="67"/>
    </row>
    <row r="76" spans="1:10" ht="12.75">
      <c r="A76" s="67"/>
      <c r="B76" s="67"/>
      <c r="C76" s="67"/>
      <c r="D76" s="67"/>
      <c r="E76" s="67"/>
      <c r="F76" s="67"/>
      <c r="G76" s="67"/>
      <c r="H76" s="67"/>
      <c r="I76" s="67"/>
      <c r="J76" s="67"/>
    </row>
    <row r="77" spans="1:10" ht="12.7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pans="1:10" ht="12.75">
      <c r="A78" s="67"/>
      <c r="B78" s="67"/>
      <c r="C78" s="67"/>
      <c r="D78" s="67"/>
      <c r="E78" s="67"/>
      <c r="F78" s="67"/>
      <c r="G78" s="67"/>
      <c r="H78" s="67"/>
      <c r="I78" s="67"/>
      <c r="J78" s="67"/>
    </row>
    <row r="79" spans="1:10" ht="12.7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2.75">
      <c r="A80" s="67"/>
      <c r="B80" s="67"/>
      <c r="C80" s="67"/>
      <c r="D80" s="67"/>
      <c r="E80" s="67"/>
      <c r="F80" s="67"/>
      <c r="G80" s="67"/>
      <c r="H80" s="67"/>
      <c r="I80" s="67"/>
      <c r="J80" s="67"/>
    </row>
    <row r="81" spans="1:10" ht="12.75">
      <c r="A81" s="67"/>
      <c r="B81" s="67"/>
      <c r="C81" s="67"/>
      <c r="D81" s="67"/>
      <c r="E81" s="67"/>
      <c r="F81" s="67"/>
      <c r="G81" s="67"/>
      <c r="H81" s="67"/>
      <c r="I81" s="67"/>
      <c r="J81" s="67"/>
    </row>
    <row r="82" spans="1:10" ht="12.75">
      <c r="A82" s="67"/>
      <c r="B82" s="67"/>
      <c r="C82" s="67"/>
      <c r="D82" s="67"/>
      <c r="E82" s="67"/>
      <c r="F82" s="67"/>
      <c r="G82" s="67"/>
      <c r="H82" s="67"/>
      <c r="I82" s="67"/>
      <c r="J82" s="67"/>
    </row>
    <row r="83" spans="1:10" ht="12.75">
      <c r="A83" s="67"/>
      <c r="B83" s="67"/>
      <c r="C83" s="67"/>
      <c r="D83" s="67"/>
      <c r="E83" s="67"/>
      <c r="F83" s="67"/>
      <c r="G83" s="67"/>
      <c r="H83" s="67"/>
      <c r="I83" s="67"/>
      <c r="J83" s="67"/>
    </row>
    <row r="84" spans="1:10" ht="12.75">
      <c r="A84" s="67"/>
      <c r="B84" s="67"/>
      <c r="C84" s="67"/>
      <c r="D84" s="67"/>
      <c r="E84" s="67"/>
      <c r="F84" s="67"/>
      <c r="G84" s="67"/>
      <c r="H84" s="67"/>
      <c r="I84" s="67"/>
      <c r="J84" s="67"/>
    </row>
    <row r="85" spans="1:10" ht="12.75">
      <c r="A85" s="67"/>
      <c r="B85" s="67"/>
      <c r="C85" s="67"/>
      <c r="D85" s="67"/>
      <c r="E85" s="67"/>
      <c r="F85" s="67"/>
      <c r="G85" s="67"/>
      <c r="H85" s="67"/>
      <c r="I85" s="67"/>
      <c r="J85" s="67"/>
    </row>
  </sheetData>
  <sheetProtection/>
  <mergeCells count="10">
    <mergeCell ref="L5:L6"/>
    <mergeCell ref="M5:M6"/>
    <mergeCell ref="A25:A26"/>
    <mergeCell ref="B25:B26"/>
    <mergeCell ref="L25:L26"/>
    <mergeCell ref="M25:M26"/>
    <mergeCell ref="C56:F56"/>
    <mergeCell ref="H56:J56"/>
    <mergeCell ref="A5:A6"/>
    <mergeCell ref="B5:B6"/>
  </mergeCells>
  <printOptions/>
  <pageMargins left="0.44" right="0.32" top="1.19" bottom="1" header="0" footer="0"/>
  <pageSetup horizontalDpi="300" verticalDpi="3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P1">
      <selection activeCell="Z37" sqref="Z37"/>
    </sheetView>
  </sheetViews>
  <sheetFormatPr defaultColWidth="11.421875" defaultRowHeight="12.75"/>
  <cols>
    <col min="1" max="1" width="16.28125" style="23" customWidth="1"/>
    <col min="2" max="2" width="11.421875" style="23" customWidth="1"/>
    <col min="3" max="3" width="7.7109375" style="23" customWidth="1"/>
    <col min="4" max="4" width="8.28125" style="23" customWidth="1"/>
    <col min="5" max="5" width="7.421875" style="23" customWidth="1"/>
    <col min="6" max="6" width="9.00390625" style="23" customWidth="1"/>
    <col min="7" max="7" width="7.28125" style="23" customWidth="1"/>
    <col min="8" max="8" width="6.421875" style="23" customWidth="1"/>
    <col min="9" max="9" width="9.140625" style="23" customWidth="1"/>
    <col min="10" max="10" width="6.7109375" style="23" customWidth="1"/>
    <col min="11" max="11" width="6.421875" style="23" customWidth="1"/>
    <col min="12" max="12" width="8.140625" style="23" customWidth="1"/>
    <col min="13" max="13" width="9.7109375" style="23" customWidth="1"/>
    <col min="14" max="15" width="6.421875" style="23" customWidth="1"/>
    <col min="16" max="16" width="7.421875" style="23" customWidth="1"/>
    <col min="17" max="17" width="9.140625" style="23" customWidth="1"/>
    <col min="18" max="18" width="11.421875" style="23" customWidth="1"/>
    <col min="19" max="19" width="18.140625" style="23" customWidth="1"/>
    <col min="20" max="20" width="9.421875" style="23" customWidth="1"/>
    <col min="21" max="21" width="7.8515625" style="23" customWidth="1"/>
    <col min="22" max="23" width="7.7109375" style="23" customWidth="1"/>
    <col min="24" max="24" width="9.00390625" style="23" customWidth="1"/>
    <col min="25" max="25" width="7.28125" style="23" customWidth="1"/>
    <col min="26" max="27" width="8.28125" style="23" customWidth="1"/>
    <col min="28" max="28" width="9.140625" style="23" customWidth="1"/>
    <col min="29" max="29" width="7.140625" style="23" customWidth="1"/>
    <col min="30" max="30" width="8.28125" style="23" customWidth="1"/>
    <col min="31" max="31" width="9.7109375" style="23" customWidth="1"/>
    <col min="32" max="32" width="6.8515625" style="23" customWidth="1"/>
    <col min="33" max="33" width="6.7109375" style="23" customWidth="1"/>
    <col min="34" max="34" width="7.28125" style="23" customWidth="1"/>
    <col min="35" max="35" width="7.140625" style="23" customWidth="1"/>
    <col min="36" max="16384" width="11.421875" style="23" customWidth="1"/>
  </cols>
  <sheetData>
    <row r="1" spans="1:19" ht="12.75">
      <c r="A1" s="109" t="s">
        <v>80</v>
      </c>
      <c r="S1" s="1" t="s">
        <v>81</v>
      </c>
    </row>
    <row r="2" spans="1:35" ht="12.75">
      <c r="A2" s="1" t="s">
        <v>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4" t="s">
        <v>83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2.75">
      <c r="A3" s="5" t="s">
        <v>95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1" t="s">
        <v>2</v>
      </c>
      <c r="R3" s="2"/>
      <c r="S3" s="7" t="s">
        <v>98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1" t="s">
        <v>53</v>
      </c>
    </row>
    <row r="4" spans="1:35" ht="24.75" customHeight="1">
      <c r="A4" s="8" t="s">
        <v>3</v>
      </c>
      <c r="B4" s="71" t="s">
        <v>4</v>
      </c>
      <c r="C4" s="9" t="s">
        <v>68</v>
      </c>
      <c r="D4" s="9" t="s">
        <v>69</v>
      </c>
      <c r="E4" s="9" t="s">
        <v>70</v>
      </c>
      <c r="F4" s="9" t="s">
        <v>71</v>
      </c>
      <c r="G4" s="9" t="s">
        <v>72</v>
      </c>
      <c r="H4" s="9" t="s">
        <v>73</v>
      </c>
      <c r="I4" s="9" t="s">
        <v>74</v>
      </c>
      <c r="J4" s="9" t="s">
        <v>87</v>
      </c>
      <c r="K4" s="9" t="s">
        <v>94</v>
      </c>
      <c r="L4" s="9" t="s">
        <v>88</v>
      </c>
      <c r="M4" s="9" t="s">
        <v>89</v>
      </c>
      <c r="N4" s="9" t="s">
        <v>90</v>
      </c>
      <c r="O4" s="9" t="s">
        <v>91</v>
      </c>
      <c r="P4" s="9" t="s">
        <v>92</v>
      </c>
      <c r="Q4" s="79" t="s">
        <v>93</v>
      </c>
      <c r="S4" s="8" t="s">
        <v>3</v>
      </c>
      <c r="T4" s="71" t="s">
        <v>4</v>
      </c>
      <c r="U4" s="9" t="s">
        <v>68</v>
      </c>
      <c r="V4" s="9" t="s">
        <v>69</v>
      </c>
      <c r="W4" s="9" t="s">
        <v>70</v>
      </c>
      <c r="X4" s="9" t="s">
        <v>71</v>
      </c>
      <c r="Y4" s="9" t="s">
        <v>72</v>
      </c>
      <c r="Z4" s="9" t="s">
        <v>73</v>
      </c>
      <c r="AA4" s="9" t="s">
        <v>74</v>
      </c>
      <c r="AB4" s="9" t="s">
        <v>87</v>
      </c>
      <c r="AC4" s="9" t="s">
        <v>94</v>
      </c>
      <c r="AD4" s="9" t="s">
        <v>88</v>
      </c>
      <c r="AE4" s="9" t="s">
        <v>89</v>
      </c>
      <c r="AF4" s="9" t="s">
        <v>90</v>
      </c>
      <c r="AG4" s="9" t="s">
        <v>91</v>
      </c>
      <c r="AH4" s="9" t="s">
        <v>92</v>
      </c>
      <c r="AI4" s="79" t="s">
        <v>93</v>
      </c>
    </row>
    <row r="5" spans="1:35" ht="12.75">
      <c r="A5" s="43" t="s">
        <v>4</v>
      </c>
      <c r="B5" s="122">
        <v>669753</v>
      </c>
      <c r="C5" s="122">
        <v>150220</v>
      </c>
      <c r="D5" s="122">
        <v>54140</v>
      </c>
      <c r="E5" s="122">
        <v>79176</v>
      </c>
      <c r="F5" s="122">
        <v>34375</v>
      </c>
      <c r="G5" s="122">
        <v>53753</v>
      </c>
      <c r="H5" s="122">
        <v>97785</v>
      </c>
      <c r="I5" s="122">
        <v>12840</v>
      </c>
      <c r="J5" s="122">
        <v>18261</v>
      </c>
      <c r="K5" s="122">
        <v>25071</v>
      </c>
      <c r="L5" s="122">
        <v>63768</v>
      </c>
      <c r="M5" s="122">
        <v>16343</v>
      </c>
      <c r="N5" s="122">
        <v>20741</v>
      </c>
      <c r="O5" s="122">
        <v>16571</v>
      </c>
      <c r="P5" s="122">
        <v>9438</v>
      </c>
      <c r="Q5" s="122">
        <v>17271</v>
      </c>
      <c r="S5" s="43" t="s">
        <v>4</v>
      </c>
      <c r="T5" s="43">
        <v>-17.97722443945753</v>
      </c>
      <c r="U5" s="43">
        <v>-9.721075755558516</v>
      </c>
      <c r="V5" s="43">
        <v>28.391207979312895</v>
      </c>
      <c r="W5" s="43">
        <v>-22.436091744973226</v>
      </c>
      <c r="X5" s="43">
        <v>32.31127272727272</v>
      </c>
      <c r="Y5" s="43">
        <v>-46.04208137220248</v>
      </c>
      <c r="Z5" s="43">
        <v>-51.117247021526815</v>
      </c>
      <c r="AA5" s="43">
        <v>-58.48909657320872</v>
      </c>
      <c r="AB5" s="43">
        <v>-21.59794096708832</v>
      </c>
      <c r="AC5" s="43">
        <v>-37.96418172390411</v>
      </c>
      <c r="AD5" s="43">
        <v>-32.11799021452765</v>
      </c>
      <c r="AE5" s="43">
        <v>-47.33525056599156</v>
      </c>
      <c r="AF5" s="43">
        <v>-42.64500265175257</v>
      </c>
      <c r="AG5" s="43">
        <v>101.47245187375535</v>
      </c>
      <c r="AH5" s="43">
        <v>70.30091121000211</v>
      </c>
      <c r="AI5" s="43">
        <v>-30.085113774535344</v>
      </c>
    </row>
    <row r="6" spans="1:35" ht="12.75">
      <c r="A6" s="32" t="s">
        <v>5</v>
      </c>
      <c r="B6" s="122">
        <v>182641</v>
      </c>
      <c r="C6" s="45">
        <v>38729</v>
      </c>
      <c r="D6" s="45">
        <v>32505</v>
      </c>
      <c r="E6" s="45">
        <v>25147</v>
      </c>
      <c r="F6" s="45">
        <v>1795</v>
      </c>
      <c r="G6" s="45">
        <v>20471</v>
      </c>
      <c r="H6" s="45">
        <v>19348</v>
      </c>
      <c r="I6" s="110">
        <v>1024</v>
      </c>
      <c r="J6" s="45">
        <v>1065</v>
      </c>
      <c r="K6" s="45">
        <v>9691</v>
      </c>
      <c r="L6" s="45">
        <v>16840</v>
      </c>
      <c r="M6" s="45">
        <v>11046</v>
      </c>
      <c r="N6" s="45">
        <v>2447</v>
      </c>
      <c r="O6" s="45">
        <v>1770</v>
      </c>
      <c r="P6" s="45">
        <v>478</v>
      </c>
      <c r="Q6" s="110">
        <v>285</v>
      </c>
      <c r="S6" s="13" t="s">
        <v>5</v>
      </c>
      <c r="T6" s="43">
        <v>-4.393865561401881</v>
      </c>
      <c r="U6" s="13">
        <v>37.33119884324407</v>
      </c>
      <c r="V6" s="13">
        <v>87.02045839101677</v>
      </c>
      <c r="W6" s="13">
        <v>-36.10371018411739</v>
      </c>
      <c r="X6" s="13">
        <v>435.4317548746518</v>
      </c>
      <c r="Y6" s="13">
        <v>-46.827218992721406</v>
      </c>
      <c r="Z6" s="13">
        <v>-97.51912342360967</v>
      </c>
      <c r="AA6" s="93">
        <v>-100</v>
      </c>
      <c r="AB6" s="13">
        <v>102.81690140845069</v>
      </c>
      <c r="AC6" s="13">
        <v>-20.163037870188845</v>
      </c>
      <c r="AD6" s="13">
        <v>-65.33847980997625</v>
      </c>
      <c r="AE6" s="13">
        <v>-70.98497193554228</v>
      </c>
      <c r="AF6" s="13">
        <v>-72.45606865549652</v>
      </c>
      <c r="AG6" s="13">
        <v>-86.10169491525424</v>
      </c>
      <c r="AH6" s="13">
        <v>631.1715481171549</v>
      </c>
      <c r="AI6" s="13">
        <v>-15.789473684210535</v>
      </c>
    </row>
    <row r="7" spans="1:35" ht="12.75">
      <c r="A7" s="32" t="s">
        <v>8</v>
      </c>
      <c r="B7" s="122">
        <v>301200</v>
      </c>
      <c r="C7" s="45">
        <v>68965</v>
      </c>
      <c r="D7" s="110">
        <v>4739</v>
      </c>
      <c r="E7" s="110">
        <v>45193</v>
      </c>
      <c r="F7" s="45">
        <v>17666</v>
      </c>
      <c r="G7" s="110">
        <v>17532</v>
      </c>
      <c r="H7" s="110">
        <v>59520</v>
      </c>
      <c r="I7" s="110">
        <v>10111</v>
      </c>
      <c r="J7" s="45">
        <v>6951</v>
      </c>
      <c r="K7" s="110">
        <v>4713</v>
      </c>
      <c r="L7" s="110">
        <v>25019</v>
      </c>
      <c r="M7" s="110">
        <v>4430</v>
      </c>
      <c r="N7" s="110">
        <v>7018</v>
      </c>
      <c r="O7" s="110">
        <v>12063</v>
      </c>
      <c r="P7" s="110">
        <v>1812</v>
      </c>
      <c r="Q7" s="110">
        <v>15468</v>
      </c>
      <c r="S7" s="32" t="s">
        <v>8</v>
      </c>
      <c r="T7" s="43">
        <v>-12.73041168658699</v>
      </c>
      <c r="U7" s="13">
        <v>-22.15471616037121</v>
      </c>
      <c r="V7" s="14">
        <v>-28.61363156784131</v>
      </c>
      <c r="W7" s="93">
        <v>-25.0016595490452</v>
      </c>
      <c r="X7" s="13">
        <v>0.30001132118194107</v>
      </c>
      <c r="Y7" s="14">
        <v>-45.21446497832535</v>
      </c>
      <c r="Z7" s="14">
        <v>-28.067876344086017</v>
      </c>
      <c r="AA7" s="14">
        <v>-59.73692018593611</v>
      </c>
      <c r="AB7" s="13">
        <v>23.10458926773127</v>
      </c>
      <c r="AC7" s="14">
        <v>56.77912157861235</v>
      </c>
      <c r="AD7" s="14">
        <v>9.78456373156402</v>
      </c>
      <c r="AE7" s="93">
        <v>9.322799097065456</v>
      </c>
      <c r="AF7" s="14">
        <v>8.862923909945849</v>
      </c>
      <c r="AG7" s="14">
        <v>68.07593467628286</v>
      </c>
      <c r="AH7" s="93">
        <v>447.13024282560707</v>
      </c>
      <c r="AI7" s="14">
        <v>-25.01292991983449</v>
      </c>
    </row>
    <row r="8" spans="1:35" ht="12.75">
      <c r="A8" s="32" t="s">
        <v>6</v>
      </c>
      <c r="B8" s="122">
        <v>6642</v>
      </c>
      <c r="C8" s="45">
        <v>5421</v>
      </c>
      <c r="D8" s="45"/>
      <c r="E8" s="45">
        <v>220</v>
      </c>
      <c r="F8" s="45">
        <v>700</v>
      </c>
      <c r="G8" s="45"/>
      <c r="H8" s="110"/>
      <c r="I8" s="110"/>
      <c r="J8" s="45">
        <v>140</v>
      </c>
      <c r="K8" s="45"/>
      <c r="L8" s="110"/>
      <c r="M8" s="110">
        <v>11</v>
      </c>
      <c r="N8" s="45"/>
      <c r="O8" s="110"/>
      <c r="P8" s="110">
        <v>150</v>
      </c>
      <c r="Q8" s="45"/>
      <c r="S8" s="32" t="s">
        <v>6</v>
      </c>
      <c r="T8" s="43">
        <v>-14.980427582053608</v>
      </c>
      <c r="U8" s="13">
        <v>-55.100534956650066</v>
      </c>
      <c r="V8" s="13" t="s">
        <v>99</v>
      </c>
      <c r="W8" s="13">
        <v>295.45454545454544</v>
      </c>
      <c r="X8" s="13">
        <v>37.14285714285714</v>
      </c>
      <c r="Y8" s="13" t="s">
        <v>99</v>
      </c>
      <c r="Z8" s="14" t="s">
        <v>99</v>
      </c>
      <c r="AA8" s="14" t="s">
        <v>99</v>
      </c>
      <c r="AB8" s="13">
        <v>100</v>
      </c>
      <c r="AC8" s="13" t="s">
        <v>99</v>
      </c>
      <c r="AD8" s="14" t="s">
        <v>99</v>
      </c>
      <c r="AE8" s="14">
        <v>1945.4545454545453</v>
      </c>
      <c r="AF8" s="13" t="s">
        <v>99</v>
      </c>
      <c r="AG8" s="14" t="s">
        <v>99</v>
      </c>
      <c r="AH8" s="14">
        <v>140</v>
      </c>
      <c r="AI8" s="13" t="s">
        <v>99</v>
      </c>
    </row>
    <row r="9" spans="1:35" ht="12.75">
      <c r="A9" s="32" t="s">
        <v>7</v>
      </c>
      <c r="B9" s="122">
        <v>44952</v>
      </c>
      <c r="C9" s="45">
        <v>12516</v>
      </c>
      <c r="D9" s="45">
        <v>8913</v>
      </c>
      <c r="E9" s="45">
        <v>3417</v>
      </c>
      <c r="F9" s="45">
        <v>2896</v>
      </c>
      <c r="G9" s="45">
        <v>1439</v>
      </c>
      <c r="H9" s="45">
        <v>3617</v>
      </c>
      <c r="I9" s="45">
        <v>1705</v>
      </c>
      <c r="J9" s="45">
        <v>925</v>
      </c>
      <c r="K9" s="45">
        <v>636</v>
      </c>
      <c r="L9" s="45">
        <v>6510</v>
      </c>
      <c r="M9" s="110">
        <v>279</v>
      </c>
      <c r="N9" s="45">
        <v>684</v>
      </c>
      <c r="O9" s="45">
        <v>385</v>
      </c>
      <c r="P9" s="45">
        <v>242</v>
      </c>
      <c r="Q9" s="45">
        <v>788</v>
      </c>
      <c r="S9" s="32" t="s">
        <v>7</v>
      </c>
      <c r="T9" s="43">
        <v>-53.19229400249155</v>
      </c>
      <c r="U9" s="13">
        <v>-57.662192393736014</v>
      </c>
      <c r="V9" s="13">
        <v>-77.06720520587905</v>
      </c>
      <c r="W9" s="13">
        <v>-61.36962247585601</v>
      </c>
      <c r="X9" s="13">
        <v>-71.20165745856355</v>
      </c>
      <c r="Y9" s="13">
        <v>-30.229325920778322</v>
      </c>
      <c r="Z9" s="13">
        <v>21.647774398672937</v>
      </c>
      <c r="AA9" s="13">
        <v>-82.81524926686217</v>
      </c>
      <c r="AB9" s="13">
        <v>-36.86486486486486</v>
      </c>
      <c r="AC9" s="13">
        <v>-53.30188679245283</v>
      </c>
      <c r="AD9" s="13">
        <v>-56.39016897081413</v>
      </c>
      <c r="AE9" s="14">
        <v>16.129032258064527</v>
      </c>
      <c r="AF9" s="13">
        <v>56.28654970760235</v>
      </c>
      <c r="AG9" s="13">
        <v>-15.84415584415585</v>
      </c>
      <c r="AH9" s="13">
        <v>54.54545454545453</v>
      </c>
      <c r="AI9" s="13">
        <v>-95.43147208121827</v>
      </c>
    </row>
    <row r="10" spans="1:35" ht="12.75">
      <c r="A10" s="32" t="s">
        <v>9</v>
      </c>
      <c r="B10" s="122">
        <v>43079</v>
      </c>
      <c r="C10" s="45">
        <v>14110</v>
      </c>
      <c r="D10" s="45">
        <v>2160</v>
      </c>
      <c r="E10" s="45">
        <v>1615</v>
      </c>
      <c r="F10" s="45">
        <v>4769</v>
      </c>
      <c r="G10" s="110"/>
      <c r="H10" s="110">
        <v>15100</v>
      </c>
      <c r="I10" s="110"/>
      <c r="J10" s="45">
        <v>580</v>
      </c>
      <c r="K10" s="110"/>
      <c r="L10" s="45">
        <v>1600</v>
      </c>
      <c r="M10" s="110"/>
      <c r="N10" s="45">
        <v>792</v>
      </c>
      <c r="O10" s="110">
        <v>2353</v>
      </c>
      <c r="P10" s="110"/>
      <c r="Q10" s="110"/>
      <c r="S10" s="32" t="s">
        <v>9</v>
      </c>
      <c r="T10" s="43">
        <v>-34.82207107871585</v>
      </c>
      <c r="U10" s="13">
        <v>-26.44932671863927</v>
      </c>
      <c r="V10" s="13">
        <v>-100</v>
      </c>
      <c r="W10" s="13">
        <v>298.01857585139317</v>
      </c>
      <c r="X10" s="13">
        <v>39.44223107569721</v>
      </c>
      <c r="Y10" s="14" t="s">
        <v>99</v>
      </c>
      <c r="Z10" s="93">
        <v>-99.29801324503312</v>
      </c>
      <c r="AA10" s="14" t="s">
        <v>99</v>
      </c>
      <c r="AB10" s="13">
        <v>-42.41379310344827</v>
      </c>
      <c r="AC10" s="14" t="s">
        <v>99</v>
      </c>
      <c r="AD10" s="13">
        <v>-93.125</v>
      </c>
      <c r="AE10" s="14" t="s">
        <v>99</v>
      </c>
      <c r="AF10" s="13">
        <v>71.5909090909091</v>
      </c>
      <c r="AG10" s="93">
        <v>-84.10539736506587</v>
      </c>
      <c r="AH10" s="14" t="s">
        <v>99</v>
      </c>
      <c r="AI10" s="14" t="s">
        <v>99</v>
      </c>
    </row>
    <row r="11" spans="1:35" ht="12.75">
      <c r="A11" s="32" t="s">
        <v>10</v>
      </c>
      <c r="B11" s="122">
        <v>33632</v>
      </c>
      <c r="C11" s="45">
        <v>9599</v>
      </c>
      <c r="D11" s="45">
        <v>4451</v>
      </c>
      <c r="E11" s="45">
        <v>814</v>
      </c>
      <c r="F11" s="45">
        <v>2036</v>
      </c>
      <c r="G11" s="110">
        <v>3866</v>
      </c>
      <c r="H11" s="110"/>
      <c r="I11" s="110"/>
      <c r="J11" s="110">
        <v>70</v>
      </c>
      <c r="K11" s="110">
        <v>6500</v>
      </c>
      <c r="L11" s="45">
        <v>5939</v>
      </c>
      <c r="M11" s="110">
        <v>157</v>
      </c>
      <c r="N11" s="110"/>
      <c r="O11" s="110"/>
      <c r="P11" s="110"/>
      <c r="Q11" s="110">
        <v>200</v>
      </c>
      <c r="S11" s="32" t="s">
        <v>10</v>
      </c>
      <c r="T11" s="43">
        <v>-32.85561370123692</v>
      </c>
      <c r="U11" s="13">
        <v>-98.66652776330868</v>
      </c>
      <c r="V11" s="13">
        <v>-81.12783644124916</v>
      </c>
      <c r="W11" s="13">
        <v>-37.34643734643734</v>
      </c>
      <c r="X11" s="13">
        <v>7.5638506876228035</v>
      </c>
      <c r="Y11" s="93">
        <v>27.961717537506473</v>
      </c>
      <c r="Z11" s="14" t="s">
        <v>99</v>
      </c>
      <c r="AA11" s="14" t="s">
        <v>99</v>
      </c>
      <c r="AB11" s="93">
        <v>2071.4285714285716</v>
      </c>
      <c r="AC11" s="93">
        <v>-100</v>
      </c>
      <c r="AD11" s="13">
        <v>-36.21821855531234</v>
      </c>
      <c r="AE11" s="93">
        <v>-100</v>
      </c>
      <c r="AF11" s="14" t="s">
        <v>99</v>
      </c>
      <c r="AG11" s="14" t="s">
        <v>99</v>
      </c>
      <c r="AH11" s="14" t="s">
        <v>99</v>
      </c>
      <c r="AI11" s="93">
        <v>-100</v>
      </c>
    </row>
    <row r="12" spans="1:35" ht="12.75">
      <c r="A12" s="32" t="s">
        <v>11</v>
      </c>
      <c r="B12" s="122">
        <v>16666</v>
      </c>
      <c r="C12" s="110"/>
      <c r="D12" s="110"/>
      <c r="E12" s="110"/>
      <c r="F12" s="110"/>
      <c r="G12" s="110"/>
      <c r="H12" s="110"/>
      <c r="I12" s="110"/>
      <c r="J12" s="110">
        <v>6000</v>
      </c>
      <c r="K12" s="110"/>
      <c r="L12" s="110"/>
      <c r="M12" s="110"/>
      <c r="N12" s="110">
        <v>9500</v>
      </c>
      <c r="O12" s="110"/>
      <c r="P12" s="110">
        <v>636</v>
      </c>
      <c r="Q12" s="110">
        <v>530</v>
      </c>
      <c r="S12" s="32" t="s">
        <v>11</v>
      </c>
      <c r="T12" s="43">
        <v>-72.23688947557903</v>
      </c>
      <c r="U12" s="14" t="s">
        <v>99</v>
      </c>
      <c r="V12" s="14" t="s">
        <v>99</v>
      </c>
      <c r="W12" s="14" t="s">
        <v>99</v>
      </c>
      <c r="X12" s="14" t="s">
        <v>99</v>
      </c>
      <c r="Y12" s="14" t="s">
        <v>99</v>
      </c>
      <c r="Z12" s="14" t="s">
        <v>99</v>
      </c>
      <c r="AA12" s="14" t="s">
        <v>99</v>
      </c>
      <c r="AB12" s="93">
        <v>-100</v>
      </c>
      <c r="AC12" s="14" t="s">
        <v>99</v>
      </c>
      <c r="AD12" s="14" t="s">
        <v>99</v>
      </c>
      <c r="AE12" s="14" t="s">
        <v>99</v>
      </c>
      <c r="AF12" s="93">
        <v>-99.15789473684211</v>
      </c>
      <c r="AG12" s="14" t="s">
        <v>99</v>
      </c>
      <c r="AH12" s="93">
        <v>-40.25157232704403</v>
      </c>
      <c r="AI12" s="14">
        <v>-62.264150943396224</v>
      </c>
    </row>
    <row r="13" spans="1:35" ht="12.75">
      <c r="A13" s="32" t="s">
        <v>19</v>
      </c>
      <c r="B13" s="122">
        <v>17153</v>
      </c>
      <c r="C13" s="110"/>
      <c r="D13" s="110"/>
      <c r="E13" s="45">
        <v>370</v>
      </c>
      <c r="F13" s="45">
        <v>2913</v>
      </c>
      <c r="G13" s="110"/>
      <c r="H13" s="110"/>
      <c r="I13" s="110"/>
      <c r="J13" s="110">
        <v>450</v>
      </c>
      <c r="K13" s="110">
        <v>1600</v>
      </c>
      <c r="L13" s="110">
        <v>5400</v>
      </c>
      <c r="M13" s="110"/>
      <c r="N13" s="110">
        <v>300</v>
      </c>
      <c r="O13" s="110"/>
      <c r="P13" s="110">
        <v>6120</v>
      </c>
      <c r="Q13" s="110"/>
      <c r="S13" s="32" t="s">
        <v>19</v>
      </c>
      <c r="T13" s="43">
        <v>-7.147437765988457</v>
      </c>
      <c r="U13" s="14" t="s">
        <v>99</v>
      </c>
      <c r="V13" s="14" t="s">
        <v>99</v>
      </c>
      <c r="W13" s="13">
        <v>167.2972972972973</v>
      </c>
      <c r="X13" s="13">
        <v>95.46858908341915</v>
      </c>
      <c r="Y13" s="14" t="s">
        <v>99</v>
      </c>
      <c r="Z13" s="14" t="s">
        <v>99</v>
      </c>
      <c r="AA13" s="14" t="s">
        <v>99</v>
      </c>
      <c r="AB13" s="14">
        <v>84.88888888888889</v>
      </c>
      <c r="AC13" s="93">
        <v>-100</v>
      </c>
      <c r="AD13" s="93">
        <v>-100</v>
      </c>
      <c r="AE13" s="14" t="s">
        <v>99</v>
      </c>
      <c r="AF13" s="93">
        <v>-100</v>
      </c>
      <c r="AG13" s="14" t="s">
        <v>99</v>
      </c>
      <c r="AH13" s="93">
        <v>-100</v>
      </c>
      <c r="AI13" s="14" t="s">
        <v>99</v>
      </c>
    </row>
    <row r="14" spans="1:35" ht="12.75">
      <c r="A14" s="32" t="s">
        <v>13</v>
      </c>
      <c r="B14" s="122">
        <v>1800</v>
      </c>
      <c r="C14" s="110">
        <v>300</v>
      </c>
      <c r="D14" s="110"/>
      <c r="E14" s="110">
        <v>1500</v>
      </c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S14" s="32" t="s">
        <v>13</v>
      </c>
      <c r="T14" s="135">
        <v>-49.27777777777778</v>
      </c>
      <c r="U14" s="93">
        <v>-100</v>
      </c>
      <c r="V14" s="14" t="s">
        <v>99</v>
      </c>
      <c r="W14" s="93">
        <v>-87.13333333333333</v>
      </c>
      <c r="X14" s="14" t="s">
        <v>99</v>
      </c>
      <c r="Y14" s="14" t="s">
        <v>99</v>
      </c>
      <c r="Z14" s="14" t="s">
        <v>99</v>
      </c>
      <c r="AA14" s="14" t="s">
        <v>99</v>
      </c>
      <c r="AB14" s="14" t="s">
        <v>99</v>
      </c>
      <c r="AC14" s="14" t="s">
        <v>99</v>
      </c>
      <c r="AD14" s="14" t="s">
        <v>99</v>
      </c>
      <c r="AE14" s="14" t="s">
        <v>99</v>
      </c>
      <c r="AF14" s="14" t="s">
        <v>99</v>
      </c>
      <c r="AG14" s="14" t="s">
        <v>99</v>
      </c>
      <c r="AH14" s="14" t="s">
        <v>99</v>
      </c>
      <c r="AI14" s="14" t="s">
        <v>99</v>
      </c>
    </row>
    <row r="15" spans="1:35" ht="12.75">
      <c r="A15" s="92" t="s">
        <v>14</v>
      </c>
      <c r="B15" s="121">
        <v>21988</v>
      </c>
      <c r="C15" s="114">
        <v>580</v>
      </c>
      <c r="D15" s="114">
        <v>1372</v>
      </c>
      <c r="E15" s="114">
        <v>900</v>
      </c>
      <c r="F15" s="114">
        <v>1600</v>
      </c>
      <c r="G15" s="114">
        <v>10445</v>
      </c>
      <c r="H15" s="123">
        <v>200</v>
      </c>
      <c r="I15" s="123"/>
      <c r="J15" s="123">
        <v>2080</v>
      </c>
      <c r="K15" s="123">
        <v>1931</v>
      </c>
      <c r="L15" s="114">
        <v>2460</v>
      </c>
      <c r="M15" s="123">
        <v>420</v>
      </c>
      <c r="N15" s="123"/>
      <c r="O15" s="123"/>
      <c r="P15" s="123"/>
      <c r="Q15" s="123"/>
      <c r="S15" s="76" t="s">
        <v>14</v>
      </c>
      <c r="T15" s="81">
        <v>-40.590321993814804</v>
      </c>
      <c r="U15" s="76">
        <v>263.44827586206895</v>
      </c>
      <c r="V15" s="76">
        <v>20.262390670553927</v>
      </c>
      <c r="W15" s="76">
        <v>-40</v>
      </c>
      <c r="X15" s="76">
        <v>14</v>
      </c>
      <c r="Y15" s="76">
        <v>-88.94207754906654</v>
      </c>
      <c r="Z15" s="97">
        <v>-100</v>
      </c>
      <c r="AA15" s="84" t="s">
        <v>99</v>
      </c>
      <c r="AB15" s="84">
        <v>-100</v>
      </c>
      <c r="AC15" s="97">
        <v>-93.26773692387364</v>
      </c>
      <c r="AD15" s="76">
        <v>17.723577235772353</v>
      </c>
      <c r="AE15" s="84">
        <v>-97.61904761904762</v>
      </c>
      <c r="AF15" s="84" t="s">
        <v>99</v>
      </c>
      <c r="AG15" s="84" t="s">
        <v>99</v>
      </c>
      <c r="AH15" s="84" t="s">
        <v>99</v>
      </c>
      <c r="AI15" s="84" t="s">
        <v>99</v>
      </c>
    </row>
    <row r="16" spans="1:35" ht="9" customHeight="1">
      <c r="A16" s="25" t="s">
        <v>15</v>
      </c>
      <c r="Q16" s="25"/>
      <c r="R16" s="25"/>
      <c r="S16" s="25" t="s">
        <v>15</v>
      </c>
      <c r="T16" s="27"/>
      <c r="U16" s="27"/>
      <c r="V16" s="27"/>
      <c r="W16" s="27"/>
      <c r="X16" s="27"/>
      <c r="Y16" s="27"/>
      <c r="Z16" s="13"/>
      <c r="AA16" s="13"/>
      <c r="AB16" s="13"/>
      <c r="AC16" s="13"/>
      <c r="AD16" s="13"/>
      <c r="AE16" s="13"/>
      <c r="AF16" s="13"/>
      <c r="AG16" s="13"/>
      <c r="AH16" s="13"/>
      <c r="AI16" s="27"/>
    </row>
    <row r="17" spans="1:35" ht="9" customHeight="1">
      <c r="A17" s="17" t="s">
        <v>52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 t="s">
        <v>54</v>
      </c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</row>
    <row r="18" spans="1:35" ht="9" customHeight="1">
      <c r="A18" s="26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25"/>
      <c r="R18" s="25"/>
      <c r="S18" s="17" t="s">
        <v>55</v>
      </c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</row>
    <row r="19" spans="1:35" ht="9" customHeight="1">
      <c r="A19" s="26"/>
      <c r="B19" s="25"/>
      <c r="C19" s="25"/>
      <c r="D19" s="25"/>
      <c r="E19" s="25"/>
      <c r="F19" s="25"/>
      <c r="G19" s="25"/>
      <c r="H19" s="25"/>
      <c r="J19" s="25"/>
      <c r="K19" s="25"/>
      <c r="L19" s="25"/>
      <c r="M19" s="25"/>
      <c r="N19" s="25"/>
      <c r="O19" s="25"/>
      <c r="P19" s="25"/>
      <c r="Q19" s="25"/>
      <c r="R19" s="25"/>
      <c r="S19" s="17" t="s">
        <v>96</v>
      </c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</row>
    <row r="20" spans="20:35" ht="12.75"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</row>
    <row r="21" spans="1:35" ht="12.75">
      <c r="A21" s="1" t="s">
        <v>84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2"/>
      <c r="S21" s="1" t="s">
        <v>85</v>
      </c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</row>
    <row r="22" spans="1:35" ht="12.75">
      <c r="A22" s="1" t="s">
        <v>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  <c r="S22" s="4" t="s">
        <v>86</v>
      </c>
      <c r="T22" s="39"/>
      <c r="U22" s="39"/>
      <c r="V22" s="39"/>
      <c r="W22" s="39"/>
      <c r="X22" s="39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</row>
    <row r="23" spans="1:35" ht="12.75">
      <c r="A23" s="5" t="s">
        <v>97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1" t="s">
        <v>2</v>
      </c>
      <c r="R23" s="2"/>
      <c r="S23" s="7" t="s">
        <v>98</v>
      </c>
      <c r="T23" s="39"/>
      <c r="U23" s="39"/>
      <c r="V23" s="39"/>
      <c r="W23" s="39"/>
      <c r="X23" s="39"/>
      <c r="Y23" s="39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</row>
    <row r="24" spans="1:35" ht="23.25" customHeight="1">
      <c r="A24" s="8" t="s">
        <v>3</v>
      </c>
      <c r="B24" s="71" t="s">
        <v>4</v>
      </c>
      <c r="C24" s="9" t="s">
        <v>68</v>
      </c>
      <c r="D24" s="9" t="s">
        <v>69</v>
      </c>
      <c r="E24" s="9" t="s">
        <v>70</v>
      </c>
      <c r="F24" s="9" t="s">
        <v>71</v>
      </c>
      <c r="G24" s="9" t="s">
        <v>72</v>
      </c>
      <c r="H24" s="9" t="s">
        <v>73</v>
      </c>
      <c r="I24" s="9" t="s">
        <v>74</v>
      </c>
      <c r="J24" s="9" t="s">
        <v>87</v>
      </c>
      <c r="K24" s="9" t="s">
        <v>94</v>
      </c>
      <c r="L24" s="9" t="s">
        <v>88</v>
      </c>
      <c r="M24" s="9" t="s">
        <v>89</v>
      </c>
      <c r="N24" s="9" t="s">
        <v>90</v>
      </c>
      <c r="O24" s="9" t="s">
        <v>91</v>
      </c>
      <c r="P24" s="9" t="s">
        <v>92</v>
      </c>
      <c r="Q24" s="79" t="s">
        <v>93</v>
      </c>
      <c r="S24" s="8" t="s">
        <v>3</v>
      </c>
      <c r="T24" s="108" t="s">
        <v>4</v>
      </c>
      <c r="U24" s="106" t="s">
        <v>21</v>
      </c>
      <c r="V24" s="106" t="s">
        <v>69</v>
      </c>
      <c r="W24" s="106" t="s">
        <v>70</v>
      </c>
      <c r="X24" s="106" t="s">
        <v>71</v>
      </c>
      <c r="Y24" s="106" t="s">
        <v>72</v>
      </c>
      <c r="Z24" s="106" t="s">
        <v>73</v>
      </c>
      <c r="AA24" s="106" t="s">
        <v>74</v>
      </c>
      <c r="AB24" s="106" t="s">
        <v>87</v>
      </c>
      <c r="AC24" s="106" t="s">
        <v>94</v>
      </c>
      <c r="AD24" s="106" t="s">
        <v>88</v>
      </c>
      <c r="AE24" s="106" t="s">
        <v>89</v>
      </c>
      <c r="AF24" s="106" t="s">
        <v>90</v>
      </c>
      <c r="AG24" s="106" t="s">
        <v>91</v>
      </c>
      <c r="AH24" s="106" t="s">
        <v>92</v>
      </c>
      <c r="AI24" s="107" t="s">
        <v>93</v>
      </c>
    </row>
    <row r="25" spans="1:35" ht="12.75">
      <c r="A25" s="43" t="s">
        <v>4</v>
      </c>
      <c r="B25" s="122">
        <v>549350</v>
      </c>
      <c r="C25" s="122">
        <v>135617</v>
      </c>
      <c r="D25" s="122">
        <v>69511</v>
      </c>
      <c r="E25" s="122">
        <v>61412</v>
      </c>
      <c r="F25" s="122">
        <v>45482</v>
      </c>
      <c r="G25" s="122">
        <v>29004</v>
      </c>
      <c r="H25" s="122">
        <v>47800</v>
      </c>
      <c r="I25" s="122">
        <v>5330</v>
      </c>
      <c r="J25" s="122">
        <v>14317</v>
      </c>
      <c r="K25" s="122">
        <v>15553</v>
      </c>
      <c r="L25" s="122">
        <v>43287</v>
      </c>
      <c r="M25" s="122">
        <v>8607</v>
      </c>
      <c r="N25" s="122">
        <v>11896</v>
      </c>
      <c r="O25" s="122">
        <v>33386</v>
      </c>
      <c r="P25" s="122">
        <v>16073</v>
      </c>
      <c r="Q25" s="122">
        <v>12075</v>
      </c>
      <c r="S25" s="32" t="s">
        <v>5</v>
      </c>
      <c r="T25" s="82">
        <v>-1.1982029195837867</v>
      </c>
      <c r="U25" s="14">
        <v>9.624550659033419</v>
      </c>
      <c r="V25" s="14">
        <v>52.24602881418545</v>
      </c>
      <c r="W25" s="14">
        <v>-11.466858644033547</v>
      </c>
      <c r="X25" s="14">
        <v>22.737454545454543</v>
      </c>
      <c r="Y25" s="14">
        <v>-17.833423250795303</v>
      </c>
      <c r="Z25" s="14">
        <v>-19.29539295392954</v>
      </c>
      <c r="AA25" s="14">
        <v>-7.975077881619937</v>
      </c>
      <c r="AB25" s="14">
        <v>5.996385740101854</v>
      </c>
      <c r="AC25" s="14">
        <v>-7.793865422200949</v>
      </c>
      <c r="AD25" s="14">
        <v>-17.254735917701662</v>
      </c>
      <c r="AE25" s="14">
        <v>-47.977727467417246</v>
      </c>
      <c r="AF25" s="14">
        <v>-8.548286003567812</v>
      </c>
      <c r="AG25" s="14">
        <v>-9.196789572144107</v>
      </c>
      <c r="AH25" s="14">
        <v>31.966518330154692</v>
      </c>
      <c r="AI25" s="14">
        <v>-0.2605523710265763</v>
      </c>
    </row>
    <row r="26" spans="1:35" ht="12.75">
      <c r="A26" s="32" t="s">
        <v>5</v>
      </c>
      <c r="B26" s="122">
        <v>174616</v>
      </c>
      <c r="C26" s="45">
        <v>53187</v>
      </c>
      <c r="D26" s="45">
        <v>60791</v>
      </c>
      <c r="E26" s="45">
        <v>16068</v>
      </c>
      <c r="F26" s="45">
        <v>9611</v>
      </c>
      <c r="G26" s="45">
        <v>10885</v>
      </c>
      <c r="H26" s="45">
        <v>480</v>
      </c>
      <c r="I26" s="110"/>
      <c r="J26" s="45">
        <v>2160</v>
      </c>
      <c r="K26" s="45">
        <v>7737</v>
      </c>
      <c r="L26" s="45">
        <v>5837</v>
      </c>
      <c r="M26" s="45">
        <v>3205</v>
      </c>
      <c r="N26" s="45">
        <v>674</v>
      </c>
      <c r="O26" s="45">
        <v>246</v>
      </c>
      <c r="P26" s="45">
        <v>3495</v>
      </c>
      <c r="Q26" s="45">
        <v>240</v>
      </c>
      <c r="S26" s="32" t="s">
        <v>8</v>
      </c>
      <c r="T26" s="82">
        <v>-5.725095669597597</v>
      </c>
      <c r="U26" s="14">
        <v>-10.171082412461725</v>
      </c>
      <c r="V26" s="14">
        <v>-2.5046176579239012</v>
      </c>
      <c r="W26" s="14">
        <v>-14.270738607658886</v>
      </c>
      <c r="X26" s="14">
        <v>0.15418181818181814</v>
      </c>
      <c r="Y26" s="14">
        <v>-14.747083883690213</v>
      </c>
      <c r="Z26" s="14">
        <v>-17.084419900802782</v>
      </c>
      <c r="AA26" s="14">
        <v>-47.0404984423676</v>
      </c>
      <c r="AB26" s="14">
        <v>8.79469908548272</v>
      </c>
      <c r="AC26" s="14">
        <v>10.673686729687688</v>
      </c>
      <c r="AD26" s="14">
        <v>3.838916070756491</v>
      </c>
      <c r="AE26" s="14">
        <v>1.1530441596958991</v>
      </c>
      <c r="AF26" s="14">
        <v>2.9988910852900057</v>
      </c>
      <c r="AG26" s="14">
        <v>49.556454046225326</v>
      </c>
      <c r="AH26" s="14">
        <v>85.8444585717313</v>
      </c>
      <c r="AI26" s="14">
        <v>-22.401713855596082</v>
      </c>
    </row>
    <row r="27" spans="1:35" ht="12.75">
      <c r="A27" s="32" t="s">
        <v>8</v>
      </c>
      <c r="B27" s="122">
        <v>262856</v>
      </c>
      <c r="C27" s="45">
        <v>53686</v>
      </c>
      <c r="D27" s="110">
        <v>3383</v>
      </c>
      <c r="E27" s="110">
        <v>33894</v>
      </c>
      <c r="F27" s="45">
        <v>17719</v>
      </c>
      <c r="G27" s="110">
        <v>9605</v>
      </c>
      <c r="H27" s="110">
        <v>42814</v>
      </c>
      <c r="I27" s="110">
        <v>4071</v>
      </c>
      <c r="J27" s="45">
        <v>8557</v>
      </c>
      <c r="K27" s="110">
        <v>7389</v>
      </c>
      <c r="L27" s="110">
        <v>27467</v>
      </c>
      <c r="M27" s="45">
        <v>4843</v>
      </c>
      <c r="N27" s="110">
        <v>7640</v>
      </c>
      <c r="O27" s="110">
        <v>20275</v>
      </c>
      <c r="P27" s="110">
        <v>9914</v>
      </c>
      <c r="Q27" s="110">
        <v>11599</v>
      </c>
      <c r="S27" s="32" t="s">
        <v>6</v>
      </c>
      <c r="T27" s="82">
        <v>-0.14856223115088693</v>
      </c>
      <c r="U27" s="14">
        <v>-1.9884169884169889</v>
      </c>
      <c r="V27" s="14">
        <v>0.8921315108976728</v>
      </c>
      <c r="W27" s="14">
        <v>0.8209558452056179</v>
      </c>
      <c r="X27" s="14">
        <v>0.7563636363636362</v>
      </c>
      <c r="Y27" s="14">
        <v>0.06511264487563485</v>
      </c>
      <c r="Z27" s="14">
        <v>0</v>
      </c>
      <c r="AA27" s="14">
        <v>0</v>
      </c>
      <c r="AB27" s="14">
        <v>0.7666611905153055</v>
      </c>
      <c r="AC27" s="14">
        <v>0</v>
      </c>
      <c r="AD27" s="14">
        <v>0</v>
      </c>
      <c r="AE27" s="14">
        <v>0.5974611384380688</v>
      </c>
      <c r="AF27" s="14">
        <v>0</v>
      </c>
      <c r="AG27" s="14">
        <v>0</v>
      </c>
      <c r="AH27" s="14">
        <v>2.2250476795931338</v>
      </c>
      <c r="AI27" s="14">
        <v>0</v>
      </c>
    </row>
    <row r="28" spans="1:35" ht="12.75">
      <c r="A28" s="32" t="s">
        <v>6</v>
      </c>
      <c r="B28" s="122">
        <v>5647</v>
      </c>
      <c r="C28" s="45">
        <v>2434</v>
      </c>
      <c r="D28" s="45">
        <v>483</v>
      </c>
      <c r="E28" s="110">
        <v>870</v>
      </c>
      <c r="F28" s="45">
        <v>960</v>
      </c>
      <c r="G28" s="45">
        <v>35</v>
      </c>
      <c r="H28" s="110"/>
      <c r="I28" s="45"/>
      <c r="J28" s="110">
        <v>280</v>
      </c>
      <c r="K28" s="110"/>
      <c r="L28" s="45"/>
      <c r="M28" s="110">
        <v>225</v>
      </c>
      <c r="N28" s="110"/>
      <c r="O28" s="110"/>
      <c r="P28" s="110">
        <v>360</v>
      </c>
      <c r="Q28" s="45"/>
      <c r="S28" s="32" t="s">
        <v>7</v>
      </c>
      <c r="T28" s="82">
        <v>-3.570122119647093</v>
      </c>
      <c r="U28" s="14">
        <v>-4.804287045666357</v>
      </c>
      <c r="V28" s="14">
        <v>-12.687476911710382</v>
      </c>
      <c r="W28" s="14">
        <v>-2.6485298575325857</v>
      </c>
      <c r="X28" s="14">
        <v>-5.998545454545454</v>
      </c>
      <c r="Y28" s="14">
        <v>-0.8092571577400332</v>
      </c>
      <c r="Z28" s="14">
        <v>0.8007363092498849</v>
      </c>
      <c r="AA28" s="14">
        <v>-10.996884735202492</v>
      </c>
      <c r="AB28" s="14">
        <v>-1.8673676140408513</v>
      </c>
      <c r="AC28" s="14">
        <v>-1.3521598659806149</v>
      </c>
      <c r="AD28" s="14">
        <v>-5.756805921465309</v>
      </c>
      <c r="AE28" s="14">
        <v>0.1256343515407154</v>
      </c>
      <c r="AF28" s="14">
        <v>1.8562267971650355</v>
      </c>
      <c r="AG28" s="14">
        <v>-0.3681129684388389</v>
      </c>
      <c r="AH28" s="14">
        <v>1.3986013986013985</v>
      </c>
      <c r="AI28" s="14">
        <v>-4.354119622488564</v>
      </c>
    </row>
    <row r="29" spans="1:35" ht="12.75">
      <c r="A29" s="32" t="s">
        <v>7</v>
      </c>
      <c r="B29" s="122">
        <v>21041</v>
      </c>
      <c r="C29" s="45">
        <v>5299</v>
      </c>
      <c r="D29" s="45">
        <v>2044</v>
      </c>
      <c r="E29" s="45">
        <v>1320</v>
      </c>
      <c r="F29" s="45">
        <v>834</v>
      </c>
      <c r="G29" s="45">
        <v>1004</v>
      </c>
      <c r="H29" s="45">
        <v>4400</v>
      </c>
      <c r="I29" s="45">
        <v>293</v>
      </c>
      <c r="J29" s="45">
        <v>584</v>
      </c>
      <c r="K29" s="110">
        <v>297</v>
      </c>
      <c r="L29" s="45">
        <v>2839</v>
      </c>
      <c r="M29" s="45">
        <v>324</v>
      </c>
      <c r="N29" s="45">
        <v>1069</v>
      </c>
      <c r="O29" s="45">
        <v>324</v>
      </c>
      <c r="P29" s="45">
        <v>374</v>
      </c>
      <c r="Q29" s="45">
        <v>36</v>
      </c>
      <c r="S29" s="32" t="s">
        <v>9</v>
      </c>
      <c r="T29" s="82">
        <v>-2.2397809341652817</v>
      </c>
      <c r="U29" s="14">
        <v>-2.4843562774597263</v>
      </c>
      <c r="V29" s="14">
        <v>-3.989656446250462</v>
      </c>
      <c r="W29" s="14">
        <v>6.078862281499445</v>
      </c>
      <c r="X29" s="14">
        <v>5.4719999999999995</v>
      </c>
      <c r="Y29" s="14">
        <v>2.554276040407047</v>
      </c>
      <c r="Z29" s="14">
        <v>-15.333640128854118</v>
      </c>
      <c r="AA29" s="14">
        <v>7.523364485981308</v>
      </c>
      <c r="AB29" s="14">
        <v>-1.3471332347626082</v>
      </c>
      <c r="AC29" s="14">
        <v>0</v>
      </c>
      <c r="AD29" s="14">
        <v>-2.33659515744574</v>
      </c>
      <c r="AE29" s="14">
        <v>0</v>
      </c>
      <c r="AF29" s="14">
        <v>2.7337158285521435</v>
      </c>
      <c r="AG29" s="14">
        <v>-11.942550238368232</v>
      </c>
      <c r="AH29" s="14">
        <v>0</v>
      </c>
      <c r="AI29" s="14">
        <v>0</v>
      </c>
    </row>
    <row r="30" spans="1:35" ht="12.75">
      <c r="A30" s="32" t="s">
        <v>9</v>
      </c>
      <c r="B30" s="122">
        <v>28078</v>
      </c>
      <c r="C30" s="45">
        <v>10378</v>
      </c>
      <c r="D30" s="110"/>
      <c r="E30" s="45">
        <v>6428</v>
      </c>
      <c r="F30" s="45">
        <v>6650</v>
      </c>
      <c r="G30" s="110">
        <v>1373</v>
      </c>
      <c r="H30" s="45">
        <v>106</v>
      </c>
      <c r="I30" s="110">
        <v>966</v>
      </c>
      <c r="J30" s="45">
        <v>334</v>
      </c>
      <c r="K30" s="110"/>
      <c r="L30" s="45">
        <v>110</v>
      </c>
      <c r="M30" s="110"/>
      <c r="N30" s="45">
        <v>1359</v>
      </c>
      <c r="O30" s="110">
        <v>374</v>
      </c>
      <c r="P30" s="110"/>
      <c r="Q30" s="110"/>
      <c r="S30" s="32" t="s">
        <v>10</v>
      </c>
      <c r="T30" s="82">
        <v>-1.6498619640374883</v>
      </c>
      <c r="U30" s="14">
        <v>-6.3047530288909615</v>
      </c>
      <c r="V30" s="14">
        <v>-6.669745105282602</v>
      </c>
      <c r="W30" s="14">
        <v>-0.38395473375770434</v>
      </c>
      <c r="X30" s="14">
        <v>0.4479999999999999</v>
      </c>
      <c r="Y30" s="14">
        <v>2.0110505460160364</v>
      </c>
      <c r="Z30" s="14">
        <v>0</v>
      </c>
      <c r="AA30" s="14">
        <v>0</v>
      </c>
      <c r="AB30" s="14">
        <v>7.940419473194236</v>
      </c>
      <c r="AC30" s="14">
        <v>-25.926369111722707</v>
      </c>
      <c r="AD30" s="14">
        <v>-3.3731652239367693</v>
      </c>
      <c r="AE30" s="14">
        <v>-0.4383242931531626</v>
      </c>
      <c r="AF30" s="14">
        <v>3.008533821898655</v>
      </c>
      <c r="AG30" s="14">
        <v>43.962343853720355</v>
      </c>
      <c r="AH30" s="14">
        <v>7.946598855689763</v>
      </c>
      <c r="AI30" s="14">
        <v>-1.1580105378958947</v>
      </c>
    </row>
    <row r="31" spans="1:35" ht="12.75">
      <c r="A31" s="32" t="s">
        <v>10</v>
      </c>
      <c r="B31" s="122">
        <v>22582</v>
      </c>
      <c r="C31" s="45">
        <v>128</v>
      </c>
      <c r="D31" s="45">
        <v>840</v>
      </c>
      <c r="E31" s="110">
        <v>510</v>
      </c>
      <c r="F31" s="45">
        <v>2190</v>
      </c>
      <c r="G31" s="45">
        <v>4947</v>
      </c>
      <c r="H31" s="110"/>
      <c r="I31" s="110"/>
      <c r="J31" s="45">
        <v>1520</v>
      </c>
      <c r="K31" s="110"/>
      <c r="L31" s="45">
        <v>3788</v>
      </c>
      <c r="M31" s="110"/>
      <c r="N31" s="110">
        <v>624</v>
      </c>
      <c r="O31" s="110">
        <v>7285</v>
      </c>
      <c r="P31" s="110">
        <v>750</v>
      </c>
      <c r="Q31" s="110"/>
      <c r="S31" s="32" t="s">
        <v>11</v>
      </c>
      <c r="T31" s="82">
        <v>-1.7975283425382191</v>
      </c>
      <c r="U31" s="14">
        <v>2.2413793103448283</v>
      </c>
      <c r="V31" s="14">
        <v>0</v>
      </c>
      <c r="W31" s="14">
        <v>0.7578053955744166</v>
      </c>
      <c r="X31" s="14">
        <v>0</v>
      </c>
      <c r="Y31" s="14">
        <v>0</v>
      </c>
      <c r="Z31" s="14">
        <v>0</v>
      </c>
      <c r="AA31" s="14">
        <v>0</v>
      </c>
      <c r="AB31" s="14">
        <v>-32.856908164941665</v>
      </c>
      <c r="AC31" s="14">
        <v>0</v>
      </c>
      <c r="AD31" s="14">
        <v>0</v>
      </c>
      <c r="AE31" s="14">
        <v>0</v>
      </c>
      <c r="AF31" s="14">
        <v>-45.41728942673931</v>
      </c>
      <c r="AG31" s="14">
        <v>0</v>
      </c>
      <c r="AH31" s="14">
        <v>-2.712439076075439</v>
      </c>
      <c r="AI31" s="14">
        <v>-1.9107173875282264</v>
      </c>
    </row>
    <row r="32" spans="1:35" ht="12.75">
      <c r="A32" s="32" t="s">
        <v>11</v>
      </c>
      <c r="B32" s="122">
        <v>4627</v>
      </c>
      <c r="C32" s="110">
        <v>3367</v>
      </c>
      <c r="D32" s="110"/>
      <c r="E32" s="110">
        <v>600</v>
      </c>
      <c r="F32" s="110"/>
      <c r="G32" s="110"/>
      <c r="H32" s="110"/>
      <c r="I32" s="110"/>
      <c r="J32" s="110"/>
      <c r="K32" s="110"/>
      <c r="L32" s="110"/>
      <c r="M32" s="110"/>
      <c r="N32" s="110">
        <v>80</v>
      </c>
      <c r="O32" s="110"/>
      <c r="P32" s="110">
        <v>380</v>
      </c>
      <c r="Q32" s="45">
        <v>200</v>
      </c>
      <c r="S32" s="32" t="s">
        <v>19</v>
      </c>
      <c r="T32" s="82">
        <v>-0.1830525581818969</v>
      </c>
      <c r="U32" s="14">
        <v>3.348422313939556</v>
      </c>
      <c r="V32" s="14">
        <v>0</v>
      </c>
      <c r="W32" s="14">
        <v>0.781802566434273</v>
      </c>
      <c r="X32" s="14">
        <v>8.090181818181819</v>
      </c>
      <c r="Y32" s="14">
        <v>0</v>
      </c>
      <c r="Z32" s="14">
        <v>0</v>
      </c>
      <c r="AA32" s="14">
        <v>0</v>
      </c>
      <c r="AB32" s="14">
        <v>2.091889819834619</v>
      </c>
      <c r="AC32" s="14">
        <v>-6.38187547365482</v>
      </c>
      <c r="AD32" s="14">
        <v>-8.468197214904025</v>
      </c>
      <c r="AE32" s="14">
        <v>0</v>
      </c>
      <c r="AF32" s="14">
        <v>-1.4464104912974303</v>
      </c>
      <c r="AG32" s="14">
        <v>20.409148512461528</v>
      </c>
      <c r="AH32" s="14">
        <v>-64.84424666242847</v>
      </c>
      <c r="AI32" s="14">
        <v>0</v>
      </c>
    </row>
    <row r="33" spans="1:35" ht="12.75">
      <c r="A33" s="32" t="s">
        <v>19</v>
      </c>
      <c r="B33" s="122">
        <v>15927</v>
      </c>
      <c r="C33" s="110">
        <v>5030</v>
      </c>
      <c r="D33" s="110"/>
      <c r="E33" s="45">
        <v>989</v>
      </c>
      <c r="F33" s="45">
        <v>5694</v>
      </c>
      <c r="G33" s="110"/>
      <c r="H33" s="110"/>
      <c r="I33" s="110"/>
      <c r="J33" s="45">
        <v>832</v>
      </c>
      <c r="K33" s="110"/>
      <c r="L33" s="110"/>
      <c r="M33" s="110"/>
      <c r="N33" s="110"/>
      <c r="O33" s="110">
        <v>3382</v>
      </c>
      <c r="P33" s="110"/>
      <c r="Q33" s="110"/>
      <c r="S33" s="32" t="s">
        <v>13</v>
      </c>
      <c r="T33" s="82">
        <v>-0.1324368834480771</v>
      </c>
      <c r="U33" s="14">
        <v>-0.19970709625882044</v>
      </c>
      <c r="V33" s="14">
        <v>0.5910602142593278</v>
      </c>
      <c r="W33" s="14">
        <v>-1.650752753359604</v>
      </c>
      <c r="X33" s="14">
        <v>0</v>
      </c>
      <c r="Y33" s="14">
        <v>0</v>
      </c>
      <c r="Z33" s="14">
        <v>0</v>
      </c>
      <c r="AA33" s="14">
        <v>0</v>
      </c>
      <c r="AB33" s="14">
        <v>0.2738075680411805</v>
      </c>
      <c r="AC33" s="14">
        <v>0</v>
      </c>
      <c r="AD33" s="14">
        <v>0.548864634299335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</row>
    <row r="34" spans="1:35" ht="12.75">
      <c r="A34" s="32" t="s">
        <v>13</v>
      </c>
      <c r="B34" s="122">
        <v>913</v>
      </c>
      <c r="C34" s="110"/>
      <c r="D34" s="110">
        <v>320</v>
      </c>
      <c r="E34" s="110">
        <v>193</v>
      </c>
      <c r="F34" s="110"/>
      <c r="G34" s="110"/>
      <c r="H34" s="110"/>
      <c r="I34" s="110"/>
      <c r="J34" s="110">
        <v>50</v>
      </c>
      <c r="K34" s="110"/>
      <c r="L34" s="110">
        <v>350</v>
      </c>
      <c r="M34" s="110"/>
      <c r="N34" s="110"/>
      <c r="O34" s="110"/>
      <c r="P34" s="110"/>
      <c r="Q34" s="110"/>
      <c r="S34" s="76" t="s">
        <v>14</v>
      </c>
      <c r="T34" s="83">
        <v>-1.3325808171072022</v>
      </c>
      <c r="U34" s="84">
        <v>1.0171748102782587</v>
      </c>
      <c r="V34" s="84">
        <v>0.5134835611377909</v>
      </c>
      <c r="W34" s="84">
        <v>-0.4546832373446499</v>
      </c>
      <c r="X34" s="84">
        <v>0.6516363636363636</v>
      </c>
      <c r="Y34" s="84">
        <v>-17.282756311275648</v>
      </c>
      <c r="Z34" s="84">
        <v>-0.20453034719026436</v>
      </c>
      <c r="AA34" s="84">
        <v>0</v>
      </c>
      <c r="AB34" s="84">
        <v>-11.390394830513111</v>
      </c>
      <c r="AC34" s="84">
        <v>-7.183598580032706</v>
      </c>
      <c r="AD34" s="84">
        <v>0.6837285158700286</v>
      </c>
      <c r="AE34" s="84">
        <v>-1.1446685362598514</v>
      </c>
      <c r="AF34" s="84">
        <v>2.1696157369461453</v>
      </c>
      <c r="AG34" s="84">
        <v>9.051958240299317</v>
      </c>
      <c r="AH34" s="84">
        <v>8.47637211273575</v>
      </c>
      <c r="AI34" s="84">
        <v>0</v>
      </c>
    </row>
    <row r="35" spans="1:20" ht="12.75">
      <c r="A35" s="92" t="s">
        <v>14</v>
      </c>
      <c r="B35" s="121">
        <v>13063</v>
      </c>
      <c r="C35" s="114">
        <v>2108</v>
      </c>
      <c r="D35" s="114">
        <v>1650</v>
      </c>
      <c r="E35" s="114">
        <v>540</v>
      </c>
      <c r="F35" s="114">
        <v>1824</v>
      </c>
      <c r="G35" s="114">
        <v>1155</v>
      </c>
      <c r="H35" s="123"/>
      <c r="I35" s="123"/>
      <c r="J35" s="123"/>
      <c r="K35" s="123">
        <v>130</v>
      </c>
      <c r="L35" s="114">
        <v>2896</v>
      </c>
      <c r="M35" s="114">
        <v>10</v>
      </c>
      <c r="N35" s="123">
        <v>450</v>
      </c>
      <c r="O35" s="123">
        <v>1500</v>
      </c>
      <c r="P35" s="123">
        <v>800</v>
      </c>
      <c r="Q35" s="123"/>
      <c r="S35" s="57" t="s">
        <v>15</v>
      </c>
      <c r="T35" s="21"/>
    </row>
    <row r="36" spans="1:20" ht="12" customHeight="1">
      <c r="A36" s="25" t="s">
        <v>15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S36" s="77" t="s">
        <v>56</v>
      </c>
      <c r="T36" s="21"/>
    </row>
    <row r="37" spans="1:20" ht="9.75" customHeight="1">
      <c r="A37" s="17" t="s">
        <v>52</v>
      </c>
      <c r="Q37" s="25"/>
      <c r="S37" s="17" t="s">
        <v>96</v>
      </c>
      <c r="T37" s="21"/>
    </row>
    <row r="38" ht="9.75" customHeight="1">
      <c r="A38" s="17" t="s">
        <v>96</v>
      </c>
    </row>
    <row r="39" spans="2:16" ht="12.75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2" ht="12.75">
      <c r="AD42" s="14"/>
    </row>
    <row r="43" ht="12.75">
      <c r="AD43" s="14"/>
    </row>
    <row r="44" ht="12.75">
      <c r="AD44" s="14"/>
    </row>
    <row r="45" ht="12.75">
      <c r="AD45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8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2:T39"/>
  <sheetViews>
    <sheetView tabSelected="1" workbookViewId="0" topLeftCell="A1">
      <selection activeCell="C6" sqref="C6"/>
    </sheetView>
  </sheetViews>
  <sheetFormatPr defaultColWidth="11.421875" defaultRowHeight="12.75"/>
  <cols>
    <col min="1" max="1" width="5.140625" style="161" customWidth="1"/>
    <col min="2" max="2" width="4.8515625" style="161" customWidth="1"/>
    <col min="3" max="3" width="15.421875" style="161" customWidth="1"/>
    <col min="4" max="4" width="4.00390625" style="161" customWidth="1"/>
    <col min="5" max="5" width="0.9921875" style="161" customWidth="1"/>
    <col min="6" max="6" width="15.00390625" style="161" customWidth="1"/>
    <col min="7" max="7" width="4.00390625" style="161" customWidth="1"/>
    <col min="8" max="8" width="1.421875" style="161" customWidth="1"/>
    <col min="9" max="9" width="16.28125" style="161" customWidth="1"/>
    <col min="10" max="10" width="4.57421875" style="161" customWidth="1"/>
    <col min="11" max="11" width="1.57421875" style="161" customWidth="1"/>
    <col min="12" max="12" width="16.28125" style="161" customWidth="1"/>
    <col min="13" max="13" width="4.00390625" style="161" customWidth="1"/>
    <col min="14" max="14" width="2.00390625" style="161" customWidth="1"/>
    <col min="15" max="15" width="16.28125" style="161" customWidth="1"/>
    <col min="16" max="16" width="5.140625" style="161" customWidth="1"/>
    <col min="17" max="17" width="1.1484375" style="161" customWidth="1"/>
    <col min="18" max="18" width="16.421875" style="161" customWidth="1"/>
    <col min="19" max="19" width="14.00390625" style="161" bestFit="1" customWidth="1"/>
    <col min="20" max="20" width="9.00390625" style="161" customWidth="1"/>
    <col min="21" max="16384" width="11.421875" style="161" customWidth="1"/>
  </cols>
  <sheetData>
    <row r="2" ht="12.75">
      <c r="B2" s="1" t="s">
        <v>133</v>
      </c>
    </row>
    <row r="3" ht="12.75">
      <c r="B3" s="165" t="s">
        <v>130</v>
      </c>
    </row>
    <row r="4" spans="2:19" ht="13.5" thickBot="1">
      <c r="B4" s="7" t="s">
        <v>131</v>
      </c>
      <c r="S4" s="161" t="s">
        <v>132</v>
      </c>
    </row>
    <row r="5" spans="2:20" ht="13.5" thickBot="1">
      <c r="B5" s="136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8"/>
    </row>
    <row r="6" spans="1:20" ht="18.75">
      <c r="A6" s="162"/>
      <c r="B6" s="139"/>
      <c r="C6" s="140"/>
      <c r="D6" s="140"/>
      <c r="E6" s="140"/>
      <c r="F6" s="140"/>
      <c r="G6" s="140"/>
      <c r="H6" s="140"/>
      <c r="I6" s="171" t="s">
        <v>105</v>
      </c>
      <c r="J6" s="172"/>
      <c r="K6" s="172"/>
      <c r="L6" s="173"/>
      <c r="M6" s="141"/>
      <c r="N6" s="140"/>
      <c r="O6" s="140"/>
      <c r="P6" s="140"/>
      <c r="Q6" s="140"/>
      <c r="R6" s="140"/>
      <c r="S6" s="140"/>
      <c r="T6" s="142"/>
    </row>
    <row r="7" spans="1:20" ht="19.5" thickBot="1">
      <c r="A7" s="162"/>
      <c r="B7" s="139"/>
      <c r="C7" s="140"/>
      <c r="D7" s="140"/>
      <c r="E7" s="140"/>
      <c r="F7" s="140"/>
      <c r="G7" s="140"/>
      <c r="H7" s="140"/>
      <c r="I7" s="174"/>
      <c r="J7" s="175"/>
      <c r="K7" s="175"/>
      <c r="L7" s="176"/>
      <c r="M7" s="141"/>
      <c r="N7" s="140"/>
      <c r="O7" s="140"/>
      <c r="P7" s="140"/>
      <c r="Q7" s="140"/>
      <c r="R7" s="140"/>
      <c r="S7" s="140"/>
      <c r="T7" s="142"/>
    </row>
    <row r="8" spans="1:20" ht="12.75">
      <c r="A8" s="162"/>
      <c r="B8" s="139"/>
      <c r="C8" s="140"/>
      <c r="D8" s="140"/>
      <c r="E8" s="140"/>
      <c r="F8" s="140"/>
      <c r="G8" s="140"/>
      <c r="H8" s="140"/>
      <c r="I8" s="143"/>
      <c r="J8" s="143"/>
      <c r="K8" s="143"/>
      <c r="L8" s="143"/>
      <c r="M8" s="143"/>
      <c r="N8" s="140"/>
      <c r="O8" s="140"/>
      <c r="P8" s="140"/>
      <c r="Q8" s="140"/>
      <c r="R8" s="140"/>
      <c r="S8" s="140"/>
      <c r="T8" s="142"/>
    </row>
    <row r="9" spans="1:20" ht="13.5" thickBot="1">
      <c r="A9" s="162"/>
      <c r="B9" s="139"/>
      <c r="C9" s="140"/>
      <c r="D9" s="140"/>
      <c r="E9" s="140"/>
      <c r="F9" s="140"/>
      <c r="G9" s="140"/>
      <c r="H9" s="140"/>
      <c r="I9" s="143"/>
      <c r="J9" s="143"/>
      <c r="K9" s="143"/>
      <c r="L9" s="143"/>
      <c r="M9" s="143"/>
      <c r="N9" s="140"/>
      <c r="O9" s="140"/>
      <c r="P9" s="140"/>
      <c r="Q9" s="140"/>
      <c r="R9" s="140"/>
      <c r="S9" s="140"/>
      <c r="T9" s="142"/>
    </row>
    <row r="10" spans="1:20" ht="21" customHeight="1">
      <c r="A10" s="162"/>
      <c r="B10" s="139"/>
      <c r="C10" s="144" t="s">
        <v>106</v>
      </c>
      <c r="D10" s="143"/>
      <c r="E10" s="140"/>
      <c r="F10" s="144" t="s">
        <v>107</v>
      </c>
      <c r="G10" s="143"/>
      <c r="H10" s="140"/>
      <c r="I10" s="144" t="s">
        <v>108</v>
      </c>
      <c r="J10" s="143"/>
      <c r="K10" s="143"/>
      <c r="L10" s="144" t="s">
        <v>109</v>
      </c>
      <c r="M10" s="143"/>
      <c r="N10" s="140"/>
      <c r="O10" s="144" t="s">
        <v>110</v>
      </c>
      <c r="P10" s="143"/>
      <c r="Q10" s="140"/>
      <c r="R10" s="144" t="s">
        <v>111</v>
      </c>
      <c r="S10" s="140"/>
      <c r="T10" s="145"/>
    </row>
    <row r="11" spans="1:20" ht="12" customHeight="1" thickBot="1">
      <c r="A11" s="162"/>
      <c r="B11" s="139"/>
      <c r="C11" s="146">
        <v>2351182</v>
      </c>
      <c r="D11" s="147"/>
      <c r="E11" s="140"/>
      <c r="F11" s="146">
        <v>4643648</v>
      </c>
      <c r="G11" s="147"/>
      <c r="H11" s="140"/>
      <c r="I11" s="146">
        <v>2700012</v>
      </c>
      <c r="J11" s="147"/>
      <c r="K11" s="143"/>
      <c r="L11" s="146">
        <v>2001671</v>
      </c>
      <c r="M11" s="147"/>
      <c r="N11" s="140"/>
      <c r="O11" s="146">
        <v>1678558</v>
      </c>
      <c r="P11" s="147"/>
      <c r="Q11" s="140"/>
      <c r="R11" s="146">
        <v>1688652</v>
      </c>
      <c r="S11" s="148">
        <v>15063723</v>
      </c>
      <c r="T11" s="149"/>
    </row>
    <row r="12" spans="1:20" ht="12" customHeight="1">
      <c r="A12" s="162"/>
      <c r="B12" s="139"/>
      <c r="C12" s="150">
        <v>0.15608239742592186</v>
      </c>
      <c r="D12" s="150"/>
      <c r="E12" s="140"/>
      <c r="F12" s="150">
        <v>0.30826695366079154</v>
      </c>
      <c r="G12" s="150"/>
      <c r="H12" s="150"/>
      <c r="I12" s="150">
        <v>0.17923935537051497</v>
      </c>
      <c r="J12" s="150"/>
      <c r="K12" s="150"/>
      <c r="L12" s="150">
        <v>0.13288023153373174</v>
      </c>
      <c r="M12" s="150"/>
      <c r="N12" s="150"/>
      <c r="O12" s="150">
        <v>0.11143048766895143</v>
      </c>
      <c r="P12" s="150"/>
      <c r="Q12" s="150"/>
      <c r="R12" s="150">
        <v>0.11210057434008844</v>
      </c>
      <c r="S12" s="140"/>
      <c r="T12" s="151"/>
    </row>
    <row r="13" spans="1:20" ht="11.25" customHeight="1">
      <c r="A13" s="162"/>
      <c r="B13" s="139"/>
      <c r="C13" s="150"/>
      <c r="D13" s="150"/>
      <c r="E13" s="14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40"/>
      <c r="T13" s="151"/>
    </row>
    <row r="14" spans="1:20" ht="15.75" customHeight="1" thickBot="1">
      <c r="A14" s="162"/>
      <c r="B14" s="139"/>
      <c r="C14" s="140"/>
      <c r="D14" s="140"/>
      <c r="E14" s="140"/>
      <c r="F14" s="150"/>
      <c r="G14" s="150"/>
      <c r="H14" s="150"/>
      <c r="I14" s="177" t="s">
        <v>112</v>
      </c>
      <c r="J14" s="177"/>
      <c r="K14" s="177"/>
      <c r="L14" s="177"/>
      <c r="M14" s="152"/>
      <c r="N14" s="150"/>
      <c r="O14" s="150"/>
      <c r="P14" s="150"/>
      <c r="Q14" s="150"/>
      <c r="R14" s="150"/>
      <c r="S14" s="140"/>
      <c r="T14" s="145"/>
    </row>
    <row r="15" spans="1:20" ht="24" customHeight="1">
      <c r="A15" s="162"/>
      <c r="B15" s="139"/>
      <c r="C15" s="144" t="s">
        <v>113</v>
      </c>
      <c r="D15" s="143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53"/>
      <c r="T15" s="154"/>
    </row>
    <row r="16" spans="1:20" ht="13.5" customHeight="1" thickBot="1">
      <c r="A16" s="162"/>
      <c r="B16" s="139"/>
      <c r="C16" s="146">
        <v>818933</v>
      </c>
      <c r="D16" s="15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55">
        <v>818933</v>
      </c>
      <c r="T16" s="156">
        <v>0.05436458171728198</v>
      </c>
    </row>
    <row r="17" spans="1:20" ht="12.75" customHeight="1" thickBot="1">
      <c r="A17" s="162"/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53"/>
      <c r="T17" s="142"/>
    </row>
    <row r="18" spans="1:20" ht="21" customHeight="1">
      <c r="A18" s="162"/>
      <c r="B18" s="139"/>
      <c r="C18" s="144" t="s">
        <v>114</v>
      </c>
      <c r="D18" s="143"/>
      <c r="E18" s="140"/>
      <c r="F18" s="144" t="s">
        <v>114</v>
      </c>
      <c r="G18" s="143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53"/>
      <c r="T18" s="142"/>
    </row>
    <row r="19" spans="1:20" ht="15.75" customHeight="1" thickBot="1">
      <c r="A19" s="162"/>
      <c r="B19" s="139"/>
      <c r="C19" s="146">
        <v>1224568</v>
      </c>
      <c r="D19" s="150"/>
      <c r="E19" s="140"/>
      <c r="F19" s="146">
        <v>2215665</v>
      </c>
      <c r="G19" s="15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55">
        <v>3440233</v>
      </c>
      <c r="T19" s="156">
        <v>0.22837866840753776</v>
      </c>
    </row>
    <row r="20" spans="1:20" ht="15" customHeight="1" thickBot="1">
      <c r="A20" s="163"/>
      <c r="B20" s="139"/>
      <c r="C20" s="140"/>
      <c r="D20" s="140"/>
      <c r="E20" s="140"/>
      <c r="F20" s="157"/>
      <c r="G20" s="157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53"/>
      <c r="T20" s="142"/>
    </row>
    <row r="21" spans="1:20" ht="27.75" customHeight="1">
      <c r="A21" s="162"/>
      <c r="B21" s="139"/>
      <c r="C21" s="144" t="s">
        <v>115</v>
      </c>
      <c r="D21" s="143"/>
      <c r="E21" s="140"/>
      <c r="F21" s="144" t="s">
        <v>115</v>
      </c>
      <c r="G21" s="143"/>
      <c r="H21" s="140"/>
      <c r="I21" s="144" t="s">
        <v>115</v>
      </c>
      <c r="J21" s="143"/>
      <c r="K21" s="140"/>
      <c r="L21" s="140"/>
      <c r="M21" s="140"/>
      <c r="N21" s="140"/>
      <c r="O21" s="140"/>
      <c r="P21" s="140"/>
      <c r="Q21" s="140"/>
      <c r="R21" s="140"/>
      <c r="S21" s="153"/>
      <c r="T21" s="142"/>
    </row>
    <row r="22" spans="1:20" ht="12" customHeight="1" thickBot="1">
      <c r="A22" s="162"/>
      <c r="B22" s="139"/>
      <c r="C22" s="146">
        <v>128061</v>
      </c>
      <c r="D22" s="150"/>
      <c r="E22" s="140"/>
      <c r="F22" s="146">
        <v>1252352</v>
      </c>
      <c r="G22" s="150"/>
      <c r="H22" s="140"/>
      <c r="I22" s="146">
        <v>873181</v>
      </c>
      <c r="J22" s="150"/>
      <c r="K22" s="140"/>
      <c r="L22" s="140"/>
      <c r="M22" s="140"/>
      <c r="N22" s="140"/>
      <c r="O22" s="140"/>
      <c r="P22" s="140"/>
      <c r="Q22" s="140"/>
      <c r="R22" s="140"/>
      <c r="S22" s="155">
        <v>2253594</v>
      </c>
      <c r="T22" s="156">
        <v>0.14960405206601315</v>
      </c>
    </row>
    <row r="23" spans="1:20" ht="7.5" customHeight="1" thickBot="1">
      <c r="A23" s="162"/>
      <c r="B23" s="139"/>
      <c r="C23" s="157"/>
      <c r="D23" s="157"/>
      <c r="E23" s="140"/>
      <c r="F23" s="157"/>
      <c r="G23" s="157"/>
      <c r="H23" s="140"/>
      <c r="I23" s="157"/>
      <c r="J23" s="157"/>
      <c r="K23" s="140"/>
      <c r="L23" s="140"/>
      <c r="M23" s="140"/>
      <c r="N23" s="140"/>
      <c r="O23" s="140"/>
      <c r="P23" s="140"/>
      <c r="Q23" s="140"/>
      <c r="R23" s="140"/>
      <c r="S23" s="153"/>
      <c r="T23" s="142"/>
    </row>
    <row r="24" spans="1:20" ht="19.5" customHeight="1">
      <c r="A24" s="162"/>
      <c r="B24" s="139"/>
      <c r="C24" s="144" t="s">
        <v>116</v>
      </c>
      <c r="D24" s="143"/>
      <c r="E24" s="140"/>
      <c r="F24" s="144" t="s">
        <v>117</v>
      </c>
      <c r="G24" s="143"/>
      <c r="H24" s="140"/>
      <c r="I24" s="144" t="s">
        <v>117</v>
      </c>
      <c r="J24" s="143"/>
      <c r="K24" s="140"/>
      <c r="L24" s="144" t="s">
        <v>117</v>
      </c>
      <c r="M24" s="143"/>
      <c r="N24" s="140"/>
      <c r="O24" s="140"/>
      <c r="P24" s="140"/>
      <c r="Q24" s="140"/>
      <c r="R24" s="140"/>
      <c r="S24" s="153"/>
      <c r="T24" s="142"/>
    </row>
    <row r="25" spans="1:20" ht="12.75" customHeight="1" thickBot="1">
      <c r="A25" s="162"/>
      <c r="B25" s="139"/>
      <c r="C25" s="146">
        <v>76149</v>
      </c>
      <c r="D25" s="150"/>
      <c r="E25" s="140"/>
      <c r="F25" s="146">
        <v>470019</v>
      </c>
      <c r="G25" s="150"/>
      <c r="H25" s="140"/>
      <c r="I25" s="146">
        <v>917439</v>
      </c>
      <c r="J25" s="150"/>
      <c r="K25" s="140"/>
      <c r="L25" s="146">
        <v>678769</v>
      </c>
      <c r="M25" s="150"/>
      <c r="N25" s="140"/>
      <c r="O25" s="140"/>
      <c r="P25" s="140"/>
      <c r="Q25" s="140"/>
      <c r="R25" s="140"/>
      <c r="S25" s="155">
        <v>2142376</v>
      </c>
      <c r="T25" s="156">
        <v>0.1422208839076502</v>
      </c>
    </row>
    <row r="26" spans="1:20" ht="10.5" customHeight="1" thickBot="1">
      <c r="A26" s="162"/>
      <c r="B26" s="139"/>
      <c r="C26" s="157"/>
      <c r="D26" s="157"/>
      <c r="E26" s="140"/>
      <c r="F26" s="157"/>
      <c r="G26" s="157"/>
      <c r="H26" s="140"/>
      <c r="I26" s="157"/>
      <c r="J26" s="157"/>
      <c r="K26" s="140"/>
      <c r="L26" s="157"/>
      <c r="M26" s="157"/>
      <c r="N26" s="140"/>
      <c r="O26" s="140"/>
      <c r="P26" s="140"/>
      <c r="Q26" s="140"/>
      <c r="R26" s="140"/>
      <c r="S26" s="153"/>
      <c r="T26" s="142"/>
    </row>
    <row r="27" spans="1:20" ht="16.5" customHeight="1">
      <c r="A27" s="162"/>
      <c r="B27" s="139"/>
      <c r="C27" s="144" t="s">
        <v>118</v>
      </c>
      <c r="D27" s="143"/>
      <c r="E27" s="140"/>
      <c r="F27" s="144" t="s">
        <v>119</v>
      </c>
      <c r="G27" s="143"/>
      <c r="H27" s="140"/>
      <c r="I27" s="144" t="s">
        <v>119</v>
      </c>
      <c r="J27" s="143"/>
      <c r="K27" s="140"/>
      <c r="L27" s="144" t="s">
        <v>119</v>
      </c>
      <c r="M27" s="143"/>
      <c r="N27" s="140"/>
      <c r="O27" s="144" t="s">
        <v>119</v>
      </c>
      <c r="P27" s="143"/>
      <c r="Q27" s="140"/>
      <c r="R27" s="140"/>
      <c r="S27" s="153"/>
      <c r="T27" s="142"/>
    </row>
    <row r="28" spans="1:20" ht="13.5" thickBot="1">
      <c r="A28" s="162"/>
      <c r="B28" s="139"/>
      <c r="C28" s="146">
        <v>38877</v>
      </c>
      <c r="D28" s="150"/>
      <c r="E28" s="140"/>
      <c r="F28" s="146">
        <v>212914</v>
      </c>
      <c r="G28" s="150"/>
      <c r="H28" s="140"/>
      <c r="I28" s="146">
        <v>398800</v>
      </c>
      <c r="J28" s="150"/>
      <c r="K28" s="140"/>
      <c r="L28" s="146">
        <v>663827</v>
      </c>
      <c r="M28" s="150"/>
      <c r="N28" s="140"/>
      <c r="O28" s="146">
        <v>661191</v>
      </c>
      <c r="P28" s="150"/>
      <c r="Q28" s="140"/>
      <c r="R28" s="140"/>
      <c r="S28" s="155">
        <v>1975609</v>
      </c>
      <c r="T28" s="156">
        <v>0.13115011474918917</v>
      </c>
    </row>
    <row r="29" spans="1:20" ht="12" customHeight="1" thickBot="1">
      <c r="A29" s="162"/>
      <c r="B29" s="139"/>
      <c r="C29" s="157"/>
      <c r="D29" s="157"/>
      <c r="E29" s="140"/>
      <c r="F29" s="157"/>
      <c r="G29" s="157"/>
      <c r="H29" s="140"/>
      <c r="I29" s="157"/>
      <c r="J29" s="157"/>
      <c r="K29" s="140"/>
      <c r="L29" s="157"/>
      <c r="M29" s="157"/>
      <c r="N29" s="140"/>
      <c r="O29" s="157"/>
      <c r="P29" s="157"/>
      <c r="Q29" s="140"/>
      <c r="R29" s="140"/>
      <c r="S29" s="153"/>
      <c r="T29" s="142"/>
    </row>
    <row r="30" spans="1:20" ht="16.5" customHeight="1">
      <c r="A30" s="162"/>
      <c r="B30" s="139"/>
      <c r="C30" s="144" t="s">
        <v>120</v>
      </c>
      <c r="D30" s="143"/>
      <c r="E30" s="140"/>
      <c r="F30" s="144" t="s">
        <v>121</v>
      </c>
      <c r="G30" s="143"/>
      <c r="H30" s="140"/>
      <c r="I30" s="144" t="s">
        <v>120</v>
      </c>
      <c r="J30" s="143"/>
      <c r="K30" s="140"/>
      <c r="L30" s="144" t="s">
        <v>120</v>
      </c>
      <c r="M30" s="143"/>
      <c r="N30" s="140"/>
      <c r="O30" s="144" t="s">
        <v>122</v>
      </c>
      <c r="P30" s="143"/>
      <c r="Q30" s="140"/>
      <c r="R30" s="144" t="s">
        <v>122</v>
      </c>
      <c r="S30" s="153"/>
      <c r="T30" s="142"/>
    </row>
    <row r="31" spans="1:20" ht="12.75" customHeight="1" thickBot="1">
      <c r="A31" s="162"/>
      <c r="B31" s="139"/>
      <c r="C31" s="146">
        <v>4328</v>
      </c>
      <c r="D31" s="150"/>
      <c r="E31" s="140"/>
      <c r="F31" s="146">
        <v>33890</v>
      </c>
      <c r="G31" s="150"/>
      <c r="H31" s="140"/>
      <c r="I31" s="146">
        <v>92354</v>
      </c>
      <c r="J31" s="150"/>
      <c r="K31" s="140"/>
      <c r="L31" s="146">
        <v>174952</v>
      </c>
      <c r="M31" s="150"/>
      <c r="N31" s="140"/>
      <c r="O31" s="146">
        <v>293655</v>
      </c>
      <c r="P31" s="150"/>
      <c r="Q31" s="140"/>
      <c r="R31" s="146">
        <v>682868</v>
      </c>
      <c r="S31" s="155">
        <v>1282047</v>
      </c>
      <c r="T31" s="156">
        <v>0.08510824316140174</v>
      </c>
    </row>
    <row r="32" spans="1:20" ht="12.75" customHeight="1" thickBot="1">
      <c r="A32" s="162"/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53"/>
      <c r="T32" s="142"/>
    </row>
    <row r="33" spans="1:20" ht="13.5" customHeight="1">
      <c r="A33" s="163"/>
      <c r="B33" s="139"/>
      <c r="C33" s="144" t="s">
        <v>123</v>
      </c>
      <c r="D33" s="143"/>
      <c r="E33" s="140"/>
      <c r="F33" s="144" t="s">
        <v>124</v>
      </c>
      <c r="G33" s="143"/>
      <c r="H33" s="140"/>
      <c r="I33" s="144" t="s">
        <v>124</v>
      </c>
      <c r="J33" s="143"/>
      <c r="K33" s="140"/>
      <c r="L33" s="144" t="s">
        <v>124</v>
      </c>
      <c r="M33" s="143"/>
      <c r="N33" s="140"/>
      <c r="O33" s="144" t="s">
        <v>125</v>
      </c>
      <c r="P33" s="143"/>
      <c r="Q33" s="140"/>
      <c r="R33" s="144" t="s">
        <v>126</v>
      </c>
      <c r="S33" s="153"/>
      <c r="T33" s="142"/>
    </row>
    <row r="34" spans="1:20" ht="12.75" customHeight="1" thickBot="1">
      <c r="A34" s="163"/>
      <c r="B34" s="139"/>
      <c r="C34" s="146">
        <v>50769</v>
      </c>
      <c r="D34" s="150"/>
      <c r="E34" s="140"/>
      <c r="F34" s="146">
        <v>218547</v>
      </c>
      <c r="G34" s="150"/>
      <c r="H34" s="140"/>
      <c r="I34" s="146">
        <v>107011</v>
      </c>
      <c r="J34" s="150"/>
      <c r="K34" s="140"/>
      <c r="L34" s="146">
        <v>72417</v>
      </c>
      <c r="M34" s="150"/>
      <c r="N34" s="140"/>
      <c r="O34" s="146">
        <v>48387</v>
      </c>
      <c r="P34" s="150"/>
      <c r="Q34" s="140"/>
      <c r="R34" s="146">
        <v>30429</v>
      </c>
      <c r="S34" s="155">
        <v>527560</v>
      </c>
      <c r="T34" s="156">
        <v>0.03502188668764023</v>
      </c>
    </row>
    <row r="35" spans="1:20" ht="12.75" customHeight="1" thickBot="1">
      <c r="A35" s="162"/>
      <c r="B35" s="139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53"/>
      <c r="T35" s="142"/>
    </row>
    <row r="36" spans="1:20" ht="13.5" customHeight="1">
      <c r="A36" s="162"/>
      <c r="B36" s="139"/>
      <c r="C36" s="144" t="s">
        <v>127</v>
      </c>
      <c r="D36" s="143"/>
      <c r="E36" s="140"/>
      <c r="F36" s="144" t="s">
        <v>127</v>
      </c>
      <c r="G36" s="143"/>
      <c r="H36" s="140"/>
      <c r="I36" s="144" t="s">
        <v>128</v>
      </c>
      <c r="J36" s="143"/>
      <c r="K36" s="140"/>
      <c r="L36" s="144" t="s">
        <v>128</v>
      </c>
      <c r="M36" s="143"/>
      <c r="N36" s="140"/>
      <c r="O36" s="144" t="s">
        <v>129</v>
      </c>
      <c r="P36" s="143"/>
      <c r="Q36" s="140"/>
      <c r="R36" s="144" t="s">
        <v>128</v>
      </c>
      <c r="S36" s="153"/>
      <c r="T36" s="142"/>
    </row>
    <row r="37" spans="1:20" ht="13.5" thickBot="1">
      <c r="A37" s="162"/>
      <c r="B37" s="139"/>
      <c r="C37" s="146">
        <v>9497</v>
      </c>
      <c r="D37" s="150"/>
      <c r="E37" s="140"/>
      <c r="F37" s="146">
        <v>240261</v>
      </c>
      <c r="G37" s="150"/>
      <c r="H37" s="140"/>
      <c r="I37" s="146">
        <v>311227</v>
      </c>
      <c r="J37" s="150"/>
      <c r="K37" s="140"/>
      <c r="L37" s="146">
        <v>411706</v>
      </c>
      <c r="M37" s="150"/>
      <c r="N37" s="140"/>
      <c r="O37" s="146">
        <v>675325</v>
      </c>
      <c r="P37" s="150"/>
      <c r="Q37" s="140"/>
      <c r="R37" s="146">
        <v>975355</v>
      </c>
      <c r="S37" s="155">
        <v>2623371</v>
      </c>
      <c r="T37" s="156">
        <v>0.1741515693032858</v>
      </c>
    </row>
    <row r="38" spans="1:20" ht="13.5" thickBot="1">
      <c r="A38" s="164"/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</row>
    <row r="39" spans="1:19" ht="12.75">
      <c r="A39" s="164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</row>
  </sheetData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2012-04-18T14:03:09Z</cp:lastPrinted>
  <dcterms:created xsi:type="dcterms:W3CDTF">2004-11-29T22:38:27Z</dcterms:created>
  <dcterms:modified xsi:type="dcterms:W3CDTF">2012-04-18T14:03:40Z</dcterms:modified>
  <cp:category/>
  <cp:version/>
  <cp:contentType/>
  <cp:contentStatus/>
</cp:coreProperties>
</file>