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8945" windowHeight="5850" activeTab="4"/>
  </bookViews>
  <sheets>
    <sheet name="Anexo A" sheetId="1" r:id="rId1"/>
    <sheet name="Anexo B" sheetId="2" r:id="rId2"/>
    <sheet name="Anexo C D" sheetId="3" r:id="rId3"/>
    <sheet name="Anexo E" sheetId="4" r:id="rId4"/>
    <sheet name="Anexo F" sheetId="5" r:id="rId5"/>
    <sheet name="ANEXO G" sheetId="6" r:id="rId6"/>
    <sheet name="ANEXO H" sheetId="7" r:id="rId7"/>
  </sheets>
  <externalReferences>
    <externalReference r:id="rId10"/>
  </externalReferences>
  <definedNames>
    <definedName name="_xlnm._FilterDatabase">'[1]PROC0402'!$J$1:$J$177</definedName>
    <definedName name="_xlnm.Print_Area" localSheetId="0">'Anexo A'!$A$2:$AI$42</definedName>
    <definedName name="_xlnm.Print_Area" localSheetId="1">'Anexo B'!$A$2:$AI$41</definedName>
    <definedName name="_xlnm.Print_Area" localSheetId="2">'Anexo C D'!$A$1:$F$64</definedName>
    <definedName name="_xlnm.Print_Area" localSheetId="3">'Anexo E'!$A$1:$AI$40</definedName>
    <definedName name="_xlnm.Print_Area" localSheetId="4">'Anexo F'!$A$2:$U$42</definedName>
    <definedName name="_xlnm.Print_Area" localSheetId="5">'ANEXO G'!$A$1:$AH$40</definedName>
    <definedName name="_xlnm.Print_Area" localSheetId="6">'ANEXO H'!$A$1:$T$40</definedName>
  </definedNames>
  <calcPr fullCalcOnLoad="1"/>
</workbook>
</file>

<file path=xl/sharedStrings.xml><?xml version="1.0" encoding="utf-8"?>
<sst xmlns="http://schemas.openxmlformats.org/spreadsheetml/2006/main" count="1365" uniqueCount="144">
  <si>
    <t>Cuadro A1</t>
  </si>
  <si>
    <t>Cuadro A3</t>
  </si>
  <si>
    <t>Metros cuadrados</t>
  </si>
  <si>
    <t>Destinos</t>
  </si>
  <si>
    <t>Total</t>
  </si>
  <si>
    <t>Apartamentos</t>
  </si>
  <si>
    <t>Oficinas</t>
  </si>
  <si>
    <t>Comercio</t>
  </si>
  <si>
    <t>Casas</t>
  </si>
  <si>
    <t>Bodegas</t>
  </si>
  <si>
    <t>Educación</t>
  </si>
  <si>
    <t>Hoteles</t>
  </si>
  <si>
    <t xml:space="preserve">Hospitales </t>
  </si>
  <si>
    <t>Administración pública</t>
  </si>
  <si>
    <t>Otros</t>
  </si>
  <si>
    <t>Cuadro A2</t>
  </si>
  <si>
    <t>Cuadro A4</t>
  </si>
  <si>
    <t>-</t>
  </si>
  <si>
    <t>Hospitales</t>
  </si>
  <si>
    <t>Áreas urbanas y metropolitanas</t>
  </si>
  <si>
    <t>AU                       Bogotá</t>
  </si>
  <si>
    <t>Cuadro B1</t>
  </si>
  <si>
    <t>Cuadro B2</t>
  </si>
  <si>
    <t>Cuadro B3</t>
  </si>
  <si>
    <t>Cuadro B4</t>
  </si>
  <si>
    <t>Cuadro C1</t>
  </si>
  <si>
    <t>Área culminada,  por áreas urbanas y metropolitanas, según destinos</t>
  </si>
  <si>
    <t>Cuadro C2</t>
  </si>
  <si>
    <t>Cuadro D1</t>
  </si>
  <si>
    <t>Prefabricados industrializados</t>
  </si>
  <si>
    <t>Área nueva,  por sistema constructivo, según destinos</t>
  </si>
  <si>
    <t>Cuadro E1</t>
  </si>
  <si>
    <t>Unidades</t>
  </si>
  <si>
    <t>Área nueva,  por sistema constructivo, según áreas urbanas y metropolitanas</t>
  </si>
  <si>
    <t>Cuadro E2</t>
  </si>
  <si>
    <t>Cuadro E3</t>
  </si>
  <si>
    <t>Cuadro E4</t>
  </si>
  <si>
    <t>Cuadro F1</t>
  </si>
  <si>
    <t>Cuadro F2</t>
  </si>
  <si>
    <t>Cuadro F3</t>
  </si>
  <si>
    <t>Cuadro F4</t>
  </si>
  <si>
    <t>Estructura general del área, por estado de obra, según destinos</t>
  </si>
  <si>
    <t>Total área culminada</t>
  </si>
  <si>
    <t>Área en proceso</t>
  </si>
  <si>
    <t>Nueva</t>
  </si>
  <si>
    <t>Continúa en proceso</t>
  </si>
  <si>
    <t>Reinicia                   proceso</t>
  </si>
  <si>
    <t>Total área en proceso</t>
  </si>
  <si>
    <t>Continúa paralizada</t>
  </si>
  <si>
    <t>Total área paralizada</t>
  </si>
  <si>
    <t>- Sin movimiento. No se registraron metros cuadrados en el período de referencia</t>
  </si>
  <si>
    <t>Porcentajes</t>
  </si>
  <si>
    <t>*** Variación con cálculo matemático indeterminado</t>
  </si>
  <si>
    <t>- Sin movimiento. No se registraron variaciones en el período de referencia</t>
  </si>
  <si>
    <t>- Sin movimiento. No se registraron contribuciones en el período de referencia</t>
  </si>
  <si>
    <t>Área iniciada,  por áreas urbanas y metropolitanas, según destinos</t>
  </si>
  <si>
    <t>Variación trimestral del área iniciada, por áreas urbanas y metropolitanas, según destinos</t>
  </si>
  <si>
    <t>Mampostería estructural</t>
  </si>
  <si>
    <t>Mampostería confinada - pórticos</t>
  </si>
  <si>
    <t>- Sin movimiento. No se registraron unidades en el período de referencia</t>
  </si>
  <si>
    <t>Contribución del área iniciada, por áreas urbanas y metropolitanas, según destinos</t>
  </si>
  <si>
    <t>Variación del área culminada, por áreas urbanas y metropolitanas, según destinos</t>
  </si>
  <si>
    <t>Contribución del área culminada, por áreas urbanas y metropolitanas, según destinos</t>
  </si>
  <si>
    <t>Puntos porcentuales</t>
  </si>
  <si>
    <t>Variación anual del área censada, por estado de obra, según destinos</t>
  </si>
  <si>
    <t>Contribución anual del área censada, por estado de obra, según destinos</t>
  </si>
  <si>
    <t xml:space="preserve">Bogotá                AU </t>
  </si>
  <si>
    <t xml:space="preserve">Medellín  AM </t>
  </si>
  <si>
    <t xml:space="preserve">Cali                  AU               </t>
  </si>
  <si>
    <t xml:space="preserve">B/quilla.     AU  </t>
  </si>
  <si>
    <t xml:space="preserve">B/manga.     AM </t>
  </si>
  <si>
    <t xml:space="preserve">Pereira  AU </t>
  </si>
  <si>
    <t xml:space="preserve">Armenia   AU </t>
  </si>
  <si>
    <t xml:space="preserve">Bogotá  AU </t>
  </si>
  <si>
    <t xml:space="preserve">Cali  AU               </t>
  </si>
  <si>
    <t xml:space="preserve">Barranquilla  AU  </t>
  </si>
  <si>
    <t xml:space="preserve">Bucaramanga  AM </t>
  </si>
  <si>
    <t>Cuadro G1</t>
  </si>
  <si>
    <t>Cuadro G3</t>
  </si>
  <si>
    <t>Área paralizada nueva,  por áreas urbanas y metropolitanas, según destinos</t>
  </si>
  <si>
    <t>Cuadro G2</t>
  </si>
  <si>
    <t>Cuadro G4</t>
  </si>
  <si>
    <t>Cartagena AU</t>
  </si>
  <si>
    <t>Cúcuta AM</t>
  </si>
  <si>
    <t>Manizales AU</t>
  </si>
  <si>
    <t>Villavicencio AU</t>
  </si>
  <si>
    <t>Neiva AU</t>
  </si>
  <si>
    <t>Pasto AU</t>
  </si>
  <si>
    <t>Popayán AU</t>
  </si>
  <si>
    <t>Ibagué AU</t>
  </si>
  <si>
    <t xml:space="preserve">EXCAVACIÓN Y CIMENTACIÓN </t>
  </si>
  <si>
    <t xml:space="preserve">ESTRUCTURA Y CUBIERTA    </t>
  </si>
  <si>
    <t xml:space="preserve">MAMPOSTERIA Y PAÑETES     </t>
  </si>
  <si>
    <t xml:space="preserve">ACABADOS NIVEL 1 </t>
  </si>
  <si>
    <t xml:space="preserve">ACABADOS NIVEL 2   </t>
  </si>
  <si>
    <t xml:space="preserve">ACABADOS NIVEL 3  </t>
  </si>
  <si>
    <t xml:space="preserve">Excavación y cimentación  </t>
  </si>
  <si>
    <t xml:space="preserve">Estructura y cubierta         </t>
  </si>
  <si>
    <t xml:space="preserve">Mamposteria y pañetes         </t>
  </si>
  <si>
    <t>Acabados Nivel 1</t>
  </si>
  <si>
    <t xml:space="preserve">Acabados Nivel 1 </t>
  </si>
  <si>
    <t xml:space="preserve">Acabados Nivel 2  </t>
  </si>
  <si>
    <t xml:space="preserve">Acabados Nivel 2 </t>
  </si>
  <si>
    <t xml:space="preserve">Acabados Nivel 3  </t>
  </si>
  <si>
    <t xml:space="preserve">Acabados Nivel 3 </t>
  </si>
  <si>
    <t xml:space="preserve">Acabados Nivel 3   </t>
  </si>
  <si>
    <t xml:space="preserve">Paralizadas  </t>
  </si>
  <si>
    <t xml:space="preserve">Paralizadas </t>
  </si>
  <si>
    <t>Paralizadas</t>
  </si>
  <si>
    <t xml:space="preserve">Paralizadas   </t>
  </si>
  <si>
    <t xml:space="preserve">Culminadas   </t>
  </si>
  <si>
    <t xml:space="preserve">Culminadas </t>
  </si>
  <si>
    <t>Culminadas</t>
  </si>
  <si>
    <t xml:space="preserve">Panel de obras en proceso, según avance de obra </t>
  </si>
  <si>
    <t xml:space="preserve">Metros cuadrados </t>
  </si>
  <si>
    <t>Iniciaciones,  por sistema constructivo, según destinos</t>
  </si>
  <si>
    <t>p Cifra provisional</t>
  </si>
  <si>
    <t>Diagrama  1</t>
  </si>
  <si>
    <t>p Cifra preliminar</t>
  </si>
  <si>
    <t xml:space="preserve">Fuente: DANE Censo de Edificaciones -CEED </t>
  </si>
  <si>
    <t xml:space="preserve">Total </t>
  </si>
  <si>
    <r>
      <t>II trimestre</t>
    </r>
    <r>
      <rPr>
        <b/>
        <vertAlign val="superscript"/>
        <sz val="8"/>
        <rFont val="Arial"/>
        <family val="2"/>
      </rPr>
      <t>p</t>
    </r>
    <r>
      <rPr>
        <b/>
        <sz val="8"/>
        <rFont val="Arial"/>
        <family val="2"/>
      </rPr>
      <t xml:space="preserve"> de 2011</t>
    </r>
  </si>
  <si>
    <t>Variación trimestral del área paralizada nueva, por áreas urbanas y metropolitanas, según destinos</t>
  </si>
  <si>
    <t>Contribución trimestral del área paralizada nueva, por áreas urbanas y metropolitanas, según destinos</t>
  </si>
  <si>
    <t xml:space="preserve">Área paralizada </t>
  </si>
  <si>
    <t xml:space="preserve">Área  paralizada </t>
  </si>
  <si>
    <t>II trimestre de 2011</t>
  </si>
  <si>
    <t>Fecha de publicación: 2 de diciembre de 2011</t>
  </si>
  <si>
    <r>
      <t>III trimestre</t>
    </r>
    <r>
      <rPr>
        <b/>
        <vertAlign val="superscript"/>
        <sz val="8"/>
        <rFont val="Arial"/>
        <family val="2"/>
      </rPr>
      <t>p</t>
    </r>
    <r>
      <rPr>
        <b/>
        <sz val="8"/>
        <rFont val="Arial"/>
        <family val="2"/>
      </rPr>
      <t xml:space="preserve"> de 2011</t>
    </r>
  </si>
  <si>
    <r>
      <t>III trimestre</t>
    </r>
    <r>
      <rPr>
        <b/>
        <vertAlign val="superscript"/>
        <sz val="8"/>
        <rFont val="Arial"/>
        <family val="2"/>
      </rPr>
      <t>p</t>
    </r>
    <r>
      <rPr>
        <b/>
        <sz val="8"/>
        <rFont val="Arial"/>
        <family val="2"/>
      </rPr>
      <t xml:space="preserve"> de 2011 / III trimestre de 2011</t>
    </r>
  </si>
  <si>
    <r>
      <t>III</t>
    </r>
    <r>
      <rPr>
        <b/>
        <vertAlign val="superscript"/>
        <sz val="8"/>
        <rFont val="Arial"/>
        <family val="2"/>
      </rPr>
      <t>p</t>
    </r>
    <r>
      <rPr>
        <b/>
        <sz val="8"/>
        <rFont val="Arial"/>
        <family val="2"/>
      </rPr>
      <t xml:space="preserve"> trimestre de 2011</t>
    </r>
  </si>
  <si>
    <r>
      <t>III trimestre</t>
    </r>
    <r>
      <rPr>
        <b/>
        <vertAlign val="superscript"/>
        <sz val="8"/>
        <rFont val="Arial"/>
        <family val="2"/>
      </rPr>
      <t>p</t>
    </r>
    <r>
      <rPr>
        <b/>
        <sz val="8"/>
        <rFont val="Arial"/>
        <family val="2"/>
      </rPr>
      <t xml:space="preserve"> de 2011 / II trimestre de 2011</t>
    </r>
  </si>
  <si>
    <r>
      <t>III</t>
    </r>
    <r>
      <rPr>
        <b/>
        <vertAlign val="superscript"/>
        <sz val="8"/>
        <rFont val="Arial"/>
        <family val="2"/>
      </rPr>
      <t>p</t>
    </r>
    <r>
      <rPr>
        <b/>
        <sz val="8"/>
        <rFont val="Arial"/>
        <family val="2"/>
      </rPr>
      <t xml:space="preserve"> trimestre de 2011 / III trimestre de 2011</t>
    </r>
  </si>
  <si>
    <r>
      <t>III</t>
    </r>
    <r>
      <rPr>
        <b/>
        <vertAlign val="superscript"/>
        <sz val="8"/>
        <rFont val="Arial"/>
        <family val="2"/>
      </rPr>
      <t>p</t>
    </r>
    <r>
      <rPr>
        <b/>
        <sz val="8"/>
        <rFont val="Arial"/>
        <family val="2"/>
      </rPr>
      <t xml:space="preserve"> trimestre de 2011 / III trimestre de 2010</t>
    </r>
  </si>
  <si>
    <t>III trimestre de 2010</t>
  </si>
  <si>
    <r>
      <t>II trimestre de 2011 y III trimestre</t>
    </r>
    <r>
      <rPr>
        <b/>
        <vertAlign val="superscript"/>
        <sz val="8"/>
        <rFont val="Arial"/>
        <family val="2"/>
      </rPr>
      <t>p</t>
    </r>
    <r>
      <rPr>
        <b/>
        <sz val="8"/>
        <rFont val="Arial"/>
        <family val="2"/>
      </rPr>
      <t xml:space="preserve"> de 2011</t>
    </r>
  </si>
  <si>
    <t>TOTAL PROCESO II TRIMESTRE 2011</t>
  </si>
  <si>
    <t>AVANCE  III TRIMESTRE 2011</t>
  </si>
  <si>
    <t>Área en total en proceso, por áreas urbanas y metropolitanas, según destinos</t>
  </si>
  <si>
    <t>Área total en proceso, por áreas urbanas y metropolitanas, según destinos</t>
  </si>
  <si>
    <t>Variación trimestral del área total en porceso, por áreas urbanas y metropolitanas, según destinos</t>
  </si>
  <si>
    <t>Contribución del área total en proceso, por áreas urbanas y metropolitanas, según destinos</t>
  </si>
  <si>
    <t>***</t>
  </si>
  <si>
    <t xml:space="preserve"> </t>
  </si>
</sst>
</file>

<file path=xl/styles.xml><?xml version="1.0" encoding="utf-8"?>
<styleSheet xmlns="http://schemas.openxmlformats.org/spreadsheetml/2006/main">
  <numFmts count="5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0.0"/>
    <numFmt numFmtId="183" formatCode="0.000000"/>
    <numFmt numFmtId="184" formatCode="0.00000"/>
    <numFmt numFmtId="185" formatCode="0.000"/>
    <numFmt numFmtId="186" formatCode="#,##0.0"/>
    <numFmt numFmtId="187" formatCode="#\ ##0"/>
    <numFmt numFmtId="188" formatCode="#\ ##0\ 000"/>
    <numFmt numFmtId="189" formatCode="#\ ##0\ 000\ "/>
    <numFmt numFmtId="190" formatCode="#\ ###\ ###"/>
    <numFmt numFmtId="191" formatCode="#\ ##0.00"/>
    <numFmt numFmtId="192" formatCode="0.0000"/>
    <numFmt numFmtId="193" formatCode="#.0\ ##0"/>
    <numFmt numFmtId="194" formatCode="#.\ ##0"/>
    <numFmt numFmtId="195" formatCode=".\ ##00;"/>
    <numFmt numFmtId="196" formatCode="#,##0.000"/>
    <numFmt numFmtId="197" formatCode="#,##0.0000"/>
    <numFmt numFmtId="198" formatCode="#,##0.00000"/>
    <numFmt numFmtId="199" formatCode="#,##0.000000"/>
    <numFmt numFmtId="200" formatCode="0.0000000"/>
    <numFmt numFmtId="201" formatCode="0.00000000"/>
    <numFmt numFmtId="202" formatCode="#\ ##0.0"/>
    <numFmt numFmtId="203" formatCode="0.0%"/>
    <numFmt numFmtId="204" formatCode="#0\ \ ##0.0"/>
    <numFmt numFmtId="205" formatCode="#\ ##0\ ##0"/>
    <numFmt numFmtId="206" formatCode="0.000%"/>
  </numFmts>
  <fonts count="3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8"/>
      <color indexed="10"/>
      <name val="Arial"/>
      <family val="2"/>
    </font>
    <font>
      <sz val="7"/>
      <color indexed="8"/>
      <name val="Arial"/>
      <family val="2"/>
    </font>
    <font>
      <sz val="7"/>
      <name val="Arial"/>
      <family val="2"/>
    </font>
    <font>
      <sz val="7"/>
      <color indexed="10"/>
      <name val="Arial"/>
      <family val="2"/>
    </font>
    <font>
      <sz val="8"/>
      <color indexed="8"/>
      <name val="Arial"/>
      <family val="2"/>
    </font>
    <font>
      <b/>
      <sz val="8.5"/>
      <color indexed="8"/>
      <name val="Arial"/>
      <family val="2"/>
    </font>
    <font>
      <b/>
      <sz val="8"/>
      <color indexed="8"/>
      <name val="Arial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b/>
      <sz val="10"/>
      <color indexed="12"/>
      <name val="Calibri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9"/>
      </right>
      <top style="thin"/>
      <bottom style="thin"/>
    </border>
    <border>
      <left style="thin">
        <color indexed="9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9"/>
      </left>
      <right>
        <color indexed="63"/>
      </right>
      <top style="thin"/>
      <bottom style="thin">
        <color indexed="9"/>
      </bottom>
    </border>
    <border>
      <left>
        <color indexed="63"/>
      </left>
      <right>
        <color indexed="63"/>
      </right>
      <top style="thin"/>
      <bottom style="thin">
        <color indexed="9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4" borderId="0" applyNumberFormat="0" applyBorder="0" applyAlignment="0" applyProtection="0"/>
    <xf numFmtId="0" fontId="25" fillId="16" borderId="1" applyNumberFormat="0" applyAlignment="0" applyProtection="0"/>
    <xf numFmtId="0" fontId="26" fillId="1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29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1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2" fillId="16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85">
    <xf numFmtId="0" fontId="0" fillId="0" borderId="0" xfId="0" applyAlignment="1">
      <alignment/>
    </xf>
    <xf numFmtId="0" fontId="7" fillId="24" borderId="10" xfId="0" applyFont="1" applyFill="1" applyBorder="1" applyAlignment="1">
      <alignment horizontal="left"/>
    </xf>
    <xf numFmtId="0" fontId="6" fillId="24" borderId="0" xfId="0" applyFont="1" applyFill="1" applyAlignment="1">
      <alignment/>
    </xf>
    <xf numFmtId="0" fontId="7" fillId="24" borderId="0" xfId="0" applyFont="1" applyFill="1" applyBorder="1" applyAlignment="1">
      <alignment horizontal="centerContinuous"/>
    </xf>
    <xf numFmtId="0" fontId="7" fillId="24" borderId="0" xfId="0" applyFont="1" applyFill="1" applyBorder="1" applyAlignment="1">
      <alignment horizontal="left"/>
    </xf>
    <xf numFmtId="17" fontId="7" fillId="24" borderId="10" xfId="0" applyNumberFormat="1" applyFont="1" applyFill="1" applyBorder="1" applyAlignment="1">
      <alignment horizontal="left"/>
    </xf>
    <xf numFmtId="0" fontId="6" fillId="24" borderId="0" xfId="0" applyFont="1" applyFill="1" applyBorder="1" applyAlignment="1">
      <alignment horizontal="right"/>
    </xf>
    <xf numFmtId="17" fontId="7" fillId="24" borderId="0" xfId="0" applyNumberFormat="1" applyFont="1" applyFill="1" applyBorder="1" applyAlignment="1">
      <alignment horizontal="left"/>
    </xf>
    <xf numFmtId="0" fontId="6" fillId="24" borderId="11" xfId="0" applyFont="1" applyFill="1" applyBorder="1" applyAlignment="1">
      <alignment horizontal="center" vertical="center"/>
    </xf>
    <xf numFmtId="0" fontId="6" fillId="24" borderId="12" xfId="0" applyFont="1" applyFill="1" applyBorder="1" applyAlignment="1">
      <alignment horizontal="center" vertical="justify"/>
    </xf>
    <xf numFmtId="0" fontId="6" fillId="24" borderId="0" xfId="0" applyFont="1" applyFill="1" applyBorder="1" applyAlignment="1">
      <alignment horizontal="center" vertical="justify"/>
    </xf>
    <xf numFmtId="0" fontId="6" fillId="24" borderId="10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182" fontId="6" fillId="24" borderId="0" xfId="0" applyNumberFormat="1" applyFont="1" applyFill="1" applyBorder="1" applyAlignment="1">
      <alignment/>
    </xf>
    <xf numFmtId="182" fontId="6" fillId="24" borderId="0" xfId="0" applyNumberFormat="1" applyFont="1" applyFill="1" applyBorder="1" applyAlignment="1">
      <alignment horizontal="right"/>
    </xf>
    <xf numFmtId="1" fontId="6" fillId="24" borderId="0" xfId="0" applyNumberFormat="1" applyFont="1" applyFill="1" applyBorder="1" applyAlignment="1">
      <alignment/>
    </xf>
    <xf numFmtId="0" fontId="9" fillId="24" borderId="10" xfId="0" applyFont="1" applyFill="1" applyBorder="1" applyAlignment="1" quotePrefix="1">
      <alignment/>
    </xf>
    <xf numFmtId="182" fontId="6" fillId="24" borderId="0" xfId="0" applyNumberFormat="1" applyFont="1" applyFill="1" applyAlignment="1">
      <alignment/>
    </xf>
    <xf numFmtId="0" fontId="7" fillId="24" borderId="13" xfId="0" applyFont="1" applyFill="1" applyBorder="1" applyAlignment="1">
      <alignment horizontal="left"/>
    </xf>
    <xf numFmtId="0" fontId="7" fillId="24" borderId="13" xfId="0" applyFont="1" applyFill="1" applyBorder="1" applyAlignment="1">
      <alignment horizontal="centerContinuous"/>
    </xf>
    <xf numFmtId="2" fontId="6" fillId="24" borderId="0" xfId="0" applyNumberFormat="1" applyFont="1" applyFill="1" applyBorder="1" applyAlignment="1">
      <alignment horizontal="right"/>
    </xf>
    <xf numFmtId="2" fontId="6" fillId="24" borderId="0" xfId="0" applyNumberFormat="1" applyFont="1" applyFill="1" applyAlignment="1">
      <alignment/>
    </xf>
    <xf numFmtId="0" fontId="0" fillId="24" borderId="0" xfId="0" applyFill="1" applyAlignment="1">
      <alignment/>
    </xf>
    <xf numFmtId="185" fontId="6" fillId="24" borderId="0" xfId="0" applyNumberFormat="1" applyFont="1" applyFill="1" applyAlignment="1">
      <alignment/>
    </xf>
    <xf numFmtId="0" fontId="10" fillId="24" borderId="0" xfId="0" applyFont="1" applyFill="1" applyAlignment="1">
      <alignment/>
    </xf>
    <xf numFmtId="0" fontId="11" fillId="24" borderId="0" xfId="0" applyFont="1" applyFill="1" applyAlignment="1">
      <alignment/>
    </xf>
    <xf numFmtId="182" fontId="10" fillId="24" borderId="0" xfId="0" applyNumberFormat="1" applyFont="1" applyFill="1" applyAlignment="1">
      <alignment/>
    </xf>
    <xf numFmtId="182" fontId="10" fillId="24" borderId="0" xfId="0" applyNumberFormat="1" applyFont="1" applyFill="1" applyBorder="1" applyAlignment="1">
      <alignment/>
    </xf>
    <xf numFmtId="1" fontId="10" fillId="24" borderId="0" xfId="0" applyNumberFormat="1" applyFont="1" applyFill="1" applyBorder="1" applyAlignment="1">
      <alignment/>
    </xf>
    <xf numFmtId="187" fontId="6" fillId="24" borderId="0" xfId="0" applyNumberFormat="1" applyFont="1" applyFill="1" applyBorder="1" applyAlignment="1">
      <alignment horizontal="right"/>
    </xf>
    <xf numFmtId="182" fontId="7" fillId="24" borderId="14" xfId="0" applyNumberFormat="1" applyFont="1" applyFill="1" applyBorder="1" applyAlignment="1">
      <alignment horizontal="left"/>
    </xf>
    <xf numFmtId="182" fontId="6" fillId="24" borderId="10" xfId="0" applyNumberFormat="1" applyFont="1" applyFill="1" applyBorder="1" applyAlignment="1">
      <alignment/>
    </xf>
    <xf numFmtId="182" fontId="7" fillId="24" borderId="10" xfId="0" applyNumberFormat="1" applyFont="1" applyFill="1" applyBorder="1" applyAlignment="1">
      <alignment horizontal="left"/>
    </xf>
    <xf numFmtId="1" fontId="6" fillId="24" borderId="13" xfId="0" applyNumberFormat="1" applyFont="1" applyFill="1" applyBorder="1" applyAlignment="1">
      <alignment horizontal="centerContinuous"/>
    </xf>
    <xf numFmtId="182" fontId="7" fillId="24" borderId="13" xfId="0" applyNumberFormat="1" applyFont="1" applyFill="1" applyBorder="1" applyAlignment="1">
      <alignment horizontal="left"/>
    </xf>
    <xf numFmtId="182" fontId="6" fillId="24" borderId="13" xfId="0" applyNumberFormat="1" applyFont="1" applyFill="1" applyBorder="1" applyAlignment="1">
      <alignment horizontal="centerContinuous"/>
    </xf>
    <xf numFmtId="182" fontId="7" fillId="24" borderId="10" xfId="0" applyNumberFormat="1" applyFont="1" applyFill="1" applyBorder="1" applyAlignment="1">
      <alignment/>
    </xf>
    <xf numFmtId="1" fontId="6" fillId="24" borderId="0" xfId="0" applyNumberFormat="1" applyFont="1" applyFill="1" applyBorder="1" applyAlignment="1">
      <alignment horizontal="centerContinuous"/>
    </xf>
    <xf numFmtId="182" fontId="7" fillId="24" borderId="0" xfId="0" applyNumberFormat="1" applyFont="1" applyFill="1" applyBorder="1" applyAlignment="1">
      <alignment horizontal="left"/>
    </xf>
    <xf numFmtId="182" fontId="6" fillId="24" borderId="0" xfId="0" applyNumberFormat="1" applyFont="1" applyFill="1" applyBorder="1" applyAlignment="1">
      <alignment horizontal="centerContinuous"/>
    </xf>
    <xf numFmtId="0" fontId="6" fillId="24" borderId="0" xfId="0" applyFont="1" applyFill="1" applyBorder="1" applyAlignment="1">
      <alignment horizontal="right"/>
    </xf>
    <xf numFmtId="182" fontId="7" fillId="24" borderId="15" xfId="0" applyNumberFormat="1" applyFont="1" applyFill="1" applyBorder="1" applyAlignment="1">
      <alignment horizontal="left"/>
    </xf>
    <xf numFmtId="182" fontId="7" fillId="24" borderId="0" xfId="0" applyNumberFormat="1" applyFont="1" applyFill="1" applyBorder="1" applyAlignment="1">
      <alignment/>
    </xf>
    <xf numFmtId="1" fontId="6" fillId="24" borderId="0" xfId="0" applyNumberFormat="1" applyFont="1" applyFill="1" applyBorder="1" applyAlignment="1">
      <alignment/>
    </xf>
    <xf numFmtId="3" fontId="6" fillId="24" borderId="0" xfId="0" applyNumberFormat="1" applyFont="1" applyFill="1" applyBorder="1" applyAlignment="1">
      <alignment/>
    </xf>
    <xf numFmtId="1" fontId="10" fillId="24" borderId="0" xfId="0" applyNumberFormat="1" applyFont="1" applyFill="1" applyBorder="1" applyAlignment="1">
      <alignment horizontal="center"/>
    </xf>
    <xf numFmtId="3" fontId="10" fillId="24" borderId="0" xfId="0" applyNumberFormat="1" applyFont="1" applyFill="1" applyBorder="1" applyAlignment="1">
      <alignment horizontal="center"/>
    </xf>
    <xf numFmtId="182" fontId="10" fillId="24" borderId="10" xfId="0" applyNumberFormat="1" applyFont="1" applyFill="1" applyBorder="1" applyAlignment="1">
      <alignment/>
    </xf>
    <xf numFmtId="182" fontId="10" fillId="24" borderId="0" xfId="0" applyNumberFormat="1" applyFont="1" applyFill="1" applyBorder="1" applyAlignment="1">
      <alignment horizontal="right"/>
    </xf>
    <xf numFmtId="182" fontId="10" fillId="24" borderId="0" xfId="0" applyNumberFormat="1" applyFont="1" applyFill="1" applyBorder="1" applyAlignment="1">
      <alignment horizontal="center"/>
    </xf>
    <xf numFmtId="0" fontId="6" fillId="24" borderId="11" xfId="0" applyFont="1" applyFill="1" applyBorder="1" applyAlignment="1">
      <alignment horizontal="center" vertical="center" wrapText="1"/>
    </xf>
    <xf numFmtId="0" fontId="12" fillId="24" borderId="16" xfId="0" applyFont="1" applyFill="1" applyBorder="1" applyAlignment="1">
      <alignment horizontal="center" vertical="center" wrapText="1"/>
    </xf>
    <xf numFmtId="0" fontId="12" fillId="24" borderId="10" xfId="0" applyFont="1" applyFill="1" applyBorder="1" applyAlignment="1">
      <alignment/>
    </xf>
    <xf numFmtId="0" fontId="6" fillId="24" borderId="0" xfId="0" applyFont="1" applyFill="1" applyAlignment="1">
      <alignment horizontal="center"/>
    </xf>
    <xf numFmtId="3" fontId="10" fillId="24" borderId="0" xfId="0" applyNumberFormat="1" applyFont="1" applyFill="1" applyBorder="1" applyAlignment="1">
      <alignment/>
    </xf>
    <xf numFmtId="0" fontId="6" fillId="24" borderId="0" xfId="0" applyFont="1" applyFill="1" applyBorder="1" applyAlignment="1">
      <alignment horizontal="center"/>
    </xf>
    <xf numFmtId="0" fontId="10" fillId="24" borderId="0" xfId="0" applyFont="1" applyFill="1" applyBorder="1" applyAlignment="1">
      <alignment/>
    </xf>
    <xf numFmtId="0" fontId="6" fillId="24" borderId="0" xfId="0" applyFont="1" applyFill="1" applyBorder="1" applyAlignment="1">
      <alignment horizontal="left"/>
    </xf>
    <xf numFmtId="0" fontId="6" fillId="24" borderId="0" xfId="0" applyNumberFormat="1" applyFont="1" applyFill="1" applyBorder="1" applyAlignment="1">
      <alignment/>
    </xf>
    <xf numFmtId="189" fontId="6" fillId="24" borderId="0" xfId="0" applyNumberFormat="1" applyFont="1" applyFill="1" applyBorder="1" applyAlignment="1">
      <alignment horizontal="right"/>
    </xf>
    <xf numFmtId="0" fontId="13" fillId="24" borderId="10" xfId="0" applyFont="1" applyFill="1" applyBorder="1" applyAlignment="1">
      <alignment horizontal="left"/>
    </xf>
    <xf numFmtId="0" fontId="9" fillId="24" borderId="12" xfId="0" applyFont="1" applyFill="1" applyBorder="1" applyAlignment="1">
      <alignment horizontal="centerContinuous" vertical="center"/>
    </xf>
    <xf numFmtId="0" fontId="9" fillId="24" borderId="17" xfId="0" applyFont="1" applyFill="1" applyBorder="1" applyAlignment="1">
      <alignment horizontal="centerContinuous" vertical="center"/>
    </xf>
    <xf numFmtId="0" fontId="9" fillId="24" borderId="15" xfId="0" applyFont="1" applyFill="1" applyBorder="1" applyAlignment="1">
      <alignment horizontal="center" vertical="center" wrapText="1"/>
    </xf>
    <xf numFmtId="3" fontId="0" fillId="24" borderId="0" xfId="0" applyNumberFormat="1" applyFill="1" applyAlignment="1">
      <alignment/>
    </xf>
    <xf numFmtId="0" fontId="10" fillId="24" borderId="0" xfId="0" applyFont="1" applyFill="1" applyAlignment="1">
      <alignment horizontal="right"/>
    </xf>
    <xf numFmtId="0" fontId="0" fillId="24" borderId="0" xfId="0" applyFill="1" applyBorder="1" applyAlignment="1">
      <alignment/>
    </xf>
    <xf numFmtId="0" fontId="6" fillId="24" borderId="0" xfId="0" applyFont="1" applyFill="1" applyBorder="1" applyAlignment="1">
      <alignment horizontal="center" vertical="center"/>
    </xf>
    <xf numFmtId="0" fontId="7" fillId="24" borderId="0" xfId="0" applyFont="1" applyFill="1" applyBorder="1" applyAlignment="1">
      <alignment/>
    </xf>
    <xf numFmtId="182" fontId="0" fillId="24" borderId="0" xfId="0" applyNumberFormat="1" applyFill="1" applyBorder="1" applyAlignment="1">
      <alignment/>
    </xf>
    <xf numFmtId="0" fontId="7" fillId="24" borderId="11" xfId="0" applyFont="1" applyFill="1" applyBorder="1" applyAlignment="1">
      <alignment horizontal="center" vertical="center"/>
    </xf>
    <xf numFmtId="189" fontId="7" fillId="24" borderId="0" xfId="0" applyNumberFormat="1" applyFont="1" applyFill="1" applyBorder="1" applyAlignment="1">
      <alignment horizontal="right"/>
    </xf>
    <xf numFmtId="182" fontId="6" fillId="24" borderId="15" xfId="0" applyNumberFormat="1" applyFont="1" applyFill="1" applyBorder="1" applyAlignment="1">
      <alignment/>
    </xf>
    <xf numFmtId="0" fontId="9" fillId="24" borderId="0" xfId="0" applyFont="1" applyFill="1" applyBorder="1" applyAlignment="1" quotePrefix="1">
      <alignment/>
    </xf>
    <xf numFmtId="0" fontId="6" fillId="24" borderId="18" xfId="0" applyFont="1" applyFill="1" applyBorder="1" applyAlignment="1">
      <alignment horizontal="center" vertical="justify"/>
    </xf>
    <xf numFmtId="182" fontId="6" fillId="24" borderId="15" xfId="0" applyNumberFormat="1" applyFont="1" applyFill="1" applyBorder="1" applyAlignment="1">
      <alignment horizontal="left"/>
    </xf>
    <xf numFmtId="182" fontId="7" fillId="24" borderId="15" xfId="0" applyNumberFormat="1" applyFont="1" applyFill="1" applyBorder="1" applyAlignment="1">
      <alignment/>
    </xf>
    <xf numFmtId="186" fontId="6" fillId="24" borderId="0" xfId="0" applyNumberFormat="1" applyFont="1" applyFill="1" applyBorder="1" applyAlignment="1">
      <alignment horizontal="right"/>
    </xf>
    <xf numFmtId="0" fontId="6" fillId="24" borderId="17" xfId="0" applyFont="1" applyFill="1" applyBorder="1" applyAlignment="1">
      <alignment horizontal="center" vertical="justify"/>
    </xf>
    <xf numFmtId="2" fontId="6" fillId="24" borderId="0" xfId="0" applyNumberFormat="1" applyFont="1" applyFill="1" applyBorder="1" applyAlignment="1">
      <alignment/>
    </xf>
    <xf numFmtId="2" fontId="7" fillId="24" borderId="0" xfId="0" applyNumberFormat="1" applyFont="1" applyFill="1" applyBorder="1" applyAlignment="1">
      <alignment/>
    </xf>
    <xf numFmtId="182" fontId="6" fillId="24" borderId="19" xfId="0" applyNumberFormat="1" applyFont="1" applyFill="1" applyBorder="1" applyAlignment="1">
      <alignment/>
    </xf>
    <xf numFmtId="1" fontId="6" fillId="24" borderId="0" xfId="0" applyNumberFormat="1" applyFont="1" applyFill="1" applyBorder="1" applyAlignment="1">
      <alignment horizontal="right"/>
    </xf>
    <xf numFmtId="187" fontId="10" fillId="24" borderId="0" xfId="0" applyNumberFormat="1" applyFont="1" applyFill="1" applyAlignment="1">
      <alignment/>
    </xf>
    <xf numFmtId="187" fontId="0" fillId="24" borderId="0" xfId="0" applyNumberFormat="1" applyFill="1" applyAlignment="1">
      <alignment/>
    </xf>
    <xf numFmtId="182" fontId="10" fillId="24" borderId="0" xfId="0" applyNumberFormat="1" applyFont="1" applyFill="1" applyAlignment="1">
      <alignment horizontal="right"/>
    </xf>
    <xf numFmtId="182" fontId="0" fillId="24" borderId="0" xfId="0" applyNumberFormat="1" applyFill="1" applyAlignment="1">
      <alignment/>
    </xf>
    <xf numFmtId="182" fontId="9" fillId="24" borderId="12" xfId="0" applyNumberFormat="1" applyFont="1" applyFill="1" applyBorder="1" applyAlignment="1">
      <alignment horizontal="centerContinuous" vertical="center"/>
    </xf>
    <xf numFmtId="182" fontId="9" fillId="24" borderId="17" xfId="0" applyNumberFormat="1" applyFont="1" applyFill="1" applyBorder="1" applyAlignment="1">
      <alignment horizontal="centerContinuous" vertical="center"/>
    </xf>
    <xf numFmtId="182" fontId="9" fillId="24" borderId="15" xfId="0" applyNumberFormat="1" applyFont="1" applyFill="1" applyBorder="1" applyAlignment="1">
      <alignment horizontal="center" vertical="center" wrapText="1"/>
    </xf>
    <xf numFmtId="182" fontId="7" fillId="24" borderId="13" xfId="0" applyNumberFormat="1" applyFont="1" applyFill="1" applyBorder="1" applyAlignment="1">
      <alignment horizontal="centerContinuous"/>
    </xf>
    <xf numFmtId="182" fontId="7" fillId="24" borderId="0" xfId="0" applyNumberFormat="1" applyFont="1" applyFill="1" applyBorder="1" applyAlignment="1">
      <alignment horizontal="centerContinuous"/>
    </xf>
    <xf numFmtId="182" fontId="6" fillId="24" borderId="0" xfId="0" applyNumberFormat="1" applyFont="1" applyFill="1" applyBorder="1" applyAlignment="1">
      <alignment horizontal="left"/>
    </xf>
    <xf numFmtId="182" fontId="6" fillId="24" borderId="12" xfId="0" applyNumberFormat="1" applyFont="1" applyFill="1" applyBorder="1" applyAlignment="1">
      <alignment horizontal="center" vertical="justify"/>
    </xf>
    <xf numFmtId="182" fontId="6" fillId="24" borderId="18" xfId="0" applyNumberFormat="1" applyFont="1" applyFill="1" applyBorder="1" applyAlignment="1">
      <alignment horizontal="center" vertical="justify"/>
    </xf>
    <xf numFmtId="182" fontId="7" fillId="24" borderId="11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/>
    </xf>
    <xf numFmtId="3" fontId="6" fillId="24" borderId="0" xfId="0" applyNumberFormat="1" applyFont="1" applyFill="1" applyBorder="1" applyAlignment="1">
      <alignment horizontal="right"/>
    </xf>
    <xf numFmtId="0" fontId="9" fillId="24" borderId="10" xfId="0" applyFont="1" applyFill="1" applyBorder="1" applyAlignment="1">
      <alignment/>
    </xf>
    <xf numFmtId="3" fontId="6" fillId="24" borderId="15" xfId="0" applyNumberFormat="1" applyFont="1" applyFill="1" applyBorder="1" applyAlignment="1">
      <alignment/>
    </xf>
    <xf numFmtId="3" fontId="7" fillId="24" borderId="15" xfId="0" applyNumberFormat="1" applyFont="1" applyFill="1" applyBorder="1" applyAlignment="1">
      <alignment horizontal="right"/>
    </xf>
    <xf numFmtId="3" fontId="7" fillId="24" borderId="0" xfId="0" applyNumberFormat="1" applyFont="1" applyFill="1" applyBorder="1" applyAlignment="1">
      <alignment horizontal="right"/>
    </xf>
    <xf numFmtId="3" fontId="6" fillId="24" borderId="15" xfId="0" applyNumberFormat="1" applyFont="1" applyFill="1" applyBorder="1" applyAlignment="1">
      <alignment horizontal="right"/>
    </xf>
    <xf numFmtId="0" fontId="6" fillId="24" borderId="19" xfId="0" applyFont="1" applyFill="1" applyBorder="1" applyAlignment="1">
      <alignment/>
    </xf>
    <xf numFmtId="0" fontId="14" fillId="24" borderId="0" xfId="0" applyFont="1" applyFill="1" applyBorder="1" applyAlignment="1">
      <alignment/>
    </xf>
    <xf numFmtId="0" fontId="12" fillId="24" borderId="19" xfId="0" applyFont="1" applyFill="1" applyBorder="1" applyAlignment="1">
      <alignment/>
    </xf>
    <xf numFmtId="187" fontId="6" fillId="24" borderId="15" xfId="0" applyNumberFormat="1" applyFont="1" applyFill="1" applyBorder="1" applyAlignment="1">
      <alignment horizontal="right"/>
    </xf>
    <xf numFmtId="0" fontId="7" fillId="24" borderId="11" xfId="0" applyFont="1" applyFill="1" applyBorder="1" applyAlignment="1">
      <alignment horizontal="right" vertical="center"/>
    </xf>
    <xf numFmtId="0" fontId="6" fillId="24" borderId="11" xfId="0" applyFont="1" applyFill="1" applyBorder="1" applyAlignment="1">
      <alignment horizontal="right" vertical="center" wrapText="1"/>
    </xf>
    <xf numFmtId="0" fontId="15" fillId="24" borderId="20" xfId="0" applyFont="1" applyFill="1" applyBorder="1" applyAlignment="1">
      <alignment/>
    </xf>
    <xf numFmtId="0" fontId="15" fillId="24" borderId="21" xfId="0" applyFont="1" applyFill="1" applyBorder="1" applyAlignment="1">
      <alignment/>
    </xf>
    <xf numFmtId="0" fontId="15" fillId="24" borderId="22" xfId="0" applyFont="1" applyFill="1" applyBorder="1" applyAlignment="1">
      <alignment/>
    </xf>
    <xf numFmtId="0" fontId="15" fillId="24" borderId="23" xfId="0" applyFont="1" applyFill="1" applyBorder="1" applyAlignment="1">
      <alignment/>
    </xf>
    <xf numFmtId="0" fontId="15" fillId="24" borderId="0" xfId="0" applyFont="1" applyFill="1" applyBorder="1" applyAlignment="1">
      <alignment/>
    </xf>
    <xf numFmtId="0" fontId="16" fillId="24" borderId="0" xfId="0" applyFont="1" applyFill="1" applyBorder="1" applyAlignment="1">
      <alignment horizontal="center" vertical="center" wrapText="1"/>
    </xf>
    <xf numFmtId="0" fontId="15" fillId="24" borderId="24" xfId="0" applyFont="1" applyFill="1" applyBorder="1" applyAlignment="1">
      <alignment/>
    </xf>
    <xf numFmtId="0" fontId="17" fillId="24" borderId="0" xfId="0" applyFont="1" applyFill="1" applyBorder="1" applyAlignment="1">
      <alignment horizontal="center" vertical="center" wrapText="1"/>
    </xf>
    <xf numFmtId="0" fontId="17" fillId="24" borderId="25" xfId="0" applyFont="1" applyFill="1" applyBorder="1" applyAlignment="1">
      <alignment horizontal="center" vertical="center" wrapText="1"/>
    </xf>
    <xf numFmtId="0" fontId="18" fillId="24" borderId="24" xfId="0" applyFont="1" applyFill="1" applyBorder="1" applyAlignment="1">
      <alignment/>
    </xf>
    <xf numFmtId="3" fontId="17" fillId="24" borderId="26" xfId="0" applyNumberFormat="1" applyFont="1" applyFill="1" applyBorder="1" applyAlignment="1">
      <alignment horizontal="center" vertical="center" wrapText="1"/>
    </xf>
    <xf numFmtId="3" fontId="17" fillId="24" borderId="0" xfId="0" applyNumberFormat="1" applyFont="1" applyFill="1" applyBorder="1" applyAlignment="1">
      <alignment horizontal="center" vertical="center" wrapText="1"/>
    </xf>
    <xf numFmtId="3" fontId="17" fillId="24" borderId="0" xfId="0" applyNumberFormat="1" applyFont="1" applyFill="1" applyAlignment="1">
      <alignment/>
    </xf>
    <xf numFmtId="3" fontId="18" fillId="24" borderId="24" xfId="0" applyNumberFormat="1" applyFont="1" applyFill="1" applyBorder="1" applyAlignment="1">
      <alignment/>
    </xf>
    <xf numFmtId="203" fontId="17" fillId="24" borderId="0" xfId="0" applyNumberFormat="1" applyFont="1" applyFill="1" applyBorder="1" applyAlignment="1">
      <alignment horizontal="center"/>
    </xf>
    <xf numFmtId="203" fontId="18" fillId="24" borderId="24" xfId="0" applyNumberFormat="1" applyFont="1" applyFill="1" applyBorder="1" applyAlignment="1">
      <alignment horizontal="center"/>
    </xf>
    <xf numFmtId="0" fontId="16" fillId="24" borderId="0" xfId="0" applyFont="1" applyFill="1" applyBorder="1" applyAlignment="1">
      <alignment horizontal="center"/>
    </xf>
    <xf numFmtId="0" fontId="17" fillId="24" borderId="0" xfId="0" applyFont="1" applyFill="1" applyBorder="1" applyAlignment="1">
      <alignment/>
    </xf>
    <xf numFmtId="0" fontId="17" fillId="24" borderId="24" xfId="0" applyFont="1" applyFill="1" applyBorder="1" applyAlignment="1">
      <alignment/>
    </xf>
    <xf numFmtId="3" fontId="17" fillId="24" borderId="0" xfId="0" applyNumberFormat="1" applyFont="1" applyFill="1" applyBorder="1" applyAlignment="1">
      <alignment/>
    </xf>
    <xf numFmtId="203" fontId="17" fillId="24" borderId="24" xfId="0" applyNumberFormat="1" applyFont="1" applyFill="1" applyBorder="1" applyAlignment="1">
      <alignment horizontal="center"/>
    </xf>
    <xf numFmtId="0" fontId="17" fillId="24" borderId="0" xfId="0" applyFont="1" applyFill="1" applyBorder="1" applyAlignment="1">
      <alignment horizontal="center" wrapText="1"/>
    </xf>
    <xf numFmtId="0" fontId="15" fillId="24" borderId="27" xfId="0" applyFont="1" applyFill="1" applyBorder="1" applyAlignment="1">
      <alignment/>
    </xf>
    <xf numFmtId="0" fontId="15" fillId="24" borderId="28" xfId="0" applyFont="1" applyFill="1" applyBorder="1" applyAlignment="1">
      <alignment/>
    </xf>
    <xf numFmtId="0" fontId="15" fillId="24" borderId="29" xfId="0" applyFont="1" applyFill="1" applyBorder="1" applyAlignment="1">
      <alignment/>
    </xf>
    <xf numFmtId="0" fontId="15" fillId="24" borderId="0" xfId="0" applyFont="1" applyFill="1" applyAlignment="1">
      <alignment/>
    </xf>
    <xf numFmtId="182" fontId="15" fillId="24" borderId="0" xfId="0" applyNumberFormat="1" applyFont="1" applyFill="1" applyAlignment="1">
      <alignment/>
    </xf>
    <xf numFmtId="3" fontId="15" fillId="24" borderId="0" xfId="0" applyNumberFormat="1" applyFont="1" applyFill="1" applyAlignment="1">
      <alignment/>
    </xf>
    <xf numFmtId="182" fontId="15" fillId="24" borderId="0" xfId="0" applyNumberFormat="1" applyFont="1" applyFill="1" applyBorder="1" applyAlignment="1">
      <alignment/>
    </xf>
    <xf numFmtId="0" fontId="17" fillId="24" borderId="0" xfId="0" applyFont="1" applyFill="1" applyAlignment="1">
      <alignment/>
    </xf>
    <xf numFmtId="0" fontId="0" fillId="24" borderId="0" xfId="0" applyFont="1" applyFill="1" applyAlignment="1">
      <alignment/>
    </xf>
    <xf numFmtId="189" fontId="0" fillId="24" borderId="0" xfId="0" applyNumberFormat="1" applyFont="1" applyFill="1" applyAlignment="1">
      <alignment/>
    </xf>
    <xf numFmtId="0" fontId="10" fillId="24" borderId="10" xfId="0" applyFont="1" applyFill="1" applyBorder="1" applyAlignment="1" quotePrefix="1">
      <alignment/>
    </xf>
    <xf numFmtId="0" fontId="20" fillId="24" borderId="0" xfId="0" applyFont="1" applyFill="1" applyAlignment="1">
      <alignment/>
    </xf>
    <xf numFmtId="0" fontId="10" fillId="24" borderId="11" xfId="0" applyFont="1" applyFill="1" applyBorder="1" applyAlignment="1">
      <alignment horizontal="center" vertical="center"/>
    </xf>
    <xf numFmtId="0" fontId="21" fillId="24" borderId="11" xfId="0" applyFont="1" applyFill="1" applyBorder="1" applyAlignment="1">
      <alignment horizontal="center" vertical="center"/>
    </xf>
    <xf numFmtId="0" fontId="10" fillId="24" borderId="11" xfId="0" applyFont="1" applyFill="1" applyBorder="1" applyAlignment="1">
      <alignment horizontal="center" vertical="center" wrapText="1"/>
    </xf>
    <xf numFmtId="0" fontId="21" fillId="24" borderId="0" xfId="0" applyFont="1" applyFill="1" applyBorder="1" applyAlignment="1">
      <alignment/>
    </xf>
    <xf numFmtId="0" fontId="10" fillId="24" borderId="10" xfId="0" applyFont="1" applyFill="1" applyBorder="1" applyAlignment="1">
      <alignment/>
    </xf>
    <xf numFmtId="0" fontId="10" fillId="24" borderId="19" xfId="0" applyFont="1" applyFill="1" applyBorder="1" applyAlignment="1">
      <alignment/>
    </xf>
    <xf numFmtId="0" fontId="7" fillId="24" borderId="30" xfId="0" applyFont="1" applyFill="1" applyBorder="1" applyAlignment="1">
      <alignment horizontal="left" vertical="center"/>
    </xf>
    <xf numFmtId="0" fontId="7" fillId="24" borderId="10" xfId="0" applyFont="1" applyFill="1" applyBorder="1" applyAlignment="1">
      <alignment horizontal="left" vertical="center"/>
    </xf>
    <xf numFmtId="0" fontId="7" fillId="24" borderId="0" xfId="0" applyFont="1" applyFill="1" applyBorder="1" applyAlignment="1">
      <alignment horizontal="left" vertical="center"/>
    </xf>
    <xf numFmtId="182" fontId="7" fillId="24" borderId="17" xfId="0" applyNumberFormat="1" applyFont="1" applyFill="1" applyBorder="1" applyAlignment="1">
      <alignment horizontal="right" vertical="center"/>
    </xf>
    <xf numFmtId="182" fontId="7" fillId="24" borderId="17" xfId="0" applyNumberFormat="1" applyFont="1" applyFill="1" applyBorder="1" applyAlignment="1">
      <alignment horizontal="center" vertical="center"/>
    </xf>
    <xf numFmtId="3" fontId="7" fillId="24" borderId="0" xfId="0" applyNumberFormat="1" applyFont="1" applyFill="1" applyBorder="1" applyAlignment="1">
      <alignment horizontal="center"/>
    </xf>
    <xf numFmtId="3" fontId="6" fillId="24" borderId="0" xfId="0" applyNumberFormat="1" applyFont="1" applyFill="1" applyBorder="1" applyAlignment="1">
      <alignment horizontal="center"/>
    </xf>
    <xf numFmtId="3" fontId="6" fillId="24" borderId="15" xfId="0" applyNumberFormat="1" applyFont="1" applyFill="1" applyBorder="1" applyAlignment="1">
      <alignment horizontal="center"/>
    </xf>
    <xf numFmtId="182" fontId="7" fillId="24" borderId="0" xfId="0" applyNumberFormat="1" applyFont="1" applyFill="1" applyBorder="1" applyAlignment="1">
      <alignment horizontal="center"/>
    </xf>
    <xf numFmtId="182" fontId="6" fillId="24" borderId="0" xfId="0" applyNumberFormat="1" applyFont="1" applyFill="1" applyBorder="1" applyAlignment="1">
      <alignment horizontal="center"/>
    </xf>
    <xf numFmtId="182" fontId="7" fillId="24" borderId="15" xfId="0" applyNumberFormat="1" applyFont="1" applyFill="1" applyBorder="1" applyAlignment="1">
      <alignment horizontal="center"/>
    </xf>
    <xf numFmtId="182" fontId="6" fillId="24" borderId="15" xfId="0" applyNumberFormat="1" applyFont="1" applyFill="1" applyBorder="1" applyAlignment="1">
      <alignment horizontal="center"/>
    </xf>
    <xf numFmtId="182" fontId="7" fillId="24" borderId="31" xfId="0" applyNumberFormat="1" applyFont="1" applyFill="1" applyBorder="1" applyAlignment="1">
      <alignment horizontal="center"/>
    </xf>
    <xf numFmtId="2" fontId="7" fillId="24" borderId="0" xfId="0" applyNumberFormat="1" applyFont="1" applyFill="1" applyBorder="1" applyAlignment="1">
      <alignment horizontal="center"/>
    </xf>
    <xf numFmtId="2" fontId="7" fillId="24" borderId="15" xfId="0" applyNumberFormat="1" applyFont="1" applyFill="1" applyBorder="1" applyAlignment="1">
      <alignment horizontal="center"/>
    </xf>
    <xf numFmtId="3" fontId="7" fillId="24" borderId="15" xfId="0" applyNumberFormat="1" applyFont="1" applyFill="1" applyBorder="1" applyAlignment="1">
      <alignment horizontal="center"/>
    </xf>
    <xf numFmtId="187" fontId="6" fillId="24" borderId="0" xfId="0" applyNumberFormat="1" applyFont="1" applyFill="1" applyBorder="1" applyAlignment="1">
      <alignment horizontal="center"/>
    </xf>
    <xf numFmtId="187" fontId="6" fillId="24" borderId="15" xfId="0" applyNumberFormat="1" applyFont="1" applyFill="1" applyBorder="1" applyAlignment="1">
      <alignment horizontal="center"/>
    </xf>
    <xf numFmtId="1" fontId="6" fillId="24" borderId="0" xfId="0" applyNumberFormat="1" applyFont="1" applyFill="1" applyBorder="1" applyAlignment="1">
      <alignment horizontal="center"/>
    </xf>
    <xf numFmtId="1" fontId="7" fillId="24" borderId="0" xfId="0" applyNumberFormat="1" applyFont="1" applyFill="1" applyBorder="1" applyAlignment="1">
      <alignment horizontal="center"/>
    </xf>
    <xf numFmtId="1" fontId="6" fillId="24" borderId="15" xfId="0" applyNumberFormat="1" applyFont="1" applyFill="1" applyBorder="1" applyAlignment="1">
      <alignment horizontal="center"/>
    </xf>
    <xf numFmtId="3" fontId="7" fillId="24" borderId="17" xfId="0" applyNumberFormat="1" applyFont="1" applyFill="1" applyBorder="1" applyAlignment="1">
      <alignment horizontal="center"/>
    </xf>
    <xf numFmtId="3" fontId="7" fillId="24" borderId="17" xfId="0" applyNumberFormat="1" applyFont="1" applyFill="1" applyBorder="1" applyAlignment="1">
      <alignment horizontal="right"/>
    </xf>
    <xf numFmtId="182" fontId="6" fillId="24" borderId="15" xfId="0" applyNumberFormat="1" applyFont="1" applyFill="1" applyBorder="1" applyAlignment="1">
      <alignment horizontal="right"/>
    </xf>
    <xf numFmtId="0" fontId="6" fillId="24" borderId="0" xfId="0" applyFont="1" applyFill="1" applyBorder="1" applyAlignment="1">
      <alignment horizontal="center"/>
    </xf>
    <xf numFmtId="0" fontId="9" fillId="24" borderId="17" xfId="0" applyFont="1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/>
    </xf>
    <xf numFmtId="182" fontId="9" fillId="24" borderId="17" xfId="0" applyNumberFormat="1" applyFont="1" applyFill="1" applyBorder="1" applyAlignment="1">
      <alignment horizontal="center" vertical="center" wrapText="1"/>
    </xf>
    <xf numFmtId="182" fontId="0" fillId="24" borderId="15" xfId="0" applyNumberFormat="1" applyFill="1" applyBorder="1" applyAlignment="1">
      <alignment horizontal="center" vertical="center"/>
    </xf>
    <xf numFmtId="0" fontId="16" fillId="24" borderId="20" xfId="0" applyFont="1" applyFill="1" applyBorder="1" applyAlignment="1">
      <alignment horizontal="center" vertical="center" wrapText="1"/>
    </xf>
    <xf numFmtId="0" fontId="16" fillId="24" borderId="21" xfId="0" applyFont="1" applyFill="1" applyBorder="1" applyAlignment="1">
      <alignment horizontal="center" vertical="center" wrapText="1"/>
    </xf>
    <xf numFmtId="0" fontId="16" fillId="24" borderId="22" xfId="0" applyFont="1" applyFill="1" applyBorder="1" applyAlignment="1">
      <alignment horizontal="center" vertical="center" wrapText="1"/>
    </xf>
    <xf numFmtId="0" fontId="16" fillId="24" borderId="27" xfId="0" applyFont="1" applyFill="1" applyBorder="1" applyAlignment="1">
      <alignment horizontal="center" vertical="center" wrapText="1"/>
    </xf>
    <xf numFmtId="0" fontId="16" fillId="24" borderId="28" xfId="0" applyFont="1" applyFill="1" applyBorder="1" applyAlignment="1">
      <alignment horizontal="center" vertical="center" wrapText="1"/>
    </xf>
    <xf numFmtId="0" fontId="16" fillId="24" borderId="29" xfId="0" applyFont="1" applyFill="1" applyBorder="1" applyAlignment="1">
      <alignment horizontal="center" vertical="center" wrapText="1"/>
    </xf>
    <xf numFmtId="0" fontId="16" fillId="24" borderId="0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</xdr:row>
      <xdr:rowOff>171450</xdr:rowOff>
    </xdr:from>
    <xdr:to>
      <xdr:col>0</xdr:col>
      <xdr:colOff>0</xdr:colOff>
      <xdr:row>32</xdr:row>
      <xdr:rowOff>171450</xdr:rowOff>
    </xdr:to>
    <xdr:sp>
      <xdr:nvSpPr>
        <xdr:cNvPr id="1" name="Line 1"/>
        <xdr:cNvSpPr>
          <a:spLocks/>
        </xdr:cNvSpPr>
      </xdr:nvSpPr>
      <xdr:spPr>
        <a:xfrm flipV="1">
          <a:off x="0" y="6238875"/>
          <a:ext cx="0" cy="0"/>
        </a:xfrm>
        <a:prstGeom prst="line">
          <a:avLst/>
        </a:prstGeom>
        <a:noFill/>
        <a:ln w="1714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34</xdr:row>
      <xdr:rowOff>76200</xdr:rowOff>
    </xdr:from>
    <xdr:to>
      <xdr:col>0</xdr:col>
      <xdr:colOff>0</xdr:colOff>
      <xdr:row>34</xdr:row>
      <xdr:rowOff>76200</xdr:rowOff>
    </xdr:to>
    <xdr:sp>
      <xdr:nvSpPr>
        <xdr:cNvPr id="2" name="Line 2"/>
        <xdr:cNvSpPr>
          <a:spLocks/>
        </xdr:cNvSpPr>
      </xdr:nvSpPr>
      <xdr:spPr>
        <a:xfrm>
          <a:off x="0" y="6477000"/>
          <a:ext cx="0" cy="0"/>
        </a:xfrm>
        <a:prstGeom prst="line">
          <a:avLst/>
        </a:prstGeom>
        <a:noFill/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0" y="7239000"/>
          <a:ext cx="0" cy="0"/>
        </a:xfrm>
        <a:prstGeom prst="line">
          <a:avLst/>
        </a:prstGeom>
        <a:noFill/>
        <a:ln w="17145" cmpd="sng">
          <a:solidFill>
            <a:srgbClr val="008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723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35</xdr:row>
      <xdr:rowOff>171450</xdr:rowOff>
    </xdr:from>
    <xdr:to>
      <xdr:col>0</xdr:col>
      <xdr:colOff>0</xdr:colOff>
      <xdr:row>35</xdr:row>
      <xdr:rowOff>171450</xdr:rowOff>
    </xdr:to>
    <xdr:sp>
      <xdr:nvSpPr>
        <xdr:cNvPr id="5" name="Line 5"/>
        <xdr:cNvSpPr>
          <a:spLocks/>
        </xdr:cNvSpPr>
      </xdr:nvSpPr>
      <xdr:spPr>
        <a:xfrm>
          <a:off x="0" y="6734175"/>
          <a:ext cx="0" cy="0"/>
        </a:xfrm>
        <a:prstGeom prst="line">
          <a:avLst/>
        </a:prstGeom>
        <a:noFill/>
        <a:ln w="1714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6" name="Line 6"/>
        <xdr:cNvSpPr>
          <a:spLocks/>
        </xdr:cNvSpPr>
      </xdr:nvSpPr>
      <xdr:spPr>
        <a:xfrm>
          <a:off x="0" y="7239000"/>
          <a:ext cx="0" cy="0"/>
        </a:xfrm>
        <a:prstGeom prst="line">
          <a:avLst/>
        </a:prstGeom>
        <a:noFill/>
        <a:ln w="17145" cmpd="sng">
          <a:solidFill>
            <a:srgbClr val="008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7" name="Line 7"/>
        <xdr:cNvSpPr>
          <a:spLocks/>
        </xdr:cNvSpPr>
      </xdr:nvSpPr>
      <xdr:spPr>
        <a:xfrm>
          <a:off x="0" y="7239000"/>
          <a:ext cx="0" cy="0"/>
        </a:xfrm>
        <a:prstGeom prst="line">
          <a:avLst/>
        </a:prstGeom>
        <a:noFill/>
        <a:ln w="1714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152400</xdr:rowOff>
    </xdr:from>
    <xdr:to>
      <xdr:col>1</xdr:col>
      <xdr:colOff>0</xdr:colOff>
      <xdr:row>28</xdr:row>
      <xdr:rowOff>152400</xdr:rowOff>
    </xdr:to>
    <xdr:sp>
      <xdr:nvSpPr>
        <xdr:cNvPr id="8" name="AutoShape 8"/>
        <xdr:cNvSpPr>
          <a:spLocks/>
        </xdr:cNvSpPr>
      </xdr:nvSpPr>
      <xdr:spPr>
        <a:xfrm flipV="1">
          <a:off x="342900" y="5534025"/>
          <a:ext cx="0" cy="0"/>
        </a:xfrm>
        <a:prstGeom prst="straightConnector1">
          <a:avLst/>
        </a:prstGeom>
        <a:noFill/>
        <a:ln w="9525" cmpd="sng">
          <a:solidFill>
            <a:srgbClr val="008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257175</xdr:rowOff>
    </xdr:from>
    <xdr:to>
      <xdr:col>1</xdr:col>
      <xdr:colOff>0</xdr:colOff>
      <xdr:row>17</xdr:row>
      <xdr:rowOff>257175</xdr:rowOff>
    </xdr:to>
    <xdr:sp>
      <xdr:nvSpPr>
        <xdr:cNvPr id="9" name="Line 9"/>
        <xdr:cNvSpPr>
          <a:spLocks/>
        </xdr:cNvSpPr>
      </xdr:nvSpPr>
      <xdr:spPr>
        <a:xfrm flipV="1">
          <a:off x="342900" y="3457575"/>
          <a:ext cx="0" cy="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590550</xdr:colOff>
      <xdr:row>6</xdr:row>
      <xdr:rowOff>190500</xdr:rowOff>
    </xdr:from>
    <xdr:to>
      <xdr:col>7</xdr:col>
      <xdr:colOff>95250</xdr:colOff>
      <xdr:row>6</xdr:row>
      <xdr:rowOff>190500</xdr:rowOff>
    </xdr:to>
    <xdr:sp>
      <xdr:nvSpPr>
        <xdr:cNvPr id="10" name="Line 10"/>
        <xdr:cNvSpPr>
          <a:spLocks/>
        </xdr:cNvSpPr>
      </xdr:nvSpPr>
      <xdr:spPr>
        <a:xfrm flipH="1">
          <a:off x="1257300" y="1257300"/>
          <a:ext cx="2133600" cy="0"/>
        </a:xfrm>
        <a:prstGeom prst="line">
          <a:avLst/>
        </a:prstGeom>
        <a:noFill/>
        <a:ln w="1905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1066800</xdr:colOff>
      <xdr:row>6</xdr:row>
      <xdr:rowOff>200025</xdr:rowOff>
    </xdr:from>
    <xdr:to>
      <xdr:col>17</xdr:col>
      <xdr:colOff>457200</xdr:colOff>
      <xdr:row>6</xdr:row>
      <xdr:rowOff>200025</xdr:rowOff>
    </xdr:to>
    <xdr:sp>
      <xdr:nvSpPr>
        <xdr:cNvPr id="11" name="Line 11"/>
        <xdr:cNvSpPr>
          <a:spLocks/>
        </xdr:cNvSpPr>
      </xdr:nvSpPr>
      <xdr:spPr>
        <a:xfrm flipH="1">
          <a:off x="5953125" y="1266825"/>
          <a:ext cx="2381250" cy="0"/>
        </a:xfrm>
        <a:prstGeom prst="line">
          <a:avLst/>
        </a:prstGeom>
        <a:noFill/>
        <a:ln w="1905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542925</xdr:colOff>
      <xdr:row>7</xdr:row>
      <xdr:rowOff>9525</xdr:rowOff>
    </xdr:from>
    <xdr:to>
      <xdr:col>8</xdr:col>
      <xdr:colOff>542925</xdr:colOff>
      <xdr:row>9</xdr:row>
      <xdr:rowOff>0</xdr:rowOff>
    </xdr:to>
    <xdr:sp>
      <xdr:nvSpPr>
        <xdr:cNvPr id="12" name="Line 12"/>
        <xdr:cNvSpPr>
          <a:spLocks/>
        </xdr:cNvSpPr>
      </xdr:nvSpPr>
      <xdr:spPr>
        <a:xfrm>
          <a:off x="3933825" y="1323975"/>
          <a:ext cx="0" cy="323850"/>
        </a:xfrm>
        <a:prstGeom prst="line">
          <a:avLst/>
        </a:prstGeom>
        <a:noFill/>
        <a:ln w="19050" cmpd="sng">
          <a:solidFill>
            <a:srgbClr val="008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466725</xdr:colOff>
      <xdr:row>7</xdr:row>
      <xdr:rowOff>19050</xdr:rowOff>
    </xdr:from>
    <xdr:to>
      <xdr:col>11</xdr:col>
      <xdr:colOff>466725</xdr:colOff>
      <xdr:row>9</xdr:row>
      <xdr:rowOff>9525</xdr:rowOff>
    </xdr:to>
    <xdr:sp>
      <xdr:nvSpPr>
        <xdr:cNvPr id="13" name="Line 13"/>
        <xdr:cNvSpPr>
          <a:spLocks/>
        </xdr:cNvSpPr>
      </xdr:nvSpPr>
      <xdr:spPr>
        <a:xfrm>
          <a:off x="5353050" y="1333500"/>
          <a:ext cx="0" cy="323850"/>
        </a:xfrm>
        <a:prstGeom prst="line">
          <a:avLst/>
        </a:prstGeom>
        <a:noFill/>
        <a:ln w="19050" cmpd="sng">
          <a:solidFill>
            <a:srgbClr val="008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590550</xdr:colOff>
      <xdr:row>6</xdr:row>
      <xdr:rowOff>190500</xdr:rowOff>
    </xdr:from>
    <xdr:to>
      <xdr:col>2</xdr:col>
      <xdr:colOff>600075</xdr:colOff>
      <xdr:row>9</xdr:row>
      <xdr:rowOff>0</xdr:rowOff>
    </xdr:to>
    <xdr:sp>
      <xdr:nvSpPr>
        <xdr:cNvPr id="14" name="Line 14"/>
        <xdr:cNvSpPr>
          <a:spLocks/>
        </xdr:cNvSpPr>
      </xdr:nvSpPr>
      <xdr:spPr>
        <a:xfrm flipH="1">
          <a:off x="1257300" y="1257300"/>
          <a:ext cx="9525" cy="390525"/>
        </a:xfrm>
        <a:prstGeom prst="line">
          <a:avLst/>
        </a:prstGeom>
        <a:noFill/>
        <a:ln w="19050" cmpd="sng">
          <a:solidFill>
            <a:srgbClr val="008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514350</xdr:colOff>
      <xdr:row>6</xdr:row>
      <xdr:rowOff>190500</xdr:rowOff>
    </xdr:from>
    <xdr:to>
      <xdr:col>5</xdr:col>
      <xdr:colOff>514350</xdr:colOff>
      <xdr:row>9</xdr:row>
      <xdr:rowOff>9525</xdr:rowOff>
    </xdr:to>
    <xdr:sp>
      <xdr:nvSpPr>
        <xdr:cNvPr id="15" name="Line 15"/>
        <xdr:cNvSpPr>
          <a:spLocks/>
        </xdr:cNvSpPr>
      </xdr:nvSpPr>
      <xdr:spPr>
        <a:xfrm>
          <a:off x="2543175" y="1257300"/>
          <a:ext cx="0" cy="400050"/>
        </a:xfrm>
        <a:prstGeom prst="line">
          <a:avLst/>
        </a:prstGeom>
        <a:noFill/>
        <a:ln w="19050" cmpd="sng">
          <a:solidFill>
            <a:srgbClr val="008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457200</xdr:colOff>
      <xdr:row>6</xdr:row>
      <xdr:rowOff>190500</xdr:rowOff>
    </xdr:from>
    <xdr:to>
      <xdr:col>17</xdr:col>
      <xdr:colOff>457200</xdr:colOff>
      <xdr:row>8</xdr:row>
      <xdr:rowOff>161925</xdr:rowOff>
    </xdr:to>
    <xdr:sp>
      <xdr:nvSpPr>
        <xdr:cNvPr id="16" name="Line 16"/>
        <xdr:cNvSpPr>
          <a:spLocks/>
        </xdr:cNvSpPr>
      </xdr:nvSpPr>
      <xdr:spPr>
        <a:xfrm>
          <a:off x="8334375" y="1257300"/>
          <a:ext cx="0" cy="381000"/>
        </a:xfrm>
        <a:prstGeom prst="line">
          <a:avLst/>
        </a:prstGeom>
        <a:noFill/>
        <a:ln w="19050" cmpd="sng">
          <a:solidFill>
            <a:srgbClr val="008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561975</xdr:colOff>
      <xdr:row>6</xdr:row>
      <xdr:rowOff>209550</xdr:rowOff>
    </xdr:from>
    <xdr:to>
      <xdr:col>14</xdr:col>
      <xdr:colOff>561975</xdr:colOff>
      <xdr:row>8</xdr:row>
      <xdr:rowOff>142875</xdr:rowOff>
    </xdr:to>
    <xdr:sp>
      <xdr:nvSpPr>
        <xdr:cNvPr id="17" name="Line 17"/>
        <xdr:cNvSpPr>
          <a:spLocks/>
        </xdr:cNvSpPr>
      </xdr:nvSpPr>
      <xdr:spPr>
        <a:xfrm>
          <a:off x="6934200" y="1276350"/>
          <a:ext cx="0" cy="342900"/>
        </a:xfrm>
        <a:prstGeom prst="line">
          <a:avLst/>
        </a:prstGeom>
        <a:noFill/>
        <a:ln w="19050" cmpd="sng">
          <a:solidFill>
            <a:srgbClr val="008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unja\PROC04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nderado"/>
      <sheetName val="max y min $"/>
      <sheetName val="m2 max y min"/>
      <sheetName val="estrato y destino"/>
      <sheetName val=" m2 cons vrs vendi"/>
      <sheetName val="m2 por uso"/>
      <sheetName val="m2 por capi"/>
      <sheetName val="# obras por estrato"/>
      <sheetName val="# obras por cap y destino"/>
      <sheetName val="# obras por uso"/>
      <sheetName val="pagina 1"/>
      <sheetName val="pagina 2"/>
      <sheetName val="pagina 3"/>
      <sheetName val="PAGINA 4"/>
      <sheetName val="pagina 5"/>
      <sheetName val="pagina 6"/>
      <sheetName val="pagina 7"/>
      <sheetName val="pagina 8"/>
      <sheetName val="pagina 9"/>
      <sheetName val="pag 10 grado de avance"/>
      <sheetName val="Hoja1"/>
      <sheetName val="Hoja4"/>
      <sheetName val="Hoja5"/>
      <sheetName val="Hoja3"/>
      <sheetName val="Hoja2"/>
      <sheetName val="Hoja6"/>
      <sheetName val="PROC0402"/>
    </sheetNames>
    <sheetDataSet>
      <sheetData sheetId="26">
        <row r="1">
          <cell r="J1" t="str">
            <v>nro_form</v>
          </cell>
        </row>
        <row r="2">
          <cell r="J2">
            <v>8000001</v>
          </cell>
        </row>
        <row r="3">
          <cell r="J3">
            <v>8000002</v>
          </cell>
        </row>
        <row r="4">
          <cell r="J4">
            <v>8000003</v>
          </cell>
        </row>
        <row r="5">
          <cell r="J5">
            <v>8000004</v>
          </cell>
        </row>
        <row r="6">
          <cell r="J6">
            <v>8000005</v>
          </cell>
        </row>
        <row r="7">
          <cell r="J7">
            <v>8000006</v>
          </cell>
        </row>
        <row r="8">
          <cell r="J8">
            <v>8000007</v>
          </cell>
        </row>
        <row r="9">
          <cell r="J9">
            <v>8000008</v>
          </cell>
        </row>
        <row r="10">
          <cell r="J10">
            <v>8000009</v>
          </cell>
        </row>
        <row r="11">
          <cell r="J11">
            <v>8000010</v>
          </cell>
        </row>
        <row r="12">
          <cell r="J12">
            <v>8000011</v>
          </cell>
        </row>
        <row r="13">
          <cell r="J13">
            <v>8000012</v>
          </cell>
        </row>
        <row r="14">
          <cell r="J14">
            <v>8000013</v>
          </cell>
        </row>
        <row r="15">
          <cell r="J15">
            <v>8000014</v>
          </cell>
        </row>
        <row r="16">
          <cell r="J16">
            <v>8000015</v>
          </cell>
        </row>
        <row r="17">
          <cell r="J17">
            <v>8000016</v>
          </cell>
        </row>
        <row r="18">
          <cell r="J18">
            <v>8000017</v>
          </cell>
        </row>
        <row r="19">
          <cell r="J19">
            <v>8000018</v>
          </cell>
        </row>
        <row r="20">
          <cell r="J20">
            <v>8000018</v>
          </cell>
        </row>
        <row r="21">
          <cell r="J21">
            <v>8000019</v>
          </cell>
        </row>
        <row r="22">
          <cell r="J22">
            <v>8000020</v>
          </cell>
        </row>
        <row r="23">
          <cell r="J23">
            <v>8000021</v>
          </cell>
        </row>
        <row r="24">
          <cell r="J24">
            <v>8000022</v>
          </cell>
        </row>
        <row r="25">
          <cell r="J25">
            <v>8000023</v>
          </cell>
        </row>
        <row r="26">
          <cell r="J26">
            <v>8000024</v>
          </cell>
        </row>
        <row r="27">
          <cell r="J27">
            <v>8000025</v>
          </cell>
        </row>
        <row r="28">
          <cell r="J28">
            <v>8000026</v>
          </cell>
        </row>
        <row r="29">
          <cell r="J29">
            <v>8000027</v>
          </cell>
        </row>
        <row r="30">
          <cell r="J30">
            <v>8000028</v>
          </cell>
        </row>
        <row r="31">
          <cell r="J31">
            <v>8000029</v>
          </cell>
        </row>
        <row r="32">
          <cell r="J32">
            <v>8000030</v>
          </cell>
        </row>
        <row r="33">
          <cell r="J33">
            <v>8000031</v>
          </cell>
        </row>
        <row r="34">
          <cell r="J34">
            <v>8000032</v>
          </cell>
        </row>
        <row r="35">
          <cell r="J35">
            <v>8000033</v>
          </cell>
        </row>
        <row r="36">
          <cell r="J36">
            <v>8000034</v>
          </cell>
        </row>
        <row r="37">
          <cell r="J37">
            <v>8000035</v>
          </cell>
        </row>
        <row r="38">
          <cell r="J38">
            <v>8000036</v>
          </cell>
        </row>
        <row r="39">
          <cell r="J39">
            <v>8000037</v>
          </cell>
        </row>
        <row r="40">
          <cell r="J40">
            <v>8000038</v>
          </cell>
        </row>
        <row r="41">
          <cell r="J41">
            <v>8000039</v>
          </cell>
        </row>
        <row r="42">
          <cell r="J42">
            <v>8000040</v>
          </cell>
        </row>
        <row r="43">
          <cell r="J43">
            <v>8000041</v>
          </cell>
        </row>
        <row r="44">
          <cell r="J44">
            <v>8000042</v>
          </cell>
        </row>
        <row r="45">
          <cell r="J45">
            <v>8000043</v>
          </cell>
        </row>
        <row r="46">
          <cell r="J46">
            <v>8000044</v>
          </cell>
        </row>
        <row r="47">
          <cell r="J47">
            <v>8000045</v>
          </cell>
        </row>
        <row r="48">
          <cell r="J48">
            <v>8000046</v>
          </cell>
        </row>
        <row r="49">
          <cell r="J49">
            <v>8000047</v>
          </cell>
        </row>
        <row r="50">
          <cell r="J50">
            <v>8000048</v>
          </cell>
        </row>
        <row r="51">
          <cell r="J51">
            <v>8000049</v>
          </cell>
        </row>
        <row r="52">
          <cell r="J52">
            <v>8000050</v>
          </cell>
        </row>
        <row r="53">
          <cell r="J53">
            <v>8000051</v>
          </cell>
        </row>
        <row r="54">
          <cell r="J54">
            <v>8000052</v>
          </cell>
        </row>
        <row r="55">
          <cell r="J55">
            <v>8000053</v>
          </cell>
        </row>
        <row r="56">
          <cell r="J56">
            <v>8000054</v>
          </cell>
        </row>
        <row r="57">
          <cell r="J57">
            <v>8000055</v>
          </cell>
        </row>
        <row r="58">
          <cell r="J58">
            <v>8000056</v>
          </cell>
        </row>
        <row r="59">
          <cell r="J59">
            <v>8000057</v>
          </cell>
        </row>
        <row r="60">
          <cell r="J60">
            <v>8000058</v>
          </cell>
        </row>
        <row r="61">
          <cell r="J61">
            <v>8000059</v>
          </cell>
        </row>
        <row r="62">
          <cell r="J62">
            <v>8000060</v>
          </cell>
        </row>
        <row r="63">
          <cell r="J63">
            <v>8000061</v>
          </cell>
        </row>
        <row r="64">
          <cell r="J64">
            <v>8000062</v>
          </cell>
        </row>
        <row r="65">
          <cell r="J65">
            <v>8000063</v>
          </cell>
        </row>
        <row r="66">
          <cell r="J66">
            <v>8000064</v>
          </cell>
        </row>
        <row r="67">
          <cell r="J67">
            <v>8000065</v>
          </cell>
        </row>
        <row r="68">
          <cell r="J68">
            <v>8000066</v>
          </cell>
        </row>
        <row r="69">
          <cell r="J69">
            <v>8000067</v>
          </cell>
        </row>
        <row r="70">
          <cell r="J70">
            <v>8000068</v>
          </cell>
        </row>
        <row r="71">
          <cell r="J71">
            <v>8000069</v>
          </cell>
        </row>
        <row r="72">
          <cell r="J72">
            <v>8000070</v>
          </cell>
        </row>
        <row r="73">
          <cell r="J73">
            <v>8000071</v>
          </cell>
        </row>
        <row r="74">
          <cell r="J74">
            <v>8000072</v>
          </cell>
        </row>
        <row r="75">
          <cell r="J75">
            <v>8000073</v>
          </cell>
        </row>
        <row r="76">
          <cell r="J76">
            <v>8000074</v>
          </cell>
        </row>
        <row r="77">
          <cell r="J77">
            <v>8000075</v>
          </cell>
        </row>
        <row r="78">
          <cell r="J78">
            <v>8000076</v>
          </cell>
        </row>
        <row r="79">
          <cell r="J79">
            <v>8000077</v>
          </cell>
        </row>
        <row r="80">
          <cell r="J80">
            <v>8000078</v>
          </cell>
        </row>
        <row r="81">
          <cell r="J81">
            <v>8000079</v>
          </cell>
        </row>
        <row r="82">
          <cell r="J82">
            <v>8000080</v>
          </cell>
        </row>
        <row r="83">
          <cell r="J83">
            <v>8000081</v>
          </cell>
        </row>
        <row r="84">
          <cell r="J84">
            <v>8000082</v>
          </cell>
        </row>
        <row r="85">
          <cell r="J85">
            <v>8000083</v>
          </cell>
        </row>
        <row r="86">
          <cell r="J86">
            <v>8000084</v>
          </cell>
        </row>
        <row r="87">
          <cell r="J87">
            <v>8000085</v>
          </cell>
        </row>
        <row r="88">
          <cell r="J88">
            <v>8000086</v>
          </cell>
        </row>
        <row r="89">
          <cell r="J89">
            <v>8000087</v>
          </cell>
        </row>
        <row r="90">
          <cell r="J90">
            <v>8000088</v>
          </cell>
        </row>
        <row r="91">
          <cell r="J91">
            <v>8000089</v>
          </cell>
        </row>
        <row r="92">
          <cell r="J92">
            <v>8000090</v>
          </cell>
        </row>
        <row r="93">
          <cell r="J93">
            <v>8000091</v>
          </cell>
        </row>
        <row r="94">
          <cell r="J94">
            <v>8000092</v>
          </cell>
        </row>
        <row r="95">
          <cell r="J95">
            <v>8000093</v>
          </cell>
        </row>
        <row r="96">
          <cell r="J96">
            <v>8000094</v>
          </cell>
        </row>
        <row r="97">
          <cell r="J97">
            <v>8000095</v>
          </cell>
        </row>
        <row r="98">
          <cell r="J98">
            <v>8000096</v>
          </cell>
        </row>
        <row r="99">
          <cell r="J99">
            <v>8000097</v>
          </cell>
        </row>
        <row r="100">
          <cell r="J100">
            <v>8000098</v>
          </cell>
        </row>
        <row r="101">
          <cell r="J101">
            <v>8000099</v>
          </cell>
        </row>
        <row r="102">
          <cell r="J102">
            <v>8000100</v>
          </cell>
        </row>
        <row r="103">
          <cell r="J103">
            <v>8000101</v>
          </cell>
        </row>
        <row r="104">
          <cell r="J104">
            <v>8000102</v>
          </cell>
        </row>
        <row r="105">
          <cell r="J105">
            <v>8000103</v>
          </cell>
        </row>
        <row r="106">
          <cell r="J106">
            <v>8000104</v>
          </cell>
        </row>
        <row r="107">
          <cell r="J107">
            <v>8000105</v>
          </cell>
        </row>
        <row r="108">
          <cell r="J108">
            <v>8000106</v>
          </cell>
        </row>
        <row r="109">
          <cell r="J109">
            <v>8000107</v>
          </cell>
        </row>
        <row r="110">
          <cell r="J110">
            <v>8000108</v>
          </cell>
        </row>
        <row r="111">
          <cell r="J111">
            <v>8000109</v>
          </cell>
        </row>
        <row r="112">
          <cell r="J112">
            <v>8000110</v>
          </cell>
        </row>
        <row r="113">
          <cell r="J113">
            <v>8000111</v>
          </cell>
        </row>
        <row r="114">
          <cell r="J114">
            <v>8000112</v>
          </cell>
        </row>
        <row r="115">
          <cell r="J115">
            <v>8000113</v>
          </cell>
        </row>
        <row r="116">
          <cell r="J116">
            <v>8000114</v>
          </cell>
        </row>
        <row r="117">
          <cell r="J117">
            <v>8000115</v>
          </cell>
        </row>
        <row r="118">
          <cell r="J118">
            <v>8000116</v>
          </cell>
        </row>
        <row r="119">
          <cell r="J119">
            <v>8000117</v>
          </cell>
        </row>
        <row r="120">
          <cell r="J120">
            <v>8000118</v>
          </cell>
        </row>
        <row r="121">
          <cell r="J121">
            <v>8000119</v>
          </cell>
        </row>
        <row r="122">
          <cell r="J122">
            <v>8000120</v>
          </cell>
        </row>
        <row r="123">
          <cell r="J123">
            <v>8000121</v>
          </cell>
        </row>
        <row r="124">
          <cell r="J124">
            <v>8000122</v>
          </cell>
        </row>
        <row r="125">
          <cell r="J125">
            <v>8000123</v>
          </cell>
        </row>
        <row r="126">
          <cell r="J126">
            <v>8000124</v>
          </cell>
        </row>
        <row r="127">
          <cell r="J127">
            <v>8000125</v>
          </cell>
        </row>
        <row r="128">
          <cell r="J128">
            <v>8000126</v>
          </cell>
        </row>
        <row r="129">
          <cell r="J129">
            <v>8000127</v>
          </cell>
        </row>
        <row r="130">
          <cell r="J130">
            <v>8000128</v>
          </cell>
        </row>
        <row r="131">
          <cell r="J131">
            <v>8000129</v>
          </cell>
        </row>
        <row r="132">
          <cell r="J132">
            <v>8000130</v>
          </cell>
        </row>
        <row r="133">
          <cell r="J133">
            <v>8000131</v>
          </cell>
        </row>
        <row r="134">
          <cell r="J134">
            <v>8000132</v>
          </cell>
        </row>
        <row r="135">
          <cell r="J135">
            <v>8000133</v>
          </cell>
        </row>
        <row r="136">
          <cell r="J136">
            <v>8000134</v>
          </cell>
        </row>
        <row r="137">
          <cell r="J137">
            <v>8000135</v>
          </cell>
        </row>
        <row r="138">
          <cell r="J138">
            <v>8000136</v>
          </cell>
        </row>
        <row r="139">
          <cell r="J139">
            <v>8000137</v>
          </cell>
        </row>
        <row r="140">
          <cell r="J140">
            <v>8000138</v>
          </cell>
        </row>
        <row r="141">
          <cell r="J141">
            <v>8000139</v>
          </cell>
        </row>
        <row r="142">
          <cell r="J142">
            <v>8000140</v>
          </cell>
        </row>
        <row r="143">
          <cell r="J143">
            <v>8000141</v>
          </cell>
        </row>
        <row r="144">
          <cell r="J144">
            <v>8000142</v>
          </cell>
        </row>
        <row r="145">
          <cell r="J145">
            <v>8000143</v>
          </cell>
        </row>
        <row r="146">
          <cell r="J146">
            <v>8000144</v>
          </cell>
        </row>
        <row r="147">
          <cell r="J147">
            <v>8000145</v>
          </cell>
        </row>
        <row r="148">
          <cell r="J148">
            <v>8000146</v>
          </cell>
        </row>
        <row r="149">
          <cell r="J149">
            <v>8000147</v>
          </cell>
        </row>
        <row r="150">
          <cell r="J150">
            <v>8000148</v>
          </cell>
        </row>
        <row r="151">
          <cell r="J151">
            <v>8000149</v>
          </cell>
        </row>
        <row r="152">
          <cell r="J152">
            <v>8000150</v>
          </cell>
        </row>
        <row r="153">
          <cell r="J153">
            <v>8000151</v>
          </cell>
        </row>
        <row r="154">
          <cell r="J154">
            <v>8000152</v>
          </cell>
        </row>
        <row r="155">
          <cell r="J155">
            <v>8000153</v>
          </cell>
        </row>
        <row r="156">
          <cell r="J156">
            <v>8000154</v>
          </cell>
        </row>
        <row r="157">
          <cell r="J157">
            <v>8000155</v>
          </cell>
        </row>
        <row r="158">
          <cell r="J158">
            <v>8000156</v>
          </cell>
        </row>
        <row r="159">
          <cell r="J159">
            <v>8000157</v>
          </cell>
        </row>
        <row r="160">
          <cell r="J160">
            <v>8000158</v>
          </cell>
        </row>
        <row r="161">
          <cell r="J161">
            <v>8000159</v>
          </cell>
        </row>
        <row r="162">
          <cell r="J162">
            <v>8000159</v>
          </cell>
        </row>
        <row r="163">
          <cell r="J163">
            <v>8000160</v>
          </cell>
        </row>
        <row r="164">
          <cell r="J164">
            <v>8000161</v>
          </cell>
        </row>
        <row r="165">
          <cell r="J165">
            <v>8000162</v>
          </cell>
        </row>
        <row r="166">
          <cell r="J166">
            <v>8000163</v>
          </cell>
        </row>
        <row r="167">
          <cell r="J167">
            <v>8000164</v>
          </cell>
        </row>
        <row r="168">
          <cell r="J168">
            <v>8000165</v>
          </cell>
        </row>
        <row r="169">
          <cell r="J169">
            <v>8000166</v>
          </cell>
        </row>
        <row r="170">
          <cell r="J170">
            <v>8000167</v>
          </cell>
        </row>
        <row r="171">
          <cell r="J171">
            <v>8000168</v>
          </cell>
        </row>
        <row r="172">
          <cell r="J172">
            <v>8000169</v>
          </cell>
        </row>
        <row r="173">
          <cell r="J173">
            <v>8000170</v>
          </cell>
        </row>
        <row r="174">
          <cell r="J174">
            <v>8000171</v>
          </cell>
        </row>
        <row r="175">
          <cell r="J175">
            <v>8000171</v>
          </cell>
        </row>
        <row r="176">
          <cell r="J176">
            <v>8000172</v>
          </cell>
        </row>
        <row r="177">
          <cell r="J177">
            <v>8000172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5"/>
  <sheetViews>
    <sheetView zoomScalePageLayoutView="0" workbookViewId="0" topLeftCell="Q7">
      <selection activeCell="AA47" sqref="AA47"/>
    </sheetView>
  </sheetViews>
  <sheetFormatPr defaultColWidth="11.421875" defaultRowHeight="12.75"/>
  <cols>
    <col min="1" max="1" width="16.57421875" style="2" customWidth="1"/>
    <col min="2" max="2" width="9.421875" style="2" customWidth="1"/>
    <col min="3" max="3" width="8.421875" style="2" customWidth="1"/>
    <col min="4" max="4" width="7.7109375" style="2" customWidth="1"/>
    <col min="5" max="5" width="8.421875" style="2" bestFit="1" customWidth="1"/>
    <col min="6" max="6" width="7.7109375" style="2" customWidth="1"/>
    <col min="7" max="7" width="9.7109375" style="2" bestFit="1" customWidth="1"/>
    <col min="8" max="8" width="6.8515625" style="2" customWidth="1"/>
    <col min="9" max="9" width="8.57421875" style="2" customWidth="1"/>
    <col min="10" max="10" width="8.140625" style="2" customWidth="1"/>
    <col min="11" max="11" width="6.8515625" style="2" customWidth="1"/>
    <col min="12" max="12" width="7.8515625" style="2" customWidth="1"/>
    <col min="13" max="13" width="9.57421875" style="2" customWidth="1"/>
    <col min="14" max="14" width="10.28125" style="2" customWidth="1"/>
    <col min="15" max="15" width="7.00390625" style="2" customWidth="1"/>
    <col min="16" max="16" width="7.57421875" style="2" customWidth="1"/>
    <col min="17" max="17" width="8.421875" style="2" customWidth="1"/>
    <col min="18" max="18" width="11.421875" style="2" customWidth="1"/>
    <col min="19" max="19" width="16.00390625" style="2" customWidth="1"/>
    <col min="20" max="20" width="7.7109375" style="2" customWidth="1"/>
    <col min="21" max="21" width="6.8515625" style="2" customWidth="1"/>
    <col min="22" max="22" width="7.28125" style="2" customWidth="1"/>
    <col min="23" max="23" width="8.00390625" style="2" customWidth="1"/>
    <col min="24" max="24" width="8.7109375" style="2" customWidth="1"/>
    <col min="25" max="25" width="9.57421875" style="2" customWidth="1"/>
    <col min="26" max="26" width="7.140625" style="2" customWidth="1"/>
    <col min="27" max="27" width="8.28125" style="2" customWidth="1"/>
    <col min="28" max="28" width="9.57421875" style="2" customWidth="1"/>
    <col min="29" max="29" width="7.140625" style="2" customWidth="1"/>
    <col min="30" max="30" width="8.28125" style="2" customWidth="1"/>
    <col min="31" max="31" width="10.00390625" style="2" customWidth="1"/>
    <col min="32" max="32" width="9.8515625" style="2" customWidth="1"/>
    <col min="33" max="33" width="7.8515625" style="2" customWidth="1"/>
    <col min="34" max="34" width="7.140625" style="2" customWidth="1"/>
    <col min="35" max="35" width="8.140625" style="2" customWidth="1"/>
    <col min="36" max="36" width="6.8515625" style="2" customWidth="1"/>
    <col min="37" max="16384" width="11.421875" style="2" customWidth="1"/>
  </cols>
  <sheetData>
    <row r="1" spans="1:35" ht="12.7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</row>
    <row r="2" spans="1:36" ht="11.25">
      <c r="A2" s="1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S2" s="4" t="s">
        <v>1</v>
      </c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1.25">
      <c r="A3" s="1" t="s">
        <v>138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S3" s="4" t="s">
        <v>140</v>
      </c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3"/>
      <c r="AJ3" s="3"/>
    </row>
    <row r="4" spans="1:36" ht="11.25">
      <c r="A4" s="5" t="s">
        <v>126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40" t="s">
        <v>2</v>
      </c>
      <c r="S4" s="7" t="s">
        <v>129</v>
      </c>
      <c r="T4" s="4"/>
      <c r="U4" s="4"/>
      <c r="V4" s="4"/>
      <c r="W4" s="4"/>
      <c r="X4" s="4"/>
      <c r="Y4" s="4"/>
      <c r="AI4" s="57"/>
      <c r="AJ4" s="3"/>
    </row>
    <row r="5" spans="1:36" ht="22.5" customHeight="1">
      <c r="A5" s="8" t="s">
        <v>3</v>
      </c>
      <c r="B5" s="70" t="s">
        <v>4</v>
      </c>
      <c r="C5" s="9" t="s">
        <v>66</v>
      </c>
      <c r="D5" s="9" t="s">
        <v>67</v>
      </c>
      <c r="E5" s="9" t="s">
        <v>68</v>
      </c>
      <c r="F5" s="9" t="s">
        <v>69</v>
      </c>
      <c r="G5" s="9" t="s">
        <v>70</v>
      </c>
      <c r="H5" s="9" t="s">
        <v>71</v>
      </c>
      <c r="I5" s="9" t="s">
        <v>72</v>
      </c>
      <c r="J5" s="9" t="s">
        <v>82</v>
      </c>
      <c r="K5" s="9" t="s">
        <v>89</v>
      </c>
      <c r="L5" s="9" t="s">
        <v>83</v>
      </c>
      <c r="M5" s="9" t="s">
        <v>84</v>
      </c>
      <c r="N5" s="9" t="s">
        <v>85</v>
      </c>
      <c r="O5" s="9" t="s">
        <v>86</v>
      </c>
      <c r="P5" s="9" t="s">
        <v>87</v>
      </c>
      <c r="Q5" s="9" t="s">
        <v>88</v>
      </c>
      <c r="S5" s="8" t="s">
        <v>3</v>
      </c>
      <c r="T5" s="70" t="s">
        <v>4</v>
      </c>
      <c r="U5" s="9" t="s">
        <v>73</v>
      </c>
      <c r="V5" s="9" t="s">
        <v>67</v>
      </c>
      <c r="W5" s="9" t="s">
        <v>68</v>
      </c>
      <c r="X5" s="9" t="s">
        <v>69</v>
      </c>
      <c r="Y5" s="9" t="s">
        <v>70</v>
      </c>
      <c r="Z5" s="9" t="s">
        <v>71</v>
      </c>
      <c r="AA5" s="9" t="s">
        <v>72</v>
      </c>
      <c r="AB5" s="9" t="s">
        <v>82</v>
      </c>
      <c r="AC5" s="9" t="s">
        <v>89</v>
      </c>
      <c r="AD5" s="9" t="s">
        <v>83</v>
      </c>
      <c r="AE5" s="9" t="s">
        <v>84</v>
      </c>
      <c r="AF5" s="9" t="s">
        <v>85</v>
      </c>
      <c r="AG5" s="9" t="s">
        <v>86</v>
      </c>
      <c r="AH5" s="9" t="s">
        <v>87</v>
      </c>
      <c r="AI5" s="9" t="s">
        <v>88</v>
      </c>
      <c r="AJ5" s="10"/>
    </row>
    <row r="6" spans="1:36" ht="13.5" customHeight="1">
      <c r="A6" s="68" t="s">
        <v>4</v>
      </c>
      <c r="B6" s="154">
        <v>16421495</v>
      </c>
      <c r="C6" s="154">
        <v>6706726</v>
      </c>
      <c r="D6" s="154">
        <v>2634093</v>
      </c>
      <c r="E6" s="154">
        <v>913303</v>
      </c>
      <c r="F6" s="154">
        <v>722753</v>
      </c>
      <c r="G6" s="154">
        <v>1466333</v>
      </c>
      <c r="H6" s="154">
        <v>677976</v>
      </c>
      <c r="I6" s="154">
        <v>229032</v>
      </c>
      <c r="J6" s="154">
        <v>481807</v>
      </c>
      <c r="K6" s="154">
        <v>326654</v>
      </c>
      <c r="L6" s="154">
        <v>666502</v>
      </c>
      <c r="M6" s="154">
        <v>296731</v>
      </c>
      <c r="N6" s="154">
        <v>421812</v>
      </c>
      <c r="O6" s="154">
        <v>450219</v>
      </c>
      <c r="P6" s="154">
        <v>245515</v>
      </c>
      <c r="Q6" s="154">
        <v>182039</v>
      </c>
      <c r="R6" s="139"/>
      <c r="S6" s="68" t="s">
        <v>4</v>
      </c>
      <c r="T6" s="157">
        <v>2.5516677988209864</v>
      </c>
      <c r="U6" s="157">
        <v>6.04241175202327</v>
      </c>
      <c r="V6" s="157">
        <v>-0.5502463276733209</v>
      </c>
      <c r="W6" s="157">
        <v>3.4144199679624307</v>
      </c>
      <c r="X6" s="157">
        <v>-2.265642619262735</v>
      </c>
      <c r="Y6" s="157">
        <v>9.70379852325496</v>
      </c>
      <c r="Z6" s="157">
        <v>-9.974984365228266</v>
      </c>
      <c r="AA6" s="157">
        <v>-1.817213315169937</v>
      </c>
      <c r="AB6" s="157">
        <v>-2.4194335076078204</v>
      </c>
      <c r="AC6" s="157">
        <v>-3.5866696871919572</v>
      </c>
      <c r="AD6" s="157">
        <v>0.8681144242627994</v>
      </c>
      <c r="AE6" s="157">
        <v>2.7796219471507726</v>
      </c>
      <c r="AF6" s="157">
        <v>-3.5245559633201538</v>
      </c>
      <c r="AG6" s="157">
        <v>-20.13064752931352</v>
      </c>
      <c r="AH6" s="157">
        <v>29.753375557501585</v>
      </c>
      <c r="AI6" s="157">
        <v>-8.37842440356188</v>
      </c>
      <c r="AJ6" s="13"/>
    </row>
    <row r="7" spans="1:36" ht="13.5" customHeight="1">
      <c r="A7" s="31" t="s">
        <v>5</v>
      </c>
      <c r="B7" s="155">
        <v>9429738</v>
      </c>
      <c r="C7" s="155">
        <v>4344675</v>
      </c>
      <c r="D7" s="155">
        <v>1788704</v>
      </c>
      <c r="E7" s="155">
        <v>571189</v>
      </c>
      <c r="F7" s="155">
        <v>326027</v>
      </c>
      <c r="G7" s="155">
        <v>779870</v>
      </c>
      <c r="H7" s="155">
        <v>206817</v>
      </c>
      <c r="I7" s="155">
        <v>115925</v>
      </c>
      <c r="J7" s="155">
        <v>267726</v>
      </c>
      <c r="K7" s="155">
        <v>200021</v>
      </c>
      <c r="L7" s="155">
        <v>173298</v>
      </c>
      <c r="M7" s="155">
        <v>168163</v>
      </c>
      <c r="N7" s="155">
        <v>55446</v>
      </c>
      <c r="O7" s="155">
        <v>204766</v>
      </c>
      <c r="P7" s="155">
        <v>161799</v>
      </c>
      <c r="Q7" s="155">
        <v>65312</v>
      </c>
      <c r="R7" s="139"/>
      <c r="S7" s="31" t="s">
        <v>5</v>
      </c>
      <c r="T7" s="157">
        <v>4.5348555813533835</v>
      </c>
      <c r="U7" s="158">
        <v>9.798224263034626</v>
      </c>
      <c r="V7" s="158">
        <v>-3.8195251981322826</v>
      </c>
      <c r="W7" s="158">
        <v>-5.413794733441989</v>
      </c>
      <c r="X7" s="158">
        <v>14.551555546013063</v>
      </c>
      <c r="Y7" s="158">
        <v>15.296523779604286</v>
      </c>
      <c r="Z7" s="158">
        <v>-4.483190453396006</v>
      </c>
      <c r="AA7" s="158">
        <v>-6.599956868665075</v>
      </c>
      <c r="AB7" s="158">
        <v>-31.77054152379671</v>
      </c>
      <c r="AC7" s="158">
        <v>-10.081941396153411</v>
      </c>
      <c r="AD7" s="158">
        <v>11.764705882352942</v>
      </c>
      <c r="AE7" s="158">
        <v>-0.7944672728245905</v>
      </c>
      <c r="AF7" s="158">
        <v>-15.970493813800815</v>
      </c>
      <c r="AG7" s="158">
        <v>-3.380444019026598</v>
      </c>
      <c r="AH7" s="158">
        <v>32.15409242331535</v>
      </c>
      <c r="AI7" s="158">
        <v>1.9582925036746701</v>
      </c>
      <c r="AJ7" s="13"/>
    </row>
    <row r="8" spans="1:36" ht="13.5" customHeight="1">
      <c r="A8" s="31" t="s">
        <v>8</v>
      </c>
      <c r="B8" s="155">
        <v>2598954</v>
      </c>
      <c r="C8" s="155">
        <v>478909</v>
      </c>
      <c r="D8" s="155">
        <v>83172</v>
      </c>
      <c r="E8" s="155">
        <v>169963</v>
      </c>
      <c r="F8" s="155">
        <v>144906</v>
      </c>
      <c r="G8" s="155">
        <v>112800</v>
      </c>
      <c r="H8" s="155">
        <v>386955</v>
      </c>
      <c r="I8" s="155">
        <v>44004</v>
      </c>
      <c r="J8" s="155">
        <v>33006</v>
      </c>
      <c r="K8" s="155">
        <v>78111</v>
      </c>
      <c r="L8" s="155">
        <v>419006</v>
      </c>
      <c r="M8" s="155">
        <v>40580</v>
      </c>
      <c r="N8" s="155">
        <v>304889</v>
      </c>
      <c r="O8" s="155">
        <v>164943</v>
      </c>
      <c r="P8" s="155">
        <v>51380</v>
      </c>
      <c r="Q8" s="155">
        <v>86330</v>
      </c>
      <c r="R8" s="139"/>
      <c r="S8" s="31" t="s">
        <v>8</v>
      </c>
      <c r="T8" s="157">
        <v>-8.828474840262658</v>
      </c>
      <c r="U8" s="158">
        <v>-2.0995638002209205</v>
      </c>
      <c r="V8" s="158">
        <v>2.1293223681046527</v>
      </c>
      <c r="W8" s="158">
        <v>-25.021916534775215</v>
      </c>
      <c r="X8" s="158">
        <v>-10.26389521482892</v>
      </c>
      <c r="Y8" s="158">
        <v>-6.304078014184398</v>
      </c>
      <c r="Z8" s="158">
        <v>-17.297877014123088</v>
      </c>
      <c r="AA8" s="158">
        <v>-1.7680210889919152</v>
      </c>
      <c r="AB8" s="158">
        <v>-26.873901714839718</v>
      </c>
      <c r="AC8" s="158">
        <v>2.277528133041457</v>
      </c>
      <c r="AD8" s="158">
        <v>-2.3169119296620977</v>
      </c>
      <c r="AE8" s="158">
        <v>11.274026614095618</v>
      </c>
      <c r="AF8" s="158">
        <v>3.192309332248783</v>
      </c>
      <c r="AG8" s="158">
        <v>-36.9576156611678</v>
      </c>
      <c r="AH8" s="158">
        <v>-12.831841183339819</v>
      </c>
      <c r="AI8" s="158">
        <v>-21.88810378779104</v>
      </c>
      <c r="AJ8" s="13"/>
    </row>
    <row r="9" spans="1:36" ht="13.5" customHeight="1">
      <c r="A9" s="31" t="s">
        <v>6</v>
      </c>
      <c r="B9" s="155">
        <v>787774</v>
      </c>
      <c r="C9" s="155">
        <v>536006</v>
      </c>
      <c r="D9" s="155">
        <v>105385</v>
      </c>
      <c r="E9" s="155">
        <v>17141</v>
      </c>
      <c r="F9" s="155">
        <v>20873</v>
      </c>
      <c r="G9" s="155">
        <v>79293</v>
      </c>
      <c r="H9" s="155">
        <v>4846</v>
      </c>
      <c r="I9" s="155">
        <v>29</v>
      </c>
      <c r="J9" s="155">
        <v>16558</v>
      </c>
      <c r="K9" s="155">
        <v>1543</v>
      </c>
      <c r="L9" s="155">
        <v>500</v>
      </c>
      <c r="M9" s="155">
        <v>600</v>
      </c>
      <c r="N9" s="155">
        <v>369</v>
      </c>
      <c r="O9" s="155">
        <v>1814</v>
      </c>
      <c r="P9" s="155">
        <v>2817</v>
      </c>
      <c r="Q9" s="155">
        <v>0</v>
      </c>
      <c r="R9" s="139"/>
      <c r="S9" s="31" t="s">
        <v>6</v>
      </c>
      <c r="T9" s="157">
        <v>0.2936121273360044</v>
      </c>
      <c r="U9" s="158">
        <v>-1.8677029734741666</v>
      </c>
      <c r="V9" s="158">
        <v>0.4706552165868061</v>
      </c>
      <c r="W9" s="158">
        <v>10.407794177702584</v>
      </c>
      <c r="X9" s="158">
        <v>-76.97503952474489</v>
      </c>
      <c r="Y9" s="158">
        <v>2.7341631669882673</v>
      </c>
      <c r="Z9" s="158">
        <v>151.58893933140735</v>
      </c>
      <c r="AA9" s="158">
        <v>748.2758620689655</v>
      </c>
      <c r="AB9" s="158">
        <v>-0.7247252083585067</v>
      </c>
      <c r="AC9" s="158">
        <v>-13.609850939727806</v>
      </c>
      <c r="AD9" s="158">
        <v>988.4</v>
      </c>
      <c r="AE9" s="158">
        <v>162.16666666666669</v>
      </c>
      <c r="AF9" s="158">
        <v>194.03794037940378</v>
      </c>
      <c r="AG9" s="158">
        <v>-19.51488423373759</v>
      </c>
      <c r="AH9" s="158">
        <v>352.04117855875046</v>
      </c>
      <c r="AI9" s="158" t="s">
        <v>142</v>
      </c>
      <c r="AJ9" s="13"/>
    </row>
    <row r="10" spans="1:36" ht="13.5" customHeight="1">
      <c r="A10" s="31" t="s">
        <v>7</v>
      </c>
      <c r="B10" s="155">
        <v>1274330</v>
      </c>
      <c r="C10" s="155">
        <v>519639</v>
      </c>
      <c r="D10" s="155">
        <v>253214</v>
      </c>
      <c r="E10" s="155">
        <v>35334</v>
      </c>
      <c r="F10" s="155">
        <v>35384</v>
      </c>
      <c r="G10" s="155">
        <v>156088</v>
      </c>
      <c r="H10" s="155">
        <v>43730</v>
      </c>
      <c r="I10" s="155">
        <v>57692</v>
      </c>
      <c r="J10" s="155">
        <v>36868</v>
      </c>
      <c r="K10" s="155">
        <v>14762</v>
      </c>
      <c r="L10" s="155">
        <v>28883</v>
      </c>
      <c r="M10" s="155">
        <v>34337</v>
      </c>
      <c r="N10" s="155">
        <v>13670</v>
      </c>
      <c r="O10" s="155">
        <v>36855</v>
      </c>
      <c r="P10" s="155">
        <v>4936</v>
      </c>
      <c r="Q10" s="155">
        <v>2938</v>
      </c>
      <c r="R10" s="139"/>
      <c r="S10" s="31" t="s">
        <v>7</v>
      </c>
      <c r="T10" s="157">
        <v>17.980507403890684</v>
      </c>
      <c r="U10" s="158">
        <v>15.392416658487917</v>
      </c>
      <c r="V10" s="158">
        <v>33.93769696778219</v>
      </c>
      <c r="W10" s="158">
        <v>4.273504273504287</v>
      </c>
      <c r="X10" s="158">
        <v>-28.28679629210943</v>
      </c>
      <c r="Y10" s="158">
        <v>4.028496745425642</v>
      </c>
      <c r="Z10" s="158">
        <v>-12.28904642122113</v>
      </c>
      <c r="AA10" s="158">
        <v>0.5494695971711963</v>
      </c>
      <c r="AB10" s="158">
        <v>162.3792991211891</v>
      </c>
      <c r="AC10" s="158">
        <v>62.85056225443705</v>
      </c>
      <c r="AD10" s="158">
        <v>-1.942319011183045</v>
      </c>
      <c r="AE10" s="158">
        <v>8.378716836066062</v>
      </c>
      <c r="AF10" s="158">
        <v>-44.46964155084125</v>
      </c>
      <c r="AG10" s="158">
        <v>-32.26699226699226</v>
      </c>
      <c r="AH10" s="158">
        <v>316.45056726094003</v>
      </c>
      <c r="AI10" s="158">
        <v>46.630360789652826</v>
      </c>
      <c r="AJ10" s="13"/>
    </row>
    <row r="11" spans="1:36" ht="13.5" customHeight="1">
      <c r="A11" s="31" t="s">
        <v>9</v>
      </c>
      <c r="B11" s="155">
        <v>350023</v>
      </c>
      <c r="C11" s="155">
        <v>107836</v>
      </c>
      <c r="D11" s="155">
        <v>62825</v>
      </c>
      <c r="E11" s="155">
        <v>28658</v>
      </c>
      <c r="F11" s="155">
        <v>51050</v>
      </c>
      <c r="G11" s="155">
        <v>32092</v>
      </c>
      <c r="H11" s="155">
        <v>21379</v>
      </c>
      <c r="I11" s="155">
        <v>3910</v>
      </c>
      <c r="J11" s="155">
        <v>4055</v>
      </c>
      <c r="K11" s="155">
        <v>3659</v>
      </c>
      <c r="L11" s="155">
        <v>2164</v>
      </c>
      <c r="M11" s="155">
        <v>13051</v>
      </c>
      <c r="N11" s="155">
        <v>3289</v>
      </c>
      <c r="O11" s="155">
        <v>11258</v>
      </c>
      <c r="P11" s="155">
        <v>722</v>
      </c>
      <c r="Q11" s="155">
        <v>4075</v>
      </c>
      <c r="R11" s="139"/>
      <c r="S11" s="31" t="s">
        <v>9</v>
      </c>
      <c r="T11" s="157">
        <v>-10.836145053325069</v>
      </c>
      <c r="U11" s="158">
        <v>-17.7538113431507</v>
      </c>
      <c r="V11" s="158">
        <v>-44.45045762037405</v>
      </c>
      <c r="W11" s="158">
        <v>57.49179984646523</v>
      </c>
      <c r="X11" s="158">
        <v>-49.94906953966699</v>
      </c>
      <c r="Y11" s="158">
        <v>50.782126386638424</v>
      </c>
      <c r="Z11" s="158">
        <v>8.606576547078902</v>
      </c>
      <c r="AA11" s="158">
        <v>10.358056265984644</v>
      </c>
      <c r="AB11" s="158">
        <v>-32.18249075215783</v>
      </c>
      <c r="AC11" s="158">
        <v>60.01639792292977</v>
      </c>
      <c r="AD11" s="158">
        <v>2.2181146025878036</v>
      </c>
      <c r="AE11" s="158">
        <v>8.497433146885285</v>
      </c>
      <c r="AF11" s="158">
        <v>72.3928245667376</v>
      </c>
      <c r="AG11" s="158">
        <v>-46.0650204299165</v>
      </c>
      <c r="AH11" s="158">
        <v>99.03047091412742</v>
      </c>
      <c r="AI11" s="158">
        <v>-8.220858895705518</v>
      </c>
      <c r="AJ11" s="13"/>
    </row>
    <row r="12" spans="1:36" ht="13.5" customHeight="1">
      <c r="A12" s="31" t="s">
        <v>10</v>
      </c>
      <c r="B12" s="155">
        <v>515856</v>
      </c>
      <c r="C12" s="155">
        <v>161358</v>
      </c>
      <c r="D12" s="155">
        <v>80130</v>
      </c>
      <c r="E12" s="155">
        <v>20719</v>
      </c>
      <c r="F12" s="155">
        <v>70912</v>
      </c>
      <c r="G12" s="155">
        <v>38246</v>
      </c>
      <c r="H12" s="155">
        <v>9310</v>
      </c>
      <c r="I12" s="155" t="s">
        <v>17</v>
      </c>
      <c r="J12" s="155">
        <v>35756</v>
      </c>
      <c r="K12" s="155">
        <v>7241</v>
      </c>
      <c r="L12" s="155">
        <v>23478</v>
      </c>
      <c r="M12" s="155">
        <v>10465</v>
      </c>
      <c r="N12" s="155">
        <v>18226</v>
      </c>
      <c r="O12" s="155">
        <v>20067</v>
      </c>
      <c r="P12" s="155">
        <v>7497</v>
      </c>
      <c r="Q12" s="155">
        <v>12451</v>
      </c>
      <c r="R12" s="139"/>
      <c r="S12" s="31" t="s">
        <v>10</v>
      </c>
      <c r="T12" s="157">
        <v>-5.412944697745104</v>
      </c>
      <c r="U12" s="158">
        <v>-20.929238091696718</v>
      </c>
      <c r="V12" s="158">
        <v>8.537376762760516</v>
      </c>
      <c r="W12" s="158">
        <v>8.957961291568111</v>
      </c>
      <c r="X12" s="158">
        <v>-12.309623194945857</v>
      </c>
      <c r="Y12" s="158">
        <v>29.30764001464206</v>
      </c>
      <c r="Z12" s="158">
        <v>26.229860365198718</v>
      </c>
      <c r="AA12" s="158" t="s">
        <v>142</v>
      </c>
      <c r="AB12" s="158">
        <v>-13.035574449043523</v>
      </c>
      <c r="AC12" s="158">
        <v>13.879298439442067</v>
      </c>
      <c r="AD12" s="158">
        <v>-10.128631058863618</v>
      </c>
      <c r="AE12" s="158">
        <v>8.208313425704745</v>
      </c>
      <c r="AF12" s="158">
        <v>-10.430154724020639</v>
      </c>
      <c r="AG12" s="158">
        <v>-15.473164897593065</v>
      </c>
      <c r="AH12" s="158">
        <v>8.670134720554884</v>
      </c>
      <c r="AI12" s="158">
        <v>14.135410810376683</v>
      </c>
      <c r="AJ12" s="13"/>
    </row>
    <row r="13" spans="1:36" ht="13.5" customHeight="1">
      <c r="A13" s="31" t="s">
        <v>11</v>
      </c>
      <c r="B13" s="155">
        <v>402660</v>
      </c>
      <c r="C13" s="155">
        <v>250609</v>
      </c>
      <c r="D13" s="155">
        <v>29120</v>
      </c>
      <c r="E13" s="155">
        <v>5790</v>
      </c>
      <c r="F13" s="155">
        <v>12903</v>
      </c>
      <c r="G13" s="155">
        <v>3530</v>
      </c>
      <c r="H13" s="155" t="s">
        <v>17</v>
      </c>
      <c r="I13" s="155">
        <v>1450</v>
      </c>
      <c r="J13" s="155">
        <v>69200</v>
      </c>
      <c r="K13" s="155">
        <v>6120</v>
      </c>
      <c r="L13" s="155">
        <v>1982</v>
      </c>
      <c r="M13" s="155">
        <v>1093</v>
      </c>
      <c r="N13" s="155">
        <v>12580</v>
      </c>
      <c r="O13" s="155" t="s">
        <v>17</v>
      </c>
      <c r="P13" s="155">
        <v>1820</v>
      </c>
      <c r="Q13" s="155">
        <v>6463</v>
      </c>
      <c r="R13" s="139"/>
      <c r="S13" s="31" t="s">
        <v>11</v>
      </c>
      <c r="T13" s="157">
        <v>2.769582277852294</v>
      </c>
      <c r="U13" s="158">
        <v>-3.736896919105064</v>
      </c>
      <c r="V13" s="158">
        <v>4.965659340659329</v>
      </c>
      <c r="W13" s="158">
        <v>94.68048359240069</v>
      </c>
      <c r="X13" s="158">
        <v>-46.37681159420289</v>
      </c>
      <c r="Y13" s="158">
        <v>14.504249291784703</v>
      </c>
      <c r="Z13" s="158" t="s">
        <v>142</v>
      </c>
      <c r="AA13" s="158" t="s">
        <v>17</v>
      </c>
      <c r="AB13" s="158">
        <v>42.84393063583815</v>
      </c>
      <c r="AC13" s="158">
        <v>-44.10130718954248</v>
      </c>
      <c r="AD13" s="158">
        <v>50.454086781029275</v>
      </c>
      <c r="AE13" s="158">
        <v>-100</v>
      </c>
      <c r="AF13" s="158">
        <v>-75.516693163752</v>
      </c>
      <c r="AG13" s="158" t="s">
        <v>142</v>
      </c>
      <c r="AH13" s="158">
        <v>30.769230769230774</v>
      </c>
      <c r="AI13" s="158">
        <v>-5.260714838310392</v>
      </c>
      <c r="AJ13" s="13"/>
    </row>
    <row r="14" spans="1:36" ht="13.5" customHeight="1">
      <c r="A14" s="31" t="s">
        <v>18</v>
      </c>
      <c r="B14" s="155">
        <v>515994</v>
      </c>
      <c r="C14" s="155">
        <v>104083</v>
      </c>
      <c r="D14" s="155">
        <v>97788</v>
      </c>
      <c r="E14" s="155">
        <v>49461</v>
      </c>
      <c r="F14" s="155">
        <v>36222</v>
      </c>
      <c r="G14" s="155">
        <v>166632</v>
      </c>
      <c r="H14" s="155">
        <v>4504</v>
      </c>
      <c r="I14" s="155">
        <v>555</v>
      </c>
      <c r="J14" s="155">
        <v>17468</v>
      </c>
      <c r="K14" s="155">
        <v>7696</v>
      </c>
      <c r="L14" s="155">
        <v>13565</v>
      </c>
      <c r="M14" s="155">
        <v>1051</v>
      </c>
      <c r="N14" s="155">
        <v>1215</v>
      </c>
      <c r="O14" s="155">
        <v>3242</v>
      </c>
      <c r="P14" s="155">
        <v>12512</v>
      </c>
      <c r="Q14" s="155" t="s">
        <v>17</v>
      </c>
      <c r="R14" s="139"/>
      <c r="S14" s="31" t="s">
        <v>18</v>
      </c>
      <c r="T14" s="157">
        <v>0.6765582545533562</v>
      </c>
      <c r="U14" s="158">
        <v>-15.871948348913847</v>
      </c>
      <c r="V14" s="158">
        <v>-38.16828240683928</v>
      </c>
      <c r="W14" s="158">
        <v>143.28460807504905</v>
      </c>
      <c r="X14" s="158">
        <v>-8.185633040693503</v>
      </c>
      <c r="Y14" s="158">
        <v>-0.08101685150511173</v>
      </c>
      <c r="Z14" s="158">
        <v>9.83570159857905</v>
      </c>
      <c r="AA14" s="158" t="s">
        <v>17</v>
      </c>
      <c r="AB14" s="158">
        <v>-4.104648500114493</v>
      </c>
      <c r="AC14" s="158">
        <v>-31.938669438669436</v>
      </c>
      <c r="AD14" s="158">
        <v>-56.785845927018066</v>
      </c>
      <c r="AE14" s="158" t="s">
        <v>17</v>
      </c>
      <c r="AF14" s="158" t="s">
        <v>17</v>
      </c>
      <c r="AG14" s="158" t="s">
        <v>17</v>
      </c>
      <c r="AH14" s="158">
        <v>0</v>
      </c>
      <c r="AI14" s="158" t="s">
        <v>142</v>
      </c>
      <c r="AJ14" s="13"/>
    </row>
    <row r="15" spans="1:36" ht="13.5" customHeight="1">
      <c r="A15" s="31" t="s">
        <v>13</v>
      </c>
      <c r="B15" s="155">
        <v>248946</v>
      </c>
      <c r="C15" s="155">
        <v>113698</v>
      </c>
      <c r="D15" s="155">
        <v>26771</v>
      </c>
      <c r="E15" s="155">
        <v>1500</v>
      </c>
      <c r="F15" s="155">
        <v>1350</v>
      </c>
      <c r="G15" s="155">
        <v>67096</v>
      </c>
      <c r="H15" s="155" t="s">
        <v>17</v>
      </c>
      <c r="I15" s="155">
        <v>2590</v>
      </c>
      <c r="J15" s="155" t="s">
        <v>17</v>
      </c>
      <c r="K15" s="155" t="s">
        <v>17</v>
      </c>
      <c r="L15" s="155">
        <v>1450</v>
      </c>
      <c r="M15" s="155">
        <v>23205</v>
      </c>
      <c r="N15" s="155">
        <v>5300</v>
      </c>
      <c r="O15" s="155">
        <v>1920</v>
      </c>
      <c r="P15" s="155" t="s">
        <v>17</v>
      </c>
      <c r="Q15" s="155">
        <v>4066</v>
      </c>
      <c r="R15" s="139"/>
      <c r="S15" s="31" t="s">
        <v>13</v>
      </c>
      <c r="T15" s="157">
        <v>5.287893760092558</v>
      </c>
      <c r="U15" s="158">
        <v>1.6235993597072849</v>
      </c>
      <c r="V15" s="158">
        <v>27.884651301781773</v>
      </c>
      <c r="W15" s="158">
        <v>-100</v>
      </c>
      <c r="X15" s="158">
        <v>139.40740740740742</v>
      </c>
      <c r="Y15" s="158">
        <v>7.802253487540241</v>
      </c>
      <c r="Z15" s="158" t="s">
        <v>142</v>
      </c>
      <c r="AA15" s="158" t="s">
        <v>17</v>
      </c>
      <c r="AB15" s="158" t="s">
        <v>142</v>
      </c>
      <c r="AC15" s="158" t="s">
        <v>142</v>
      </c>
      <c r="AD15" s="158" t="s">
        <v>17</v>
      </c>
      <c r="AE15" s="158">
        <v>-3.0381383322559827</v>
      </c>
      <c r="AF15" s="158">
        <v>-8.018867924528308</v>
      </c>
      <c r="AG15" s="158" t="s">
        <v>17</v>
      </c>
      <c r="AH15" s="158" t="s">
        <v>142</v>
      </c>
      <c r="AI15" s="158">
        <v>-16.379734382685683</v>
      </c>
      <c r="AJ15" s="13"/>
    </row>
    <row r="16" spans="1:36" ht="13.5" customHeight="1">
      <c r="A16" s="72" t="s">
        <v>14</v>
      </c>
      <c r="B16" s="156">
        <v>297220</v>
      </c>
      <c r="C16" s="156">
        <v>89913</v>
      </c>
      <c r="D16" s="156">
        <v>106984</v>
      </c>
      <c r="E16" s="156">
        <v>13548</v>
      </c>
      <c r="F16" s="156">
        <v>23126</v>
      </c>
      <c r="G16" s="156">
        <v>30686</v>
      </c>
      <c r="H16" s="156">
        <v>435</v>
      </c>
      <c r="I16" s="156">
        <v>2877</v>
      </c>
      <c r="J16" s="156">
        <v>1170</v>
      </c>
      <c r="K16" s="156">
        <v>7501</v>
      </c>
      <c r="L16" s="156">
        <v>2176</v>
      </c>
      <c r="M16" s="156">
        <v>4186</v>
      </c>
      <c r="N16" s="156">
        <v>6828</v>
      </c>
      <c r="O16" s="156">
        <v>5354</v>
      </c>
      <c r="P16" s="156">
        <v>2032</v>
      </c>
      <c r="Q16" s="156">
        <v>404</v>
      </c>
      <c r="R16" s="139"/>
      <c r="S16" s="72" t="s">
        <v>14</v>
      </c>
      <c r="T16" s="159">
        <v>9.234237265325348</v>
      </c>
      <c r="U16" s="160">
        <v>-3.8003403289846887</v>
      </c>
      <c r="V16" s="160">
        <v>14.134823898900777</v>
      </c>
      <c r="W16" s="160">
        <v>60.20814880425155</v>
      </c>
      <c r="X16" s="160">
        <v>79.6808786647064</v>
      </c>
      <c r="Y16" s="160">
        <v>-37.3655738773382</v>
      </c>
      <c r="Z16" s="160">
        <v>83.90804597701148</v>
      </c>
      <c r="AA16" s="160">
        <v>115.6760514424748</v>
      </c>
      <c r="AB16" s="160">
        <v>-37.60683760683761</v>
      </c>
      <c r="AC16" s="160">
        <v>-5.879216104519401</v>
      </c>
      <c r="AD16" s="160">
        <v>-11.121323529411768</v>
      </c>
      <c r="AE16" s="160">
        <v>23.626373626373635</v>
      </c>
      <c r="AF16" s="160">
        <v>-13.722905682483884</v>
      </c>
      <c r="AG16" s="160">
        <v>-41.35225999252895</v>
      </c>
      <c r="AH16" s="160">
        <v>7.627952755905511</v>
      </c>
      <c r="AI16" s="160">
        <v>14.85148514851484</v>
      </c>
      <c r="AJ16" s="13"/>
    </row>
    <row r="17" spans="1:35" s="24" customFormat="1" ht="10.5" customHeight="1">
      <c r="A17" s="24" t="s">
        <v>119</v>
      </c>
      <c r="B17" s="11"/>
      <c r="C17" s="71"/>
      <c r="D17" s="59"/>
      <c r="E17" s="59"/>
      <c r="F17" s="29"/>
      <c r="G17" s="71"/>
      <c r="H17" s="140"/>
      <c r="I17" s="140"/>
      <c r="J17" s="140"/>
      <c r="K17" s="140"/>
      <c r="L17" s="140"/>
      <c r="M17" s="140"/>
      <c r="N17" s="140"/>
      <c r="O17" s="140"/>
      <c r="P17" s="140"/>
      <c r="Q17" s="59"/>
      <c r="R17" s="59"/>
      <c r="S17" s="24" t="s">
        <v>119</v>
      </c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</row>
    <row r="18" spans="1:35" s="24" customFormat="1" ht="8.25" customHeight="1">
      <c r="A18" s="141" t="s">
        <v>50</v>
      </c>
      <c r="B18" s="11"/>
      <c r="C18" s="71"/>
      <c r="D18" s="59"/>
      <c r="E18" s="59"/>
      <c r="F18" s="59"/>
      <c r="G18" s="71"/>
      <c r="H18" s="77"/>
      <c r="I18" s="77"/>
      <c r="J18" s="77"/>
      <c r="K18" s="77"/>
      <c r="L18" s="77"/>
      <c r="M18" s="77"/>
      <c r="N18" s="77"/>
      <c r="O18" s="77"/>
      <c r="P18" s="77"/>
      <c r="Q18" s="59"/>
      <c r="R18" s="59"/>
      <c r="S18" s="24" t="s">
        <v>52</v>
      </c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</row>
    <row r="19" spans="1:35" s="24" customFormat="1" ht="12.75">
      <c r="A19" s="147" t="s">
        <v>127</v>
      </c>
      <c r="B19" s="139"/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41" t="s">
        <v>53</v>
      </c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  <c r="AI19" s="139"/>
    </row>
    <row r="20" spans="1:35" s="24" customFormat="1" ht="14.25" customHeight="1">
      <c r="A20" s="139"/>
      <c r="B20" s="139"/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42" t="s">
        <v>116</v>
      </c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139"/>
      <c r="AG20" s="139"/>
      <c r="AH20" s="139"/>
      <c r="AI20" s="139"/>
    </row>
    <row r="21" spans="1:35" ht="12.75">
      <c r="A21" s="139"/>
      <c r="B21" s="139"/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47" t="str">
        <f>A19</f>
        <v>Fecha de publicación: 2 de diciembre de 2011</v>
      </c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</row>
    <row r="22" spans="1:35" ht="12.75">
      <c r="A22" s="139"/>
      <c r="B22" s="139"/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56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39"/>
      <c r="AH22" s="139"/>
      <c r="AI22" s="139"/>
    </row>
    <row r="23" spans="1:36" ht="11.25">
      <c r="A23" s="1" t="s">
        <v>15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S23" s="18" t="s">
        <v>16</v>
      </c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3"/>
    </row>
    <row r="24" spans="1:35" ht="11.25">
      <c r="A24" s="1" t="s">
        <v>139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S24" s="4" t="s">
        <v>141</v>
      </c>
      <c r="T24" s="4"/>
      <c r="U24" s="4"/>
      <c r="V24" s="4"/>
      <c r="W24" s="4"/>
      <c r="X24" s="4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</row>
    <row r="25" spans="1:34" ht="11.25">
      <c r="A25" s="7" t="s">
        <v>128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40" t="s">
        <v>2</v>
      </c>
      <c r="S25" s="7" t="s">
        <v>129</v>
      </c>
      <c r="T25" s="4"/>
      <c r="U25" s="4"/>
      <c r="V25" s="4"/>
      <c r="W25" s="4"/>
      <c r="X25" s="4"/>
      <c r="Y25" s="4"/>
      <c r="Z25" s="57"/>
      <c r="AA25" s="57"/>
      <c r="AB25" s="57"/>
      <c r="AC25" s="57"/>
      <c r="AD25" s="57"/>
      <c r="AE25" s="57"/>
      <c r="AF25" s="57"/>
      <c r="AG25" s="57"/>
      <c r="AH25" s="57"/>
    </row>
    <row r="26" spans="1:35" ht="23.25" customHeight="1">
      <c r="A26" s="8" t="s">
        <v>3</v>
      </c>
      <c r="B26" s="70" t="s">
        <v>4</v>
      </c>
      <c r="C26" s="9" t="s">
        <v>66</v>
      </c>
      <c r="D26" s="9" t="s">
        <v>67</v>
      </c>
      <c r="E26" s="9" t="s">
        <v>68</v>
      </c>
      <c r="F26" s="9" t="s">
        <v>69</v>
      </c>
      <c r="G26" s="9" t="s">
        <v>70</v>
      </c>
      <c r="H26" s="9" t="s">
        <v>71</v>
      </c>
      <c r="I26" s="9" t="s">
        <v>72</v>
      </c>
      <c r="J26" s="9" t="s">
        <v>82</v>
      </c>
      <c r="K26" s="9" t="s">
        <v>89</v>
      </c>
      <c r="L26" s="9" t="s">
        <v>83</v>
      </c>
      <c r="M26" s="9" t="s">
        <v>84</v>
      </c>
      <c r="N26" s="9" t="s">
        <v>85</v>
      </c>
      <c r="O26" s="9" t="s">
        <v>86</v>
      </c>
      <c r="P26" s="9" t="s">
        <v>87</v>
      </c>
      <c r="Q26" s="74" t="s">
        <v>88</v>
      </c>
      <c r="R26" s="139"/>
      <c r="S26" s="8" t="s">
        <v>3</v>
      </c>
      <c r="T26" s="70" t="s">
        <v>4</v>
      </c>
      <c r="U26" s="9" t="s">
        <v>66</v>
      </c>
      <c r="V26" s="9" t="s">
        <v>67</v>
      </c>
      <c r="W26" s="9" t="s">
        <v>68</v>
      </c>
      <c r="X26" s="9" t="s">
        <v>69</v>
      </c>
      <c r="Y26" s="9" t="s">
        <v>70</v>
      </c>
      <c r="Z26" s="9" t="s">
        <v>71</v>
      </c>
      <c r="AA26" s="9" t="s">
        <v>72</v>
      </c>
      <c r="AB26" s="78" t="s">
        <v>82</v>
      </c>
      <c r="AC26" s="78" t="s">
        <v>89</v>
      </c>
      <c r="AD26" s="78" t="s">
        <v>83</v>
      </c>
      <c r="AE26" s="78" t="s">
        <v>84</v>
      </c>
      <c r="AF26" s="78" t="s">
        <v>85</v>
      </c>
      <c r="AG26" s="78" t="s">
        <v>86</v>
      </c>
      <c r="AH26" s="78" t="s">
        <v>87</v>
      </c>
      <c r="AI26" s="78" t="s">
        <v>88</v>
      </c>
    </row>
    <row r="27" spans="1:35" ht="13.5" customHeight="1">
      <c r="A27" s="68" t="s">
        <v>4</v>
      </c>
      <c r="B27" s="154">
        <v>16840517</v>
      </c>
      <c r="C27" s="154">
        <v>7111974</v>
      </c>
      <c r="D27" s="154">
        <v>2619599</v>
      </c>
      <c r="E27" s="154">
        <v>944487</v>
      </c>
      <c r="F27" s="154">
        <v>706378</v>
      </c>
      <c r="G27" s="154">
        <v>1608623</v>
      </c>
      <c r="H27" s="154">
        <v>610348</v>
      </c>
      <c r="I27" s="154">
        <v>224870</v>
      </c>
      <c r="J27" s="154">
        <v>470150</v>
      </c>
      <c r="K27" s="154">
        <v>314938</v>
      </c>
      <c r="L27" s="154">
        <v>672288</v>
      </c>
      <c r="M27" s="154">
        <v>304979</v>
      </c>
      <c r="N27" s="154">
        <v>406945</v>
      </c>
      <c r="O27" s="154">
        <v>359587</v>
      </c>
      <c r="P27" s="154">
        <v>318564</v>
      </c>
      <c r="Q27" s="154">
        <v>166787</v>
      </c>
      <c r="R27" s="139"/>
      <c r="S27" s="149" t="s">
        <v>4</v>
      </c>
      <c r="T27" s="161">
        <v>2.551667798820987</v>
      </c>
      <c r="U27" s="161">
        <v>6.042411752023269</v>
      </c>
      <c r="V27" s="161">
        <v>-0.5502463276733212</v>
      </c>
      <c r="W27" s="161">
        <v>3.414419967962432</v>
      </c>
      <c r="X27" s="161">
        <v>-2.2656426192627355</v>
      </c>
      <c r="Y27" s="161">
        <v>9.703798523254962</v>
      </c>
      <c r="Z27" s="161">
        <v>-9.974984365228265</v>
      </c>
      <c r="AA27" s="161">
        <v>-1.817213315169937</v>
      </c>
      <c r="AB27" s="161">
        <v>-2.4194335076078204</v>
      </c>
      <c r="AC27" s="161">
        <v>-3.5866696871919572</v>
      </c>
      <c r="AD27" s="161">
        <v>0.8681144242627993</v>
      </c>
      <c r="AE27" s="161">
        <v>2.779621947150773</v>
      </c>
      <c r="AF27" s="161">
        <v>-3.5245559633201533</v>
      </c>
      <c r="AG27" s="161">
        <v>-20.13064752931352</v>
      </c>
      <c r="AH27" s="161">
        <v>29.753375557501585</v>
      </c>
      <c r="AI27" s="161">
        <v>-8.378424403561882</v>
      </c>
    </row>
    <row r="28" spans="1:35" ht="13.5" customHeight="1">
      <c r="A28" s="31" t="s">
        <v>5</v>
      </c>
      <c r="B28" s="155">
        <v>9857363</v>
      </c>
      <c r="C28" s="155">
        <v>4770376</v>
      </c>
      <c r="D28" s="155">
        <v>1720384</v>
      </c>
      <c r="E28" s="155">
        <v>540266</v>
      </c>
      <c r="F28" s="155">
        <v>373469</v>
      </c>
      <c r="G28" s="155">
        <v>899163</v>
      </c>
      <c r="H28" s="155">
        <v>197545</v>
      </c>
      <c r="I28" s="155">
        <v>108274</v>
      </c>
      <c r="J28" s="155">
        <v>182668</v>
      </c>
      <c r="K28" s="155">
        <v>179855</v>
      </c>
      <c r="L28" s="155">
        <v>193686</v>
      </c>
      <c r="M28" s="155">
        <v>166827</v>
      </c>
      <c r="N28" s="155">
        <v>46591</v>
      </c>
      <c r="O28" s="155">
        <v>197844</v>
      </c>
      <c r="P28" s="155">
        <v>213824</v>
      </c>
      <c r="Q28" s="155">
        <v>66591</v>
      </c>
      <c r="R28" s="139"/>
      <c r="S28" s="31" t="s">
        <v>5</v>
      </c>
      <c r="T28" s="157">
        <v>2.6040564516202593</v>
      </c>
      <c r="U28" s="158">
        <v>6.347374262792309</v>
      </c>
      <c r="V28" s="158">
        <v>-2.593682151693203</v>
      </c>
      <c r="W28" s="158">
        <v>-3.3858423765168753</v>
      </c>
      <c r="X28" s="158">
        <v>6.564068222477109</v>
      </c>
      <c r="Y28" s="158">
        <v>8.135464454527051</v>
      </c>
      <c r="Z28" s="158">
        <v>-1.3676000330395173</v>
      </c>
      <c r="AA28" s="158">
        <v>-3.3405812288239276</v>
      </c>
      <c r="AB28" s="158">
        <v>-17.653956874848244</v>
      </c>
      <c r="AC28" s="158">
        <v>-6.1735046869164405</v>
      </c>
      <c r="AD28" s="158">
        <v>3.0589555620238427</v>
      </c>
      <c r="AE28" s="158">
        <v>-0.4502394424579816</v>
      </c>
      <c r="AF28" s="158">
        <v>-2.0992764549135643</v>
      </c>
      <c r="AG28" s="158">
        <v>-1.5374739848829133</v>
      </c>
      <c r="AH28" s="158">
        <v>21.190151314583634</v>
      </c>
      <c r="AI28" s="158">
        <v>0.7025966963123292</v>
      </c>
    </row>
    <row r="29" spans="1:36" ht="13.5" customHeight="1">
      <c r="A29" s="31" t="s">
        <v>8</v>
      </c>
      <c r="B29" s="155">
        <v>2369506</v>
      </c>
      <c r="C29" s="155">
        <v>468854</v>
      </c>
      <c r="D29" s="155">
        <v>84943</v>
      </c>
      <c r="E29" s="155">
        <v>127435</v>
      </c>
      <c r="F29" s="155">
        <v>130033</v>
      </c>
      <c r="G29" s="155">
        <v>105689</v>
      </c>
      <c r="H29" s="155">
        <v>320020</v>
      </c>
      <c r="I29" s="155">
        <v>43226</v>
      </c>
      <c r="J29" s="155">
        <v>24136</v>
      </c>
      <c r="K29" s="155">
        <v>79890</v>
      </c>
      <c r="L29" s="155">
        <v>409298</v>
      </c>
      <c r="M29" s="155">
        <v>45155</v>
      </c>
      <c r="N29" s="155">
        <v>314622</v>
      </c>
      <c r="O29" s="155">
        <v>103984</v>
      </c>
      <c r="P29" s="155">
        <v>44787</v>
      </c>
      <c r="Q29" s="155">
        <v>67434</v>
      </c>
      <c r="R29" s="139"/>
      <c r="S29" s="31" t="s">
        <v>8</v>
      </c>
      <c r="T29" s="157">
        <v>-1.3972418467380654</v>
      </c>
      <c r="U29" s="158">
        <v>-0.14992412094962587</v>
      </c>
      <c r="V29" s="158">
        <v>0.06723376889122751</v>
      </c>
      <c r="W29" s="158">
        <v>-4.65650501531254</v>
      </c>
      <c r="X29" s="158">
        <v>-2.057826117636315</v>
      </c>
      <c r="Y29" s="158">
        <v>-0.4849512354969852</v>
      </c>
      <c r="Z29" s="158">
        <v>-9.872768357581977</v>
      </c>
      <c r="AA29" s="158">
        <v>-0.339690523594957</v>
      </c>
      <c r="AB29" s="158">
        <v>-1.8409861209986589</v>
      </c>
      <c r="AC29" s="158">
        <v>0.5446129543798645</v>
      </c>
      <c r="AD29" s="158">
        <v>-1.4565597702632658</v>
      </c>
      <c r="AE29" s="158">
        <v>1.5418004859620253</v>
      </c>
      <c r="AF29" s="158">
        <v>2.3074260571060106</v>
      </c>
      <c r="AG29" s="158">
        <v>-13.539855048320936</v>
      </c>
      <c r="AH29" s="158">
        <v>-2.685375638962997</v>
      </c>
      <c r="AI29" s="158">
        <v>-10.380193255291456</v>
      </c>
      <c r="AJ29" s="17"/>
    </row>
    <row r="30" spans="1:35" ht="13.5" customHeight="1">
      <c r="A30" s="31" t="s">
        <v>6</v>
      </c>
      <c r="B30" s="155">
        <v>790087</v>
      </c>
      <c r="C30" s="155">
        <v>525995</v>
      </c>
      <c r="D30" s="155">
        <v>105881</v>
      </c>
      <c r="E30" s="155">
        <v>18925</v>
      </c>
      <c r="F30" s="155">
        <v>4806</v>
      </c>
      <c r="G30" s="155">
        <v>81461</v>
      </c>
      <c r="H30" s="155">
        <v>12192</v>
      </c>
      <c r="I30" s="155">
        <v>246</v>
      </c>
      <c r="J30" s="155">
        <v>16438</v>
      </c>
      <c r="K30" s="155">
        <v>1333</v>
      </c>
      <c r="L30" s="155">
        <v>5442</v>
      </c>
      <c r="M30" s="155">
        <v>1573</v>
      </c>
      <c r="N30" s="155">
        <v>1085</v>
      </c>
      <c r="O30" s="155">
        <v>1460</v>
      </c>
      <c r="P30" s="155">
        <v>12734</v>
      </c>
      <c r="Q30" s="155">
        <v>516</v>
      </c>
      <c r="R30" s="139"/>
      <c r="S30" s="31" t="s">
        <v>6</v>
      </c>
      <c r="T30" s="157">
        <v>0.014085197480497304</v>
      </c>
      <c r="U30" s="158">
        <v>-0.14926806313542562</v>
      </c>
      <c r="V30" s="158">
        <v>0.01883001093735112</v>
      </c>
      <c r="W30" s="158">
        <v>0.19533495455505953</v>
      </c>
      <c r="X30" s="158">
        <v>-2.223027784042404</v>
      </c>
      <c r="Y30" s="158">
        <v>0.14785181810680129</v>
      </c>
      <c r="Z30" s="158">
        <v>1.0835191806199627</v>
      </c>
      <c r="AA30" s="158">
        <v>0.09474658562995587</v>
      </c>
      <c r="AB30" s="158">
        <v>-0.024906238390060773</v>
      </c>
      <c r="AC30" s="158">
        <v>-0.06428820709374454</v>
      </c>
      <c r="AD30" s="158">
        <v>0.7414831463371508</v>
      </c>
      <c r="AE30" s="158">
        <v>0.32790642029312583</v>
      </c>
      <c r="AF30" s="158">
        <v>0.16974386693598104</v>
      </c>
      <c r="AG30" s="158">
        <v>-0.07862840084492217</v>
      </c>
      <c r="AH30" s="158">
        <v>4.039264403396942</v>
      </c>
      <c r="AI30" s="158">
        <v>0.2834557430001265</v>
      </c>
    </row>
    <row r="31" spans="1:35" ht="13.5" customHeight="1">
      <c r="A31" s="31" t="s">
        <v>7</v>
      </c>
      <c r="B31" s="155">
        <v>1503461</v>
      </c>
      <c r="C31" s="155">
        <v>599624</v>
      </c>
      <c r="D31" s="155">
        <v>339149</v>
      </c>
      <c r="E31" s="155">
        <v>36844</v>
      </c>
      <c r="F31" s="155">
        <v>25375</v>
      </c>
      <c r="G31" s="155">
        <v>162376</v>
      </c>
      <c r="H31" s="155">
        <v>38356</v>
      </c>
      <c r="I31" s="155">
        <v>58009</v>
      </c>
      <c r="J31" s="155">
        <v>96734</v>
      </c>
      <c r="K31" s="155">
        <v>24040</v>
      </c>
      <c r="L31" s="155">
        <v>28322</v>
      </c>
      <c r="M31" s="155">
        <v>37214</v>
      </c>
      <c r="N31" s="155">
        <v>7591</v>
      </c>
      <c r="O31" s="155">
        <v>24963</v>
      </c>
      <c r="P31" s="155">
        <v>20556</v>
      </c>
      <c r="Q31" s="155">
        <v>4308</v>
      </c>
      <c r="R31" s="139"/>
      <c r="S31" s="31" t="s">
        <v>7</v>
      </c>
      <c r="T31" s="157">
        <v>1.3953114500232717</v>
      </c>
      <c r="U31" s="158">
        <v>1.1926087333819815</v>
      </c>
      <c r="V31" s="158">
        <v>3.2624132860912676</v>
      </c>
      <c r="W31" s="158">
        <v>0.16533395817160307</v>
      </c>
      <c r="X31" s="158">
        <v>-1.3848437848061503</v>
      </c>
      <c r="Y31" s="158">
        <v>0.4288248303761838</v>
      </c>
      <c r="Z31" s="158">
        <v>-0.7926534272599619</v>
      </c>
      <c r="AA31" s="158">
        <v>0.1384086066575853</v>
      </c>
      <c r="AB31" s="158">
        <v>12.425307228828151</v>
      </c>
      <c r="AC31" s="158">
        <v>2.8403142162655324</v>
      </c>
      <c r="AD31" s="158">
        <v>-0.08417079018517637</v>
      </c>
      <c r="AE31" s="158">
        <v>0.96956502690989</v>
      </c>
      <c r="AF31" s="158">
        <v>-1.4411633618768558</v>
      </c>
      <c r="AG31" s="158">
        <v>-2.641381194485352</v>
      </c>
      <c r="AH31" s="158">
        <v>6.362136732989839</v>
      </c>
      <c r="AI31" s="158">
        <v>0.7525859843220414</v>
      </c>
    </row>
    <row r="32" spans="1:36" ht="13.5" customHeight="1">
      <c r="A32" s="31" t="s">
        <v>9</v>
      </c>
      <c r="B32" s="155">
        <v>312094</v>
      </c>
      <c r="C32" s="155">
        <v>88691</v>
      </c>
      <c r="D32" s="155">
        <v>34899</v>
      </c>
      <c r="E32" s="155">
        <v>45134</v>
      </c>
      <c r="F32" s="155">
        <v>25551</v>
      </c>
      <c r="G32" s="155">
        <v>48389</v>
      </c>
      <c r="H32" s="155">
        <v>23219</v>
      </c>
      <c r="I32" s="155">
        <v>4315</v>
      </c>
      <c r="J32" s="155">
        <v>2750</v>
      </c>
      <c r="K32" s="155">
        <v>5855</v>
      </c>
      <c r="L32" s="155">
        <v>2212</v>
      </c>
      <c r="M32" s="155">
        <v>14160</v>
      </c>
      <c r="N32" s="155">
        <v>5670</v>
      </c>
      <c r="O32" s="155">
        <v>6072</v>
      </c>
      <c r="P32" s="155">
        <v>1437</v>
      </c>
      <c r="Q32" s="155">
        <v>3740</v>
      </c>
      <c r="R32" s="139"/>
      <c r="S32" s="31" t="s">
        <v>9</v>
      </c>
      <c r="T32" s="157">
        <v>-0.23097166244607967</v>
      </c>
      <c r="U32" s="158">
        <v>-0.2854597012014507</v>
      </c>
      <c r="V32" s="158">
        <v>-1.0601751722509425</v>
      </c>
      <c r="W32" s="158">
        <v>1.8040015197584982</v>
      </c>
      <c r="X32" s="158">
        <v>-3.5280379327377394</v>
      </c>
      <c r="Y32" s="158">
        <v>1.1114119371247881</v>
      </c>
      <c r="Z32" s="158">
        <v>0.27139603761785075</v>
      </c>
      <c r="AA32" s="158">
        <v>0.1768311851618992</v>
      </c>
      <c r="AB32" s="158">
        <v>-0.27085534249191096</v>
      </c>
      <c r="AC32" s="158">
        <v>0.6722709656088715</v>
      </c>
      <c r="AD32" s="158">
        <v>0.007201778839373379</v>
      </c>
      <c r="AE32" s="158">
        <v>0.373739177908609</v>
      </c>
      <c r="AF32" s="158">
        <v>0.5644694792940933</v>
      </c>
      <c r="AG32" s="158">
        <v>-1.1518838609654418</v>
      </c>
      <c r="AH32" s="158">
        <v>0.29122456876361935</v>
      </c>
      <c r="AI32" s="158">
        <v>-0.18402649981597363</v>
      </c>
      <c r="AJ32" s="17"/>
    </row>
    <row r="33" spans="1:35" ht="13.5" customHeight="1">
      <c r="A33" s="31" t="s">
        <v>10</v>
      </c>
      <c r="B33" s="155">
        <v>487933</v>
      </c>
      <c r="C33" s="155">
        <v>127587</v>
      </c>
      <c r="D33" s="155">
        <v>86971</v>
      </c>
      <c r="E33" s="155">
        <v>22575</v>
      </c>
      <c r="F33" s="155">
        <v>62183</v>
      </c>
      <c r="G33" s="155">
        <v>49455</v>
      </c>
      <c r="H33" s="155">
        <v>11752</v>
      </c>
      <c r="I33" s="155" t="s">
        <v>17</v>
      </c>
      <c r="J33" s="155">
        <v>31095</v>
      </c>
      <c r="K33" s="155">
        <v>8246</v>
      </c>
      <c r="L33" s="155">
        <v>21100</v>
      </c>
      <c r="M33" s="155">
        <v>11324</v>
      </c>
      <c r="N33" s="155">
        <v>16325</v>
      </c>
      <c r="O33" s="155">
        <v>16962</v>
      </c>
      <c r="P33" s="155">
        <v>8147</v>
      </c>
      <c r="Q33" s="155">
        <v>14211</v>
      </c>
      <c r="R33" s="139"/>
      <c r="S33" s="31" t="s">
        <v>10</v>
      </c>
      <c r="T33" s="157">
        <v>-0.1700393295494709</v>
      </c>
      <c r="U33" s="158">
        <v>-0.5035392828035619</v>
      </c>
      <c r="V33" s="158">
        <v>0.2597098887548771</v>
      </c>
      <c r="W33" s="158">
        <v>0.20321842805728166</v>
      </c>
      <c r="X33" s="158">
        <v>-1.2077431709034756</v>
      </c>
      <c r="Y33" s="158">
        <v>0.7644239064387157</v>
      </c>
      <c r="Z33" s="158">
        <v>0.36018974122977804</v>
      </c>
      <c r="AA33" s="158" t="s">
        <v>17</v>
      </c>
      <c r="AB33" s="158">
        <v>-0.9673998094672773</v>
      </c>
      <c r="AC33" s="158">
        <v>0.30766499109149176</v>
      </c>
      <c r="AD33" s="158">
        <v>-0.3567881266672895</v>
      </c>
      <c r="AE33" s="158">
        <v>0.2894877852330885</v>
      </c>
      <c r="AF33" s="158">
        <v>-0.45067470816382676</v>
      </c>
      <c r="AG33" s="158">
        <v>-0.6896643633431733</v>
      </c>
      <c r="AH33" s="158">
        <v>0.2647496079669267</v>
      </c>
      <c r="AI33" s="158">
        <v>0.966825790077951</v>
      </c>
    </row>
    <row r="34" spans="1:36" ht="13.5" customHeight="1">
      <c r="A34" s="31" t="s">
        <v>11</v>
      </c>
      <c r="B34" s="155">
        <v>413812</v>
      </c>
      <c r="C34" s="155">
        <v>241244</v>
      </c>
      <c r="D34" s="155">
        <v>30566</v>
      </c>
      <c r="E34" s="155">
        <v>11272</v>
      </c>
      <c r="F34" s="155">
        <v>6919</v>
      </c>
      <c r="G34" s="155">
        <v>4042</v>
      </c>
      <c r="H34" s="155">
        <v>1485</v>
      </c>
      <c r="I34" s="155">
        <v>1450</v>
      </c>
      <c r="J34" s="155">
        <v>98848</v>
      </c>
      <c r="K34" s="155">
        <v>3421</v>
      </c>
      <c r="L34" s="155">
        <v>2982</v>
      </c>
      <c r="M34" s="155" t="s">
        <v>17</v>
      </c>
      <c r="N34" s="155">
        <v>3080</v>
      </c>
      <c r="O34" s="155" t="s">
        <v>17</v>
      </c>
      <c r="P34" s="155">
        <v>2380</v>
      </c>
      <c r="Q34" s="155">
        <v>6123</v>
      </c>
      <c r="R34" s="139"/>
      <c r="S34" s="31" t="s">
        <v>11</v>
      </c>
      <c r="T34" s="157">
        <v>0.06791099105166708</v>
      </c>
      <c r="U34" s="158">
        <v>-0.13963594159057643</v>
      </c>
      <c r="V34" s="158">
        <v>0.054895556079455086</v>
      </c>
      <c r="W34" s="158">
        <v>0.6002389130441907</v>
      </c>
      <c r="X34" s="158">
        <v>-0.8279453699950049</v>
      </c>
      <c r="Y34" s="158">
        <v>0.034917034534447534</v>
      </c>
      <c r="Z34" s="158">
        <v>0.2190343020991893</v>
      </c>
      <c r="AA34" s="158" t="s">
        <v>17</v>
      </c>
      <c r="AB34" s="158">
        <v>6.153501298237681</v>
      </c>
      <c r="AC34" s="158">
        <v>-0.8262565283143644</v>
      </c>
      <c r="AD34" s="158">
        <v>0.15003705915361207</v>
      </c>
      <c r="AE34" s="158">
        <v>-0.36834708877737565</v>
      </c>
      <c r="AF34" s="158">
        <v>-2.25218817861986</v>
      </c>
      <c r="AG34" s="158" t="s">
        <v>17</v>
      </c>
      <c r="AH34" s="158">
        <v>0.22809196994073686</v>
      </c>
      <c r="AI34" s="158">
        <v>-0.18677316399233146</v>
      </c>
      <c r="AJ34" s="17"/>
    </row>
    <row r="35" spans="1:35" ht="13.5" customHeight="1">
      <c r="A35" s="31" t="s">
        <v>18</v>
      </c>
      <c r="B35" s="155">
        <v>519485</v>
      </c>
      <c r="C35" s="155">
        <v>87563</v>
      </c>
      <c r="D35" s="155">
        <v>60464</v>
      </c>
      <c r="E35" s="155">
        <v>120331</v>
      </c>
      <c r="F35" s="155">
        <v>33257</v>
      </c>
      <c r="G35" s="155">
        <v>166497</v>
      </c>
      <c r="H35" s="155">
        <v>4947</v>
      </c>
      <c r="I35" s="155">
        <v>555</v>
      </c>
      <c r="J35" s="155">
        <v>16751</v>
      </c>
      <c r="K35" s="155">
        <v>5238</v>
      </c>
      <c r="L35" s="155">
        <v>5862</v>
      </c>
      <c r="M35" s="155">
        <v>1051</v>
      </c>
      <c r="N35" s="155">
        <v>1215</v>
      </c>
      <c r="O35" s="155">
        <v>3242</v>
      </c>
      <c r="P35" s="155">
        <v>12512</v>
      </c>
      <c r="Q35" s="155" t="s">
        <v>17</v>
      </c>
      <c r="R35" s="139"/>
      <c r="S35" s="31" t="s">
        <v>18</v>
      </c>
      <c r="T35" s="162">
        <v>0.021258722180897575</v>
      </c>
      <c r="U35" s="158">
        <v>-0.2463198884224584</v>
      </c>
      <c r="V35" s="158">
        <v>-1.416958323035672</v>
      </c>
      <c r="W35" s="158">
        <v>7.759746765312259</v>
      </c>
      <c r="X35" s="158">
        <v>-0.4102369689229929</v>
      </c>
      <c r="Y35" s="158">
        <v>-0.009206639965137533</v>
      </c>
      <c r="Z35" s="158">
        <v>0.0653415460134282</v>
      </c>
      <c r="AA35" s="158" t="s">
        <v>17</v>
      </c>
      <c r="AB35" s="158">
        <v>-0.14881477438061314</v>
      </c>
      <c r="AC35" s="158">
        <v>-0.7524781573163051</v>
      </c>
      <c r="AD35" s="158">
        <v>-1.1557354666602737</v>
      </c>
      <c r="AE35" s="158" t="s">
        <v>17</v>
      </c>
      <c r="AF35" s="158">
        <v>0</v>
      </c>
      <c r="AG35" s="158" t="s">
        <v>17</v>
      </c>
      <c r="AH35" s="158" t="s">
        <v>17</v>
      </c>
      <c r="AI35" s="158" t="s">
        <v>17</v>
      </c>
    </row>
    <row r="36" spans="1:35" ht="13.5" customHeight="1">
      <c r="A36" s="31" t="s">
        <v>13</v>
      </c>
      <c r="B36" s="155">
        <v>262110</v>
      </c>
      <c r="C36" s="155">
        <v>115544</v>
      </c>
      <c r="D36" s="155">
        <v>34236</v>
      </c>
      <c r="E36" s="155" t="s">
        <v>17</v>
      </c>
      <c r="F36" s="155">
        <v>3232</v>
      </c>
      <c r="G36" s="155">
        <v>72331</v>
      </c>
      <c r="H36" s="155">
        <v>32</v>
      </c>
      <c r="I36" s="155">
        <v>2590</v>
      </c>
      <c r="J36" s="155" t="s">
        <v>17</v>
      </c>
      <c r="K36" s="155" t="s">
        <v>17</v>
      </c>
      <c r="L36" s="155">
        <v>1450</v>
      </c>
      <c r="M36" s="155">
        <v>22500</v>
      </c>
      <c r="N36" s="155">
        <v>4875</v>
      </c>
      <c r="O36" s="155">
        <v>1920</v>
      </c>
      <c r="P36" s="155" t="s">
        <v>17</v>
      </c>
      <c r="Q36" s="155">
        <v>3400</v>
      </c>
      <c r="R36" s="139"/>
      <c r="S36" s="31" t="s">
        <v>13</v>
      </c>
      <c r="T36" s="162">
        <v>0.08016322509004173</v>
      </c>
      <c r="U36" s="158">
        <v>0.027524607386674223</v>
      </c>
      <c r="V36" s="158">
        <v>0.2833992573534801</v>
      </c>
      <c r="W36" s="158">
        <v>-0.16423903129629444</v>
      </c>
      <c r="X36" s="158">
        <v>0.26039324637877664</v>
      </c>
      <c r="Y36" s="158">
        <v>0.35701303864811107</v>
      </c>
      <c r="Z36" s="158">
        <v>0.0047199310890061</v>
      </c>
      <c r="AA36" s="158" t="s">
        <v>17</v>
      </c>
      <c r="AB36" s="158" t="s">
        <v>17</v>
      </c>
      <c r="AC36" s="158" t="s">
        <v>17</v>
      </c>
      <c r="AD36" s="158" t="s">
        <v>17</v>
      </c>
      <c r="AE36" s="158">
        <v>-0.23758892734496784</v>
      </c>
      <c r="AF36" s="158">
        <v>-0.1007557869382569</v>
      </c>
      <c r="AG36" s="158" t="s">
        <v>17</v>
      </c>
      <c r="AH36" s="158" t="s">
        <v>17</v>
      </c>
      <c r="AI36" s="158">
        <v>-0.36585566829086097</v>
      </c>
    </row>
    <row r="37" spans="1:35" ht="13.5" customHeight="1">
      <c r="A37" s="72" t="s">
        <v>14</v>
      </c>
      <c r="B37" s="156">
        <v>324666</v>
      </c>
      <c r="C37" s="156">
        <v>86496</v>
      </c>
      <c r="D37" s="156">
        <v>122106</v>
      </c>
      <c r="E37" s="156">
        <v>21705</v>
      </c>
      <c r="F37" s="156">
        <v>41553</v>
      </c>
      <c r="G37" s="156">
        <v>19220</v>
      </c>
      <c r="H37" s="156">
        <v>800</v>
      </c>
      <c r="I37" s="156">
        <v>6205</v>
      </c>
      <c r="J37" s="156">
        <v>730</v>
      </c>
      <c r="K37" s="156">
        <v>7060</v>
      </c>
      <c r="L37" s="156">
        <v>1934</v>
      </c>
      <c r="M37" s="156">
        <v>5175</v>
      </c>
      <c r="N37" s="156">
        <v>5891</v>
      </c>
      <c r="O37" s="156">
        <v>3140</v>
      </c>
      <c r="P37" s="156">
        <v>2187</v>
      </c>
      <c r="Q37" s="156">
        <v>464</v>
      </c>
      <c r="R37" s="139"/>
      <c r="S37" s="81" t="s">
        <v>14</v>
      </c>
      <c r="T37" s="163">
        <v>0.16713460010796757</v>
      </c>
      <c r="U37" s="160">
        <v>-0.050948853434596875</v>
      </c>
      <c r="V37" s="160">
        <v>0.5740875511988381</v>
      </c>
      <c r="W37" s="160">
        <v>0.8931318521892492</v>
      </c>
      <c r="X37" s="160">
        <v>2.549557040925461</v>
      </c>
      <c r="Y37" s="160">
        <v>-0.7819506210390145</v>
      </c>
      <c r="Z37" s="160">
        <v>0.053836713983975826</v>
      </c>
      <c r="AA37" s="160">
        <v>1.4530720597995077</v>
      </c>
      <c r="AB37" s="160">
        <v>-0.0913228740968895</v>
      </c>
      <c r="AC37" s="160">
        <v>-0.13500523489686353</v>
      </c>
      <c r="AD37" s="160">
        <v>-0.03630896831517411</v>
      </c>
      <c r="AE37" s="160">
        <v>0.3332985094243591</v>
      </c>
      <c r="AF37" s="160">
        <v>-0.22213687614387462</v>
      </c>
      <c r="AG37" s="160">
        <v>-0.4917606764707844</v>
      </c>
      <c r="AH37" s="160">
        <v>0.06313259882288252</v>
      </c>
      <c r="AI37" s="160">
        <v>0.032959970116293785</v>
      </c>
    </row>
    <row r="38" spans="1:35" s="24" customFormat="1" ht="12.75">
      <c r="A38" s="24" t="s">
        <v>119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4" t="s">
        <v>119</v>
      </c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80"/>
    </row>
    <row r="39" spans="1:35" s="24" customFormat="1" ht="12.75">
      <c r="A39" s="16" t="s">
        <v>50</v>
      </c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16" t="s">
        <v>54</v>
      </c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</row>
    <row r="40" spans="1:35" ht="12" customHeight="1">
      <c r="A40" s="98" t="s">
        <v>116</v>
      </c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98" t="s">
        <v>116</v>
      </c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</row>
    <row r="41" spans="1:35" ht="12.75">
      <c r="A41" s="147" t="s">
        <v>127</v>
      </c>
      <c r="S41" s="147" t="str">
        <f>A41</f>
        <v>Fecha de publicación: 2 de diciembre de 2011</v>
      </c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</row>
    <row r="42" spans="1:35" ht="12.75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T42" s="17"/>
      <c r="U42" s="17"/>
      <c r="V42" s="17"/>
      <c r="W42" s="17"/>
      <c r="X42" s="17"/>
      <c r="Y42" s="21"/>
      <c r="Z42" s="17"/>
      <c r="AA42" s="17"/>
      <c r="AB42" s="17"/>
      <c r="AC42" s="17"/>
      <c r="AD42" s="17"/>
      <c r="AE42" s="17"/>
      <c r="AF42" s="17"/>
      <c r="AG42" s="17"/>
      <c r="AH42" s="17"/>
      <c r="AI42" s="17"/>
    </row>
    <row r="43" spans="1:34" ht="12.75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T43" s="17"/>
      <c r="U43" s="17"/>
      <c r="V43" s="21"/>
      <c r="X43" s="23"/>
      <c r="Y43" s="17"/>
      <c r="Z43" s="17"/>
      <c r="AA43" s="17"/>
      <c r="AB43" s="17"/>
      <c r="AC43" s="17"/>
      <c r="AD43" s="17"/>
      <c r="AE43" s="17"/>
      <c r="AF43" s="17"/>
      <c r="AG43" s="17"/>
      <c r="AH43" s="17"/>
    </row>
    <row r="44" spans="1:24" ht="12.75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W44" s="17"/>
      <c r="X44" s="17"/>
    </row>
    <row r="45" spans="1:17" ht="12.75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</row>
  </sheetData>
  <sheetProtection/>
  <printOptions horizontalCentered="1" verticalCentered="1"/>
  <pageMargins left="0.2" right="0.75" top="1" bottom="1" header="0.984251968503937" footer="0.7086614173228347"/>
  <pageSetup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K55"/>
  <sheetViews>
    <sheetView zoomScalePageLayoutView="0" workbookViewId="0" topLeftCell="R1">
      <selection activeCell="AD42" sqref="AD42"/>
    </sheetView>
  </sheetViews>
  <sheetFormatPr defaultColWidth="11.421875" defaultRowHeight="12.75"/>
  <cols>
    <col min="1" max="1" width="16.7109375" style="31" customWidth="1"/>
    <col min="2" max="2" width="10.140625" style="15" customWidth="1"/>
    <col min="3" max="3" width="8.7109375" style="15" customWidth="1"/>
    <col min="4" max="4" width="7.421875" style="15" customWidth="1"/>
    <col min="5" max="5" width="8.421875" style="15" bestFit="1" customWidth="1"/>
    <col min="6" max="6" width="7.57421875" style="15" customWidth="1"/>
    <col min="7" max="7" width="8.00390625" style="15" bestFit="1" customWidth="1"/>
    <col min="8" max="8" width="6.421875" style="15" customWidth="1"/>
    <col min="9" max="9" width="8.00390625" style="15" customWidth="1"/>
    <col min="10" max="10" width="6.421875" style="15" customWidth="1"/>
    <col min="11" max="11" width="7.28125" style="15" customWidth="1"/>
    <col min="12" max="12" width="8.00390625" style="15" customWidth="1"/>
    <col min="13" max="13" width="9.28125" style="15" customWidth="1"/>
    <col min="14" max="14" width="10.421875" style="15" customWidth="1"/>
    <col min="15" max="15" width="6.421875" style="15" customWidth="1"/>
    <col min="16" max="16" width="7.57421875" style="15" customWidth="1"/>
    <col min="17" max="17" width="8.28125" style="15" customWidth="1"/>
    <col min="18" max="18" width="6.57421875" style="15" customWidth="1"/>
    <col min="19" max="19" width="17.140625" style="13" customWidth="1"/>
    <col min="20" max="20" width="7.57421875" style="31" customWidth="1"/>
    <col min="21" max="21" width="7.8515625" style="13" customWidth="1"/>
    <col min="22" max="22" width="7.57421875" style="13" customWidth="1"/>
    <col min="23" max="23" width="7.8515625" style="13" bestFit="1" customWidth="1"/>
    <col min="24" max="24" width="7.421875" style="13" customWidth="1"/>
    <col min="25" max="25" width="7.57421875" style="13" bestFit="1" customWidth="1"/>
    <col min="26" max="26" width="7.421875" style="13" customWidth="1"/>
    <col min="27" max="28" width="8.57421875" style="13" customWidth="1"/>
    <col min="29" max="29" width="7.421875" style="13" customWidth="1"/>
    <col min="30" max="30" width="8.28125" style="13" customWidth="1"/>
    <col min="31" max="31" width="9.8515625" style="13" customWidth="1"/>
    <col min="32" max="32" width="10.28125" style="13" customWidth="1"/>
    <col min="33" max="33" width="6.421875" style="13" customWidth="1"/>
    <col min="34" max="34" width="7.421875" style="13" customWidth="1"/>
    <col min="35" max="35" width="8.57421875" style="13" customWidth="1"/>
    <col min="36" max="36" width="6.00390625" style="13" customWidth="1"/>
    <col min="37" max="37" width="9.421875" style="13" customWidth="1"/>
    <col min="38" max="16384" width="11.421875" style="13" customWidth="1"/>
  </cols>
  <sheetData>
    <row r="2" spans="1:36" ht="11.25">
      <c r="A2" s="30" t="s">
        <v>21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2" t="s">
        <v>23</v>
      </c>
      <c r="T2" s="30"/>
      <c r="U2" s="34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</row>
    <row r="3" spans="1:36" ht="11.25">
      <c r="A3" s="36" t="s">
        <v>55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2" t="s">
        <v>56</v>
      </c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9"/>
    </row>
    <row r="4" spans="1:36" ht="11.25">
      <c r="A4" s="5" t="str">
        <f>'Anexo A'!A4</f>
        <v>II trimestre de 2011</v>
      </c>
      <c r="B4" s="37"/>
      <c r="C4" s="37"/>
      <c r="D4" s="37"/>
      <c r="E4" s="5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40" t="s">
        <v>2</v>
      </c>
      <c r="R4" s="37"/>
      <c r="S4" s="7" t="str">
        <f>'Anexo A'!S4</f>
        <v>III trimestrep de 2011 / III trimestre de 2011</v>
      </c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75" t="s">
        <v>51</v>
      </c>
      <c r="AJ4" s="39"/>
    </row>
    <row r="5" spans="1:37" ht="23.25" customHeight="1">
      <c r="A5" s="8" t="s">
        <v>3</v>
      </c>
      <c r="B5" s="70" t="s">
        <v>4</v>
      </c>
      <c r="C5" s="9" t="s">
        <v>66</v>
      </c>
      <c r="D5" s="9" t="s">
        <v>67</v>
      </c>
      <c r="E5" s="9" t="s">
        <v>68</v>
      </c>
      <c r="F5" s="9" t="s">
        <v>69</v>
      </c>
      <c r="G5" s="9" t="s">
        <v>70</v>
      </c>
      <c r="H5" s="9" t="s">
        <v>71</v>
      </c>
      <c r="I5" s="9" t="s">
        <v>72</v>
      </c>
      <c r="J5" s="9" t="s">
        <v>82</v>
      </c>
      <c r="K5" s="9" t="s">
        <v>89</v>
      </c>
      <c r="L5" s="9" t="s">
        <v>83</v>
      </c>
      <c r="M5" s="9" t="s">
        <v>84</v>
      </c>
      <c r="N5" s="9" t="s">
        <v>85</v>
      </c>
      <c r="O5" s="9" t="s">
        <v>86</v>
      </c>
      <c r="P5" s="9" t="s">
        <v>87</v>
      </c>
      <c r="Q5" s="74" t="s">
        <v>88</v>
      </c>
      <c r="R5" s="13"/>
      <c r="S5" s="8" t="s">
        <v>3</v>
      </c>
      <c r="T5" s="70" t="s">
        <v>4</v>
      </c>
      <c r="U5" s="9" t="s">
        <v>66</v>
      </c>
      <c r="V5" s="9" t="s">
        <v>67</v>
      </c>
      <c r="W5" s="9" t="s">
        <v>68</v>
      </c>
      <c r="X5" s="9" t="s">
        <v>69</v>
      </c>
      <c r="Y5" s="9" t="s">
        <v>70</v>
      </c>
      <c r="Z5" s="9" t="s">
        <v>71</v>
      </c>
      <c r="AA5" s="9" t="s">
        <v>72</v>
      </c>
      <c r="AB5" s="9" t="s">
        <v>82</v>
      </c>
      <c r="AC5" s="9" t="s">
        <v>89</v>
      </c>
      <c r="AD5" s="9" t="s">
        <v>83</v>
      </c>
      <c r="AE5" s="9" t="s">
        <v>84</v>
      </c>
      <c r="AF5" s="9" t="s">
        <v>85</v>
      </c>
      <c r="AG5" s="9" t="s">
        <v>86</v>
      </c>
      <c r="AH5" s="9" t="s">
        <v>87</v>
      </c>
      <c r="AI5" s="9" t="s">
        <v>88</v>
      </c>
      <c r="AK5" s="39"/>
    </row>
    <row r="6" spans="1:37" ht="13.5" customHeight="1">
      <c r="A6" s="42" t="s">
        <v>4</v>
      </c>
      <c r="B6" s="154">
        <v>3707810</v>
      </c>
      <c r="C6" s="154">
        <v>1685188</v>
      </c>
      <c r="D6" s="154">
        <v>417829</v>
      </c>
      <c r="E6" s="154">
        <v>208497</v>
      </c>
      <c r="F6" s="154">
        <v>164500</v>
      </c>
      <c r="G6" s="154">
        <v>302102</v>
      </c>
      <c r="H6" s="154">
        <v>180291</v>
      </c>
      <c r="I6" s="154">
        <v>39530</v>
      </c>
      <c r="J6" s="154">
        <v>100033</v>
      </c>
      <c r="K6" s="154">
        <v>62858</v>
      </c>
      <c r="L6" s="154">
        <v>104481</v>
      </c>
      <c r="M6" s="154">
        <v>83148</v>
      </c>
      <c r="N6" s="154">
        <v>122167</v>
      </c>
      <c r="O6" s="154">
        <v>148099</v>
      </c>
      <c r="P6" s="154">
        <v>53960</v>
      </c>
      <c r="Q6" s="154">
        <v>35127</v>
      </c>
      <c r="R6" s="13"/>
      <c r="S6" s="42" t="s">
        <v>4</v>
      </c>
      <c r="T6" s="157">
        <v>-8.562493763164781</v>
      </c>
      <c r="U6" s="157">
        <v>-6.1683918945541905</v>
      </c>
      <c r="V6" s="157">
        <v>5.020714215624082</v>
      </c>
      <c r="W6" s="157">
        <v>16.969548722523584</v>
      </c>
      <c r="X6" s="157">
        <v>-22.23708206686929</v>
      </c>
      <c r="Y6" s="157">
        <v>-5.986057689124863</v>
      </c>
      <c r="Z6" s="157">
        <v>-64.96441863431896</v>
      </c>
      <c r="AA6" s="157">
        <v>-18.907159119655958</v>
      </c>
      <c r="AB6" s="157">
        <v>25.079723691181925</v>
      </c>
      <c r="AC6" s="157">
        <v>-28.367113175729415</v>
      </c>
      <c r="AD6" s="157">
        <v>62.0811439400465</v>
      </c>
      <c r="AE6" s="157">
        <v>-38.46153846153846</v>
      </c>
      <c r="AF6" s="157">
        <v>-19.03296307513486</v>
      </c>
      <c r="AG6" s="157">
        <v>-88.44556681679147</v>
      </c>
      <c r="AH6" s="157">
        <v>66.15455893254264</v>
      </c>
      <c r="AI6" s="157">
        <v>-34.8051356506391</v>
      </c>
      <c r="AK6" s="39"/>
    </row>
    <row r="7" spans="1:35" ht="13.5" customHeight="1">
      <c r="A7" s="31" t="s">
        <v>5</v>
      </c>
      <c r="B7" s="154">
        <v>2275046</v>
      </c>
      <c r="C7" s="155">
        <v>1181917</v>
      </c>
      <c r="D7" s="155">
        <v>316766</v>
      </c>
      <c r="E7" s="155">
        <v>123710</v>
      </c>
      <c r="F7" s="155">
        <v>75641</v>
      </c>
      <c r="G7" s="155">
        <v>214269</v>
      </c>
      <c r="H7" s="155">
        <v>90190</v>
      </c>
      <c r="I7" s="155">
        <v>11375</v>
      </c>
      <c r="J7" s="155">
        <v>20274</v>
      </c>
      <c r="K7" s="155">
        <v>33472</v>
      </c>
      <c r="L7" s="155">
        <v>24247</v>
      </c>
      <c r="M7" s="155">
        <v>44267</v>
      </c>
      <c r="N7" s="155">
        <v>22345</v>
      </c>
      <c r="O7" s="155">
        <v>82167</v>
      </c>
      <c r="P7" s="155">
        <v>27463</v>
      </c>
      <c r="Q7" s="155">
        <v>6943</v>
      </c>
      <c r="R7" s="13"/>
      <c r="S7" s="31" t="s">
        <v>5</v>
      </c>
      <c r="T7" s="157">
        <v>-12.80712565811855</v>
      </c>
      <c r="U7" s="158">
        <v>-2.0130009129236726</v>
      </c>
      <c r="V7" s="158">
        <v>-8.409362115883638</v>
      </c>
      <c r="W7" s="158">
        <v>-47.95085280090534</v>
      </c>
      <c r="X7" s="158">
        <v>-31.15373937414894</v>
      </c>
      <c r="Y7" s="158">
        <v>-6.370030195688585</v>
      </c>
      <c r="Z7" s="158">
        <v>-65.95853198802529</v>
      </c>
      <c r="AA7" s="158">
        <v>26.514285714285705</v>
      </c>
      <c r="AB7" s="158">
        <v>12.266942882509625</v>
      </c>
      <c r="AC7" s="158">
        <v>-91.21653919694073</v>
      </c>
      <c r="AD7" s="158">
        <v>96.92333072132635</v>
      </c>
      <c r="AE7" s="158">
        <v>-39.60512345539566</v>
      </c>
      <c r="AF7" s="158" t="s">
        <v>17</v>
      </c>
      <c r="AG7" s="158">
        <v>-95.46654983144084</v>
      </c>
      <c r="AH7" s="158">
        <v>88.20230856060883</v>
      </c>
      <c r="AI7" s="158">
        <v>-9.765231168082963</v>
      </c>
    </row>
    <row r="8" spans="1:35" ht="13.5" customHeight="1">
      <c r="A8" s="31" t="s">
        <v>8</v>
      </c>
      <c r="B8" s="154">
        <v>719389</v>
      </c>
      <c r="C8" s="155">
        <v>195903</v>
      </c>
      <c r="D8" s="155">
        <v>26644</v>
      </c>
      <c r="E8" s="155">
        <v>53781</v>
      </c>
      <c r="F8" s="155">
        <v>43526</v>
      </c>
      <c r="G8" s="155">
        <v>45135</v>
      </c>
      <c r="H8" s="155">
        <v>68203</v>
      </c>
      <c r="I8" s="155">
        <v>18488</v>
      </c>
      <c r="J8" s="155">
        <v>5941</v>
      </c>
      <c r="K8" s="155">
        <v>20556</v>
      </c>
      <c r="L8" s="155">
        <v>59018</v>
      </c>
      <c r="M8" s="155">
        <v>10226</v>
      </c>
      <c r="N8" s="155">
        <v>87136</v>
      </c>
      <c r="O8" s="155">
        <v>51568</v>
      </c>
      <c r="P8" s="155">
        <v>12144</v>
      </c>
      <c r="Q8" s="155">
        <v>21120</v>
      </c>
      <c r="R8" s="13"/>
      <c r="S8" s="31" t="s">
        <v>8</v>
      </c>
      <c r="T8" s="157">
        <v>-20.673098977048582</v>
      </c>
      <c r="U8" s="158">
        <v>-20.75568010699172</v>
      </c>
      <c r="V8" s="158">
        <v>-48.787719561627384</v>
      </c>
      <c r="W8" s="158">
        <v>1.0635726371766907</v>
      </c>
      <c r="X8" s="158">
        <v>-36.04282497817396</v>
      </c>
      <c r="Y8" s="158">
        <v>-31.99291015841365</v>
      </c>
      <c r="Z8" s="158">
        <v>-80.33370966086535</v>
      </c>
      <c r="AA8" s="158">
        <v>-47.93920380787537</v>
      </c>
      <c r="AB8" s="158">
        <v>125.51758963137522</v>
      </c>
      <c r="AC8" s="158">
        <v>0.5935006810663594</v>
      </c>
      <c r="AD8" s="158">
        <v>85.02151885865331</v>
      </c>
      <c r="AE8" s="158">
        <v>28.613338548797174</v>
      </c>
      <c r="AF8" s="158">
        <v>-11.902084098420858</v>
      </c>
      <c r="AG8" s="158">
        <v>-83.09028855103941</v>
      </c>
      <c r="AH8" s="158">
        <v>-9.48616600790514</v>
      </c>
      <c r="AI8" s="158">
        <v>-38.65056818181818</v>
      </c>
    </row>
    <row r="9" spans="1:35" ht="13.5" customHeight="1">
      <c r="A9" s="31" t="s">
        <v>6</v>
      </c>
      <c r="B9" s="154">
        <v>105082</v>
      </c>
      <c r="C9" s="155">
        <v>87814</v>
      </c>
      <c r="D9" s="155">
        <v>1506</v>
      </c>
      <c r="E9" s="155">
        <v>330</v>
      </c>
      <c r="F9" s="155">
        <v>341</v>
      </c>
      <c r="G9" s="155">
        <v>4953</v>
      </c>
      <c r="H9" s="155">
        <v>4576</v>
      </c>
      <c r="I9" s="155" t="s">
        <v>17</v>
      </c>
      <c r="J9" s="155">
        <v>1658</v>
      </c>
      <c r="K9" s="155" t="s">
        <v>17</v>
      </c>
      <c r="L9" s="155" t="s">
        <v>17</v>
      </c>
      <c r="M9" s="155" t="s">
        <v>17</v>
      </c>
      <c r="N9" s="155">
        <v>315</v>
      </c>
      <c r="O9" s="155">
        <v>1164</v>
      </c>
      <c r="P9" s="155">
        <v>2425</v>
      </c>
      <c r="Q9" s="155" t="s">
        <v>17</v>
      </c>
      <c r="R9" s="13"/>
      <c r="S9" s="31" t="s">
        <v>6</v>
      </c>
      <c r="T9" s="157">
        <v>-5.564226033002797</v>
      </c>
      <c r="U9" s="158">
        <v>-31.827499032044997</v>
      </c>
      <c r="V9" s="158">
        <v>-93.35989375830013</v>
      </c>
      <c r="W9" s="158">
        <v>3222.4242424242425</v>
      </c>
      <c r="X9" s="158">
        <v>149.5601173020528</v>
      </c>
      <c r="Y9" s="158">
        <v>-52.796285079749644</v>
      </c>
      <c r="Z9" s="158">
        <v>60.5332167832168</v>
      </c>
      <c r="AA9" s="158" t="s">
        <v>17</v>
      </c>
      <c r="AB9" s="158" t="s">
        <v>17</v>
      </c>
      <c r="AC9" s="158" t="s">
        <v>142</v>
      </c>
      <c r="AD9" s="158" t="s">
        <v>142</v>
      </c>
      <c r="AE9" s="158" t="s">
        <v>142</v>
      </c>
      <c r="AF9" s="158" t="s">
        <v>17</v>
      </c>
      <c r="AG9" s="158">
        <v>-100</v>
      </c>
      <c r="AH9" s="158">
        <v>308.9484536082474</v>
      </c>
      <c r="AI9" s="158" t="s">
        <v>142</v>
      </c>
    </row>
    <row r="10" spans="1:35" ht="13.5" customHeight="1">
      <c r="A10" s="31" t="s">
        <v>7</v>
      </c>
      <c r="B10" s="154">
        <v>206032</v>
      </c>
      <c r="C10" s="155">
        <v>88675</v>
      </c>
      <c r="D10" s="155">
        <v>12364</v>
      </c>
      <c r="E10" s="155">
        <v>5335</v>
      </c>
      <c r="F10" s="155">
        <v>3300</v>
      </c>
      <c r="G10" s="155">
        <v>7578</v>
      </c>
      <c r="H10" s="155">
        <v>2279</v>
      </c>
      <c r="I10" s="155">
        <v>4096</v>
      </c>
      <c r="J10" s="155">
        <v>28165</v>
      </c>
      <c r="K10" s="155">
        <v>1604</v>
      </c>
      <c r="L10" s="155">
        <v>12646</v>
      </c>
      <c r="M10" s="155">
        <v>23557</v>
      </c>
      <c r="N10" s="155">
        <v>9375</v>
      </c>
      <c r="O10" s="155">
        <v>5298</v>
      </c>
      <c r="P10" s="155">
        <v>459</v>
      </c>
      <c r="Q10" s="155">
        <v>1301</v>
      </c>
      <c r="R10" s="13"/>
      <c r="S10" s="31" t="s">
        <v>7</v>
      </c>
      <c r="T10" s="157">
        <v>61.46618001087211</v>
      </c>
      <c r="U10" s="158">
        <v>34.91062870031013</v>
      </c>
      <c r="V10" s="158">
        <v>511.5173083144614</v>
      </c>
      <c r="W10" s="158">
        <v>23.76757263355202</v>
      </c>
      <c r="X10" s="158">
        <v>97.78787878787878</v>
      </c>
      <c r="Y10" s="158">
        <v>13.077329110583264</v>
      </c>
      <c r="Z10" s="158">
        <v>101.97455024133393</v>
      </c>
      <c r="AA10" s="158">
        <v>-42.3828125</v>
      </c>
      <c r="AB10" s="158">
        <v>125.71631457482692</v>
      </c>
      <c r="AC10" s="158">
        <v>608.2294264339153</v>
      </c>
      <c r="AD10" s="158">
        <v>-56.555432547841214</v>
      </c>
      <c r="AE10" s="158">
        <v>-77.25941333786136</v>
      </c>
      <c r="AF10" s="158">
        <v>-59.91466666666667</v>
      </c>
      <c r="AG10" s="158">
        <v>-51.623254058135146</v>
      </c>
      <c r="AH10" s="158">
        <v>3225.0544662309367</v>
      </c>
      <c r="AI10" s="158">
        <v>7.84012298232129</v>
      </c>
    </row>
    <row r="11" spans="1:35" ht="13.5" customHeight="1">
      <c r="A11" s="31" t="s">
        <v>9</v>
      </c>
      <c r="B11" s="154">
        <v>92596</v>
      </c>
      <c r="C11" s="155">
        <v>29498</v>
      </c>
      <c r="D11" s="155">
        <v>7978</v>
      </c>
      <c r="E11" s="155">
        <v>2795</v>
      </c>
      <c r="F11" s="155">
        <v>15791</v>
      </c>
      <c r="G11" s="155">
        <v>12395</v>
      </c>
      <c r="H11" s="155">
        <v>8308</v>
      </c>
      <c r="I11" s="155">
        <v>1797</v>
      </c>
      <c r="J11" s="155">
        <v>3035</v>
      </c>
      <c r="K11" s="155">
        <v>1015</v>
      </c>
      <c r="L11" s="155">
        <v>1104</v>
      </c>
      <c r="M11" s="155">
        <v>1244</v>
      </c>
      <c r="N11" s="155">
        <v>933</v>
      </c>
      <c r="O11" s="155">
        <v>3591</v>
      </c>
      <c r="P11" s="155" t="s">
        <v>17</v>
      </c>
      <c r="Q11" s="155">
        <v>3112</v>
      </c>
      <c r="R11" s="13"/>
      <c r="S11" s="31" t="s">
        <v>9</v>
      </c>
      <c r="T11" s="157">
        <v>-10.716445634800635</v>
      </c>
      <c r="U11" s="158">
        <v>-42.04013831446199</v>
      </c>
      <c r="V11" s="158">
        <v>-50.137879167711205</v>
      </c>
      <c r="W11" s="158">
        <v>621.2880143112701</v>
      </c>
      <c r="X11" s="158">
        <v>-70.68583370274207</v>
      </c>
      <c r="Y11" s="158">
        <v>84.30818878580072</v>
      </c>
      <c r="Z11" s="158">
        <v>-77.85267212325469</v>
      </c>
      <c r="AA11" s="158">
        <v>-94.99165275459099</v>
      </c>
      <c r="AB11" s="158">
        <v>-96.04612850082373</v>
      </c>
      <c r="AC11" s="158">
        <v>298.6206896551724</v>
      </c>
      <c r="AD11" s="158">
        <v>-95.65217391304348</v>
      </c>
      <c r="AE11" s="158">
        <v>84.32475884244371</v>
      </c>
      <c r="AF11" s="158">
        <v>290.35369774919616</v>
      </c>
      <c r="AG11" s="158">
        <v>-61.84906711222501</v>
      </c>
      <c r="AH11" s="158" t="s">
        <v>142</v>
      </c>
      <c r="AI11" s="158">
        <v>-100</v>
      </c>
    </row>
    <row r="12" spans="1:35" ht="13.5" customHeight="1">
      <c r="A12" s="31" t="s">
        <v>10</v>
      </c>
      <c r="B12" s="154">
        <v>122480</v>
      </c>
      <c r="C12" s="155">
        <v>24598</v>
      </c>
      <c r="D12" s="155">
        <v>16231</v>
      </c>
      <c r="E12" s="155">
        <v>18417</v>
      </c>
      <c r="F12" s="155">
        <v>22377</v>
      </c>
      <c r="G12" s="155">
        <v>15749</v>
      </c>
      <c r="H12" s="155">
        <v>6700</v>
      </c>
      <c r="I12" s="155" t="s">
        <v>17</v>
      </c>
      <c r="J12" s="155">
        <v>2600</v>
      </c>
      <c r="K12" s="155">
        <v>1421</v>
      </c>
      <c r="L12" s="155">
        <v>7226</v>
      </c>
      <c r="M12" s="155">
        <v>1737</v>
      </c>
      <c r="N12" s="155" t="s">
        <v>17</v>
      </c>
      <c r="O12" s="155">
        <v>3240</v>
      </c>
      <c r="P12" s="155" t="s">
        <v>17</v>
      </c>
      <c r="Q12" s="155">
        <v>2184</v>
      </c>
      <c r="R12" s="13"/>
      <c r="S12" s="31" t="s">
        <v>10</v>
      </c>
      <c r="T12" s="157">
        <v>-50.23187459177009</v>
      </c>
      <c r="U12" s="158">
        <v>-62.95633791365152</v>
      </c>
      <c r="V12" s="158">
        <v>25.155566508533056</v>
      </c>
      <c r="W12" s="158">
        <v>-83.61296628115329</v>
      </c>
      <c r="X12" s="158">
        <v>-61.36658175805515</v>
      </c>
      <c r="Y12" s="158">
        <v>-20.471141024826977</v>
      </c>
      <c r="Z12" s="158" t="s">
        <v>17</v>
      </c>
      <c r="AA12" s="158" t="s">
        <v>17</v>
      </c>
      <c r="AB12" s="158" t="s">
        <v>17</v>
      </c>
      <c r="AC12" s="158">
        <v>-1.477832512315274</v>
      </c>
      <c r="AD12" s="158">
        <v>-88.51370052587878</v>
      </c>
      <c r="AE12" s="158">
        <v>-100</v>
      </c>
      <c r="AF12" s="158" t="s">
        <v>142</v>
      </c>
      <c r="AG12" s="158">
        <v>-100</v>
      </c>
      <c r="AH12" s="158" t="s">
        <v>142</v>
      </c>
      <c r="AI12" s="158">
        <v>-19.413919413919416</v>
      </c>
    </row>
    <row r="13" spans="1:35" ht="13.5" customHeight="1">
      <c r="A13" s="31" t="s">
        <v>11</v>
      </c>
      <c r="B13" s="154">
        <v>82468</v>
      </c>
      <c r="C13" s="155">
        <v>37021</v>
      </c>
      <c r="D13" s="155">
        <v>6800</v>
      </c>
      <c r="E13" s="155">
        <v>1046</v>
      </c>
      <c r="F13" s="155">
        <v>1321</v>
      </c>
      <c r="G13" s="155">
        <v>1080</v>
      </c>
      <c r="H13" s="155" t="s">
        <v>17</v>
      </c>
      <c r="I13" s="155" t="s">
        <v>17</v>
      </c>
      <c r="J13" s="155">
        <v>35000</v>
      </c>
      <c r="K13" s="155" t="s">
        <v>17</v>
      </c>
      <c r="L13" s="155" t="s">
        <v>17</v>
      </c>
      <c r="M13" s="155" t="s">
        <v>17</v>
      </c>
      <c r="N13" s="155" t="s">
        <v>17</v>
      </c>
      <c r="O13" s="155" t="s">
        <v>17</v>
      </c>
      <c r="P13" s="155" t="s">
        <v>17</v>
      </c>
      <c r="Q13" s="155">
        <v>200</v>
      </c>
      <c r="R13" s="13"/>
      <c r="S13" s="31" t="s">
        <v>11</v>
      </c>
      <c r="T13" s="157">
        <v>-21.80724644710675</v>
      </c>
      <c r="U13" s="158">
        <v>-29.45625455822372</v>
      </c>
      <c r="V13" s="158">
        <v>-46.38235294117648</v>
      </c>
      <c r="W13" s="158">
        <v>311.08986615678776</v>
      </c>
      <c r="X13" s="158" t="s">
        <v>17</v>
      </c>
      <c r="Y13" s="158">
        <v>-52.59259259259259</v>
      </c>
      <c r="Z13" s="158" t="s">
        <v>17</v>
      </c>
      <c r="AA13" s="158" t="s">
        <v>17</v>
      </c>
      <c r="AB13" s="158">
        <v>-32.43428571428572</v>
      </c>
      <c r="AC13" s="158" t="s">
        <v>142</v>
      </c>
      <c r="AD13" s="158" t="s">
        <v>17</v>
      </c>
      <c r="AE13" s="158" t="s">
        <v>17</v>
      </c>
      <c r="AF13" s="158" t="s">
        <v>17</v>
      </c>
      <c r="AG13" s="158" t="s">
        <v>17</v>
      </c>
      <c r="AH13" s="158" t="s">
        <v>142</v>
      </c>
      <c r="AI13" s="158">
        <v>-100</v>
      </c>
    </row>
    <row r="14" spans="1:35" ht="13.5" customHeight="1">
      <c r="A14" s="31" t="s">
        <v>18</v>
      </c>
      <c r="B14" s="154">
        <v>32872</v>
      </c>
      <c r="C14" s="155">
        <v>9818</v>
      </c>
      <c r="D14" s="155">
        <v>3255</v>
      </c>
      <c r="E14" s="155">
        <v>2000</v>
      </c>
      <c r="F14" s="155">
        <v>2083</v>
      </c>
      <c r="G14" s="155">
        <v>90</v>
      </c>
      <c r="H14" s="155" t="s">
        <v>17</v>
      </c>
      <c r="I14" s="155">
        <v>555</v>
      </c>
      <c r="J14" s="155">
        <v>3360</v>
      </c>
      <c r="K14" s="155">
        <v>360</v>
      </c>
      <c r="L14" s="155" t="s">
        <v>17</v>
      </c>
      <c r="M14" s="155">
        <v>1051</v>
      </c>
      <c r="N14" s="155" t="s">
        <v>17</v>
      </c>
      <c r="O14" s="155" t="s">
        <v>17</v>
      </c>
      <c r="P14" s="155">
        <v>10300</v>
      </c>
      <c r="Q14" s="155" t="s">
        <v>17</v>
      </c>
      <c r="R14" s="13"/>
      <c r="S14" s="31" t="s">
        <v>18</v>
      </c>
      <c r="T14" s="157">
        <v>155.1563640788513</v>
      </c>
      <c r="U14" s="158">
        <v>-100</v>
      </c>
      <c r="V14" s="158">
        <v>-43.16436251920123</v>
      </c>
      <c r="W14" s="158">
        <v>3467</v>
      </c>
      <c r="X14" s="158">
        <v>217.66682669227077</v>
      </c>
      <c r="Y14" s="158" t="s">
        <v>17</v>
      </c>
      <c r="Z14" s="158" t="s">
        <v>17</v>
      </c>
      <c r="AA14" s="158" t="s">
        <v>17</v>
      </c>
      <c r="AB14" s="158">
        <v>-69.31547619047619</v>
      </c>
      <c r="AC14" s="158">
        <v>575.5555555555555</v>
      </c>
      <c r="AD14" s="158" t="s">
        <v>142</v>
      </c>
      <c r="AE14" s="158" t="s">
        <v>17</v>
      </c>
      <c r="AF14" s="158" t="s">
        <v>17</v>
      </c>
      <c r="AG14" s="158" t="s">
        <v>17</v>
      </c>
      <c r="AH14" s="158">
        <v>-100</v>
      </c>
      <c r="AI14" s="158" t="s">
        <v>17</v>
      </c>
    </row>
    <row r="15" spans="1:35" ht="13.5" customHeight="1">
      <c r="A15" s="31" t="s">
        <v>13</v>
      </c>
      <c r="B15" s="154">
        <v>11376</v>
      </c>
      <c r="C15" s="155">
        <v>5000</v>
      </c>
      <c r="D15" s="155">
        <v>3484</v>
      </c>
      <c r="E15" s="155" t="s">
        <v>17</v>
      </c>
      <c r="F15" s="155" t="s">
        <v>17</v>
      </c>
      <c r="G15" s="155">
        <v>35</v>
      </c>
      <c r="H15" s="155" t="s">
        <v>17</v>
      </c>
      <c r="I15" s="155">
        <v>2590</v>
      </c>
      <c r="J15" s="155" t="s">
        <v>17</v>
      </c>
      <c r="K15" s="155" t="s">
        <v>17</v>
      </c>
      <c r="L15" s="155" t="s">
        <v>17</v>
      </c>
      <c r="M15" s="155" t="s">
        <v>17</v>
      </c>
      <c r="N15" s="155" t="s">
        <v>17</v>
      </c>
      <c r="O15" s="155" t="s">
        <v>17</v>
      </c>
      <c r="P15" s="155" t="s">
        <v>17</v>
      </c>
      <c r="Q15" s="155">
        <v>267</v>
      </c>
      <c r="R15" s="13"/>
      <c r="S15" s="31" t="s">
        <v>13</v>
      </c>
      <c r="T15" s="157">
        <v>134.0717299578059</v>
      </c>
      <c r="U15" s="158">
        <v>80.48</v>
      </c>
      <c r="V15" s="158">
        <v>114.26521239954076</v>
      </c>
      <c r="W15" s="158" t="s">
        <v>142</v>
      </c>
      <c r="X15" s="158" t="s">
        <v>142</v>
      </c>
      <c r="Y15" s="158">
        <v>15042.857142857141</v>
      </c>
      <c r="Z15" s="158" t="s">
        <v>17</v>
      </c>
      <c r="AA15" s="158" t="s">
        <v>17</v>
      </c>
      <c r="AB15" s="158" t="s">
        <v>142</v>
      </c>
      <c r="AC15" s="158" t="s">
        <v>17</v>
      </c>
      <c r="AD15" s="158" t="s">
        <v>142</v>
      </c>
      <c r="AE15" s="158" t="s">
        <v>17</v>
      </c>
      <c r="AF15" s="158" t="s">
        <v>142</v>
      </c>
      <c r="AG15" s="158" t="s">
        <v>142</v>
      </c>
      <c r="AH15" s="158" t="s">
        <v>17</v>
      </c>
      <c r="AI15" s="158">
        <v>-100</v>
      </c>
    </row>
    <row r="16" spans="1:63" s="42" customFormat="1" ht="13.5" customHeight="1">
      <c r="A16" s="81" t="s">
        <v>14</v>
      </c>
      <c r="B16" s="164">
        <v>60469</v>
      </c>
      <c r="C16" s="156">
        <v>24944</v>
      </c>
      <c r="D16" s="156">
        <v>22801</v>
      </c>
      <c r="E16" s="156">
        <v>1083</v>
      </c>
      <c r="F16" s="156">
        <v>120</v>
      </c>
      <c r="G16" s="156">
        <v>818</v>
      </c>
      <c r="H16" s="156">
        <v>35</v>
      </c>
      <c r="I16" s="156">
        <v>629</v>
      </c>
      <c r="J16" s="156" t="s">
        <v>17</v>
      </c>
      <c r="K16" s="156">
        <v>4430</v>
      </c>
      <c r="L16" s="156">
        <v>240</v>
      </c>
      <c r="M16" s="156">
        <v>1066</v>
      </c>
      <c r="N16" s="156">
        <v>2063</v>
      </c>
      <c r="O16" s="156">
        <v>1071</v>
      </c>
      <c r="P16" s="156">
        <v>1169</v>
      </c>
      <c r="Q16" s="156" t="s">
        <v>17</v>
      </c>
      <c r="R16" s="13"/>
      <c r="S16" s="81" t="s">
        <v>14</v>
      </c>
      <c r="T16" s="159">
        <v>41.32696092212538</v>
      </c>
      <c r="U16" s="160">
        <v>8.346696600384874</v>
      </c>
      <c r="V16" s="160">
        <v>-3.1928424191921465</v>
      </c>
      <c r="W16" s="160">
        <v>707.9409048938136</v>
      </c>
      <c r="X16" s="160">
        <v>12532.5</v>
      </c>
      <c r="Y16" s="160">
        <v>-24.93887530562347</v>
      </c>
      <c r="Z16" s="160" t="s">
        <v>17</v>
      </c>
      <c r="AA16" s="160">
        <v>756.9157392686805</v>
      </c>
      <c r="AB16" s="160" t="s">
        <v>142</v>
      </c>
      <c r="AC16" s="160">
        <v>-100</v>
      </c>
      <c r="AD16" s="160">
        <v>285</v>
      </c>
      <c r="AE16" s="160">
        <v>101.78236397748591</v>
      </c>
      <c r="AF16" s="160">
        <v>-47.98836645661658</v>
      </c>
      <c r="AG16" s="160">
        <v>-31.46591970121382</v>
      </c>
      <c r="AH16" s="160">
        <v>-67.92130025662959</v>
      </c>
      <c r="AI16" s="160" t="s">
        <v>17</v>
      </c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</row>
    <row r="17" spans="1:35" s="27" customFormat="1" ht="9">
      <c r="A17" s="24" t="s">
        <v>119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6"/>
      <c r="R17" s="28"/>
      <c r="S17" s="24" t="s">
        <v>119</v>
      </c>
      <c r="T17" s="47"/>
      <c r="U17" s="48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</row>
    <row r="18" spans="1:20" s="24" customFormat="1" ht="10.5" customHeight="1">
      <c r="A18" s="16" t="s">
        <v>50</v>
      </c>
      <c r="S18" s="24" t="s">
        <v>52</v>
      </c>
      <c r="T18" s="26"/>
    </row>
    <row r="19" spans="1:20" s="24" customFormat="1" ht="10.5" customHeight="1">
      <c r="A19" s="147" t="str">
        <f>'Anexo A'!A19</f>
        <v>Fecha de publicación: 2 de diciembre de 2011</v>
      </c>
      <c r="S19" s="16" t="s">
        <v>53</v>
      </c>
      <c r="T19" s="26"/>
    </row>
    <row r="20" spans="1:20" s="27" customFormat="1" ht="9">
      <c r="A20" s="47"/>
      <c r="B20" s="28"/>
      <c r="C20" s="28"/>
      <c r="D20" s="28"/>
      <c r="E20" s="28"/>
      <c r="F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16" t="s">
        <v>118</v>
      </c>
      <c r="T20" s="47"/>
    </row>
    <row r="21" spans="19:36" ht="11.25">
      <c r="S21" s="147" t="str">
        <f>A19</f>
        <v>Fecha de publicación: 2 de diciembre de 2011</v>
      </c>
      <c r="T21" s="32"/>
      <c r="U21" s="38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</row>
    <row r="22" spans="19:36" ht="11.25">
      <c r="S22" s="147"/>
      <c r="T22" s="32"/>
      <c r="U22" s="38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</row>
    <row r="23" spans="1:36" ht="11.25">
      <c r="A23" s="32" t="s">
        <v>22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2" t="s">
        <v>24</v>
      </c>
      <c r="T23" s="32"/>
      <c r="U23" s="32"/>
      <c r="V23" s="32"/>
      <c r="W23" s="32"/>
      <c r="X23" s="32"/>
      <c r="Y23" s="32"/>
      <c r="Z23" s="32"/>
      <c r="AA23" s="38"/>
      <c r="AB23" s="38"/>
      <c r="AC23" s="38"/>
      <c r="AD23" s="38"/>
      <c r="AE23" s="38"/>
      <c r="AF23" s="38"/>
      <c r="AG23" s="38"/>
      <c r="AH23" s="38"/>
      <c r="AI23" s="39"/>
      <c r="AJ23" s="39"/>
    </row>
    <row r="24" spans="1:36" ht="11.25">
      <c r="A24" s="36" t="s">
        <v>55</v>
      </c>
      <c r="B24" s="43"/>
      <c r="C24" s="43"/>
      <c r="D24" s="43"/>
      <c r="E24" s="43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2" t="s">
        <v>60</v>
      </c>
      <c r="T24" s="2"/>
      <c r="U24" s="2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</row>
    <row r="25" spans="1:36" ht="11.25">
      <c r="A25" s="5" t="s">
        <v>121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40" t="s">
        <v>2</v>
      </c>
      <c r="R25" s="37"/>
      <c r="S25" s="7" t="str">
        <f>S4</f>
        <v>III trimestrep de 2011 / III trimestre de 2011</v>
      </c>
      <c r="T25" s="39"/>
      <c r="U25" s="39"/>
      <c r="V25" s="39"/>
      <c r="W25" s="39"/>
      <c r="X25" s="39"/>
      <c r="Y25" s="39"/>
      <c r="AI25" s="14"/>
      <c r="AJ25" s="39"/>
    </row>
    <row r="26" spans="1:36" ht="22.5" customHeight="1">
      <c r="A26" s="8" t="s">
        <v>3</v>
      </c>
      <c r="B26" s="70" t="s">
        <v>4</v>
      </c>
      <c r="C26" s="9" t="s">
        <v>66</v>
      </c>
      <c r="D26" s="9" t="s">
        <v>67</v>
      </c>
      <c r="E26" s="9" t="s">
        <v>68</v>
      </c>
      <c r="F26" s="9" t="s">
        <v>69</v>
      </c>
      <c r="G26" s="9" t="s">
        <v>70</v>
      </c>
      <c r="H26" s="9" t="s">
        <v>71</v>
      </c>
      <c r="I26" s="9" t="s">
        <v>72</v>
      </c>
      <c r="J26" s="9" t="s">
        <v>82</v>
      </c>
      <c r="K26" s="9" t="s">
        <v>89</v>
      </c>
      <c r="L26" s="9" t="s">
        <v>83</v>
      </c>
      <c r="M26" s="9" t="s">
        <v>84</v>
      </c>
      <c r="N26" s="9" t="s">
        <v>85</v>
      </c>
      <c r="O26" s="9" t="s">
        <v>86</v>
      </c>
      <c r="P26" s="9" t="s">
        <v>87</v>
      </c>
      <c r="Q26" s="74" t="s">
        <v>88</v>
      </c>
      <c r="R26" s="13"/>
      <c r="S26" s="8" t="s">
        <v>3</v>
      </c>
      <c r="T26" s="70" t="s">
        <v>4</v>
      </c>
      <c r="U26" s="9" t="s">
        <v>66</v>
      </c>
      <c r="V26" s="9" t="s">
        <v>67</v>
      </c>
      <c r="W26" s="9" t="s">
        <v>68</v>
      </c>
      <c r="X26" s="9" t="s">
        <v>69</v>
      </c>
      <c r="Y26" s="9" t="s">
        <v>70</v>
      </c>
      <c r="Z26" s="9" t="s">
        <v>71</v>
      </c>
      <c r="AA26" s="9" t="s">
        <v>72</v>
      </c>
      <c r="AB26" s="9" t="s">
        <v>82</v>
      </c>
      <c r="AC26" s="9" t="s">
        <v>89</v>
      </c>
      <c r="AD26" s="9" t="s">
        <v>83</v>
      </c>
      <c r="AE26" s="9" t="s">
        <v>84</v>
      </c>
      <c r="AF26" s="9" t="s">
        <v>85</v>
      </c>
      <c r="AG26" s="9" t="s">
        <v>86</v>
      </c>
      <c r="AH26" s="9" t="s">
        <v>87</v>
      </c>
      <c r="AI26" s="74" t="s">
        <v>88</v>
      </c>
      <c r="AJ26" s="42"/>
    </row>
    <row r="27" spans="1:36" ht="13.5" customHeight="1">
      <c r="A27" s="42" t="s">
        <v>4</v>
      </c>
      <c r="B27" s="101">
        <v>3390329</v>
      </c>
      <c r="C27" s="154">
        <v>1581239</v>
      </c>
      <c r="D27" s="154">
        <v>438807</v>
      </c>
      <c r="E27" s="154">
        <v>243878</v>
      </c>
      <c r="F27" s="154">
        <v>127920</v>
      </c>
      <c r="G27" s="154">
        <v>284018</v>
      </c>
      <c r="H27" s="154">
        <v>63166</v>
      </c>
      <c r="I27" s="154">
        <v>32056</v>
      </c>
      <c r="J27" s="154">
        <v>125121</v>
      </c>
      <c r="K27" s="154">
        <v>45027</v>
      </c>
      <c r="L27" s="154">
        <v>169344</v>
      </c>
      <c r="M27" s="154">
        <v>51168</v>
      </c>
      <c r="N27" s="154">
        <v>98915</v>
      </c>
      <c r="O27" s="154">
        <v>17112</v>
      </c>
      <c r="P27" s="154">
        <v>89657</v>
      </c>
      <c r="Q27" s="154">
        <v>22901</v>
      </c>
      <c r="R27" s="13"/>
      <c r="S27" s="149" t="s">
        <v>120</v>
      </c>
      <c r="T27" s="161">
        <v>-8.562493763164781</v>
      </c>
      <c r="U27" s="161">
        <v>-6.1683918945541905</v>
      </c>
      <c r="V27" s="161">
        <v>5.020714215624082</v>
      </c>
      <c r="W27" s="161">
        <v>16.969548722523584</v>
      </c>
      <c r="X27" s="161">
        <v>-22.23708206686929</v>
      </c>
      <c r="Y27" s="161">
        <v>-5.986057689124863</v>
      </c>
      <c r="Z27" s="161">
        <v>-64.96441863431896</v>
      </c>
      <c r="AA27" s="161">
        <v>-18.907159119655958</v>
      </c>
      <c r="AB27" s="161">
        <v>25.079723691181925</v>
      </c>
      <c r="AC27" s="161">
        <v>-28.367113175729415</v>
      </c>
      <c r="AD27" s="161">
        <v>62.0811439400465</v>
      </c>
      <c r="AE27" s="161">
        <v>-38.46153846153846</v>
      </c>
      <c r="AF27" s="161">
        <v>-19.03296307513486</v>
      </c>
      <c r="AG27" s="161">
        <v>-88.44556681679147</v>
      </c>
      <c r="AH27" s="161">
        <v>66.15455893254264</v>
      </c>
      <c r="AI27" s="161">
        <v>-34.8051356506391</v>
      </c>
      <c r="AJ27" s="42"/>
    </row>
    <row r="28" spans="1:36" ht="13.5" customHeight="1">
      <c r="A28" s="31" t="s">
        <v>5</v>
      </c>
      <c r="B28" s="101">
        <v>1983678</v>
      </c>
      <c r="C28" s="155">
        <v>1158125</v>
      </c>
      <c r="D28" s="155">
        <v>290128</v>
      </c>
      <c r="E28" s="155">
        <v>64390</v>
      </c>
      <c r="F28" s="155">
        <v>52076</v>
      </c>
      <c r="G28" s="155">
        <v>200620</v>
      </c>
      <c r="H28" s="155">
        <v>30702</v>
      </c>
      <c r="I28" s="155">
        <v>14391</v>
      </c>
      <c r="J28" s="155">
        <v>22761</v>
      </c>
      <c r="K28" s="155">
        <v>2940</v>
      </c>
      <c r="L28" s="155">
        <v>47748</v>
      </c>
      <c r="M28" s="155">
        <v>26735</v>
      </c>
      <c r="N28" s="155">
        <v>11386</v>
      </c>
      <c r="O28" s="155">
        <v>3725</v>
      </c>
      <c r="P28" s="155">
        <v>51686</v>
      </c>
      <c r="Q28" s="155">
        <v>6265</v>
      </c>
      <c r="R28" s="13"/>
      <c r="S28" s="31" t="s">
        <v>5</v>
      </c>
      <c r="T28" s="157">
        <v>-7.858223587508531</v>
      </c>
      <c r="U28" s="158">
        <v>-1.41183060881041</v>
      </c>
      <c r="V28" s="158">
        <v>-6.375335364467266</v>
      </c>
      <c r="W28" s="158">
        <v>-28.451248699022045</v>
      </c>
      <c r="X28" s="158">
        <v>-14.32522796352583</v>
      </c>
      <c r="Y28" s="158">
        <v>-4.518010473283856</v>
      </c>
      <c r="Z28" s="158">
        <v>-32.995546089377726</v>
      </c>
      <c r="AA28" s="158">
        <v>7.629648368327852</v>
      </c>
      <c r="AB28" s="158">
        <v>2.4861795607449557</v>
      </c>
      <c r="AC28" s="158">
        <v>-48.57297400489992</v>
      </c>
      <c r="AD28" s="158">
        <v>22.49308486710502</v>
      </c>
      <c r="AE28" s="158">
        <v>-21.085293693173618</v>
      </c>
      <c r="AF28" s="158">
        <v>-8.970507583881082</v>
      </c>
      <c r="AG28" s="158">
        <v>-52.96592144443919</v>
      </c>
      <c r="AH28" s="158">
        <v>44.890659747961465</v>
      </c>
      <c r="AI28" s="158">
        <v>-1.9301392091553502</v>
      </c>
      <c r="AJ28" s="42"/>
    </row>
    <row r="29" spans="1:36" ht="13.5" customHeight="1">
      <c r="A29" s="31" t="s">
        <v>8</v>
      </c>
      <c r="B29" s="101">
        <v>570669</v>
      </c>
      <c r="C29" s="155">
        <v>155242</v>
      </c>
      <c r="D29" s="155">
        <v>13645</v>
      </c>
      <c r="E29" s="155">
        <v>54353</v>
      </c>
      <c r="F29" s="155">
        <v>27838</v>
      </c>
      <c r="G29" s="155">
        <v>30695</v>
      </c>
      <c r="H29" s="155">
        <v>13413</v>
      </c>
      <c r="I29" s="155">
        <v>9625</v>
      </c>
      <c r="J29" s="155">
        <v>13398</v>
      </c>
      <c r="K29" s="155">
        <v>20678</v>
      </c>
      <c r="L29" s="155">
        <v>109196</v>
      </c>
      <c r="M29" s="155">
        <v>13152</v>
      </c>
      <c r="N29" s="155">
        <v>76765</v>
      </c>
      <c r="O29" s="155">
        <v>8720</v>
      </c>
      <c r="P29" s="155">
        <v>10992</v>
      </c>
      <c r="Q29" s="155">
        <v>12957</v>
      </c>
      <c r="R29" s="13"/>
      <c r="S29" s="31" t="s">
        <v>8</v>
      </c>
      <c r="T29" s="157">
        <v>-4.010993012047543</v>
      </c>
      <c r="U29" s="158">
        <v>-2.4128465192014157</v>
      </c>
      <c r="V29" s="158">
        <v>-3.1110813275287175</v>
      </c>
      <c r="W29" s="158">
        <v>0.27434447498045533</v>
      </c>
      <c r="X29" s="158">
        <v>-9.536778115501516</v>
      </c>
      <c r="Y29" s="158">
        <v>-4.779842569728103</v>
      </c>
      <c r="Z29" s="158">
        <v>-30.389758778863058</v>
      </c>
      <c r="AA29" s="158">
        <v>-22.42094611687326</v>
      </c>
      <c r="AB29" s="158">
        <v>7.45454000179941</v>
      </c>
      <c r="AC29" s="158">
        <v>0.19408826243278496</v>
      </c>
      <c r="AD29" s="158">
        <v>48.025956872541414</v>
      </c>
      <c r="AE29" s="158">
        <v>3.5190263145235</v>
      </c>
      <c r="AF29" s="158">
        <v>-8.489199210916206</v>
      </c>
      <c r="AG29" s="158">
        <v>-28.931998190399664</v>
      </c>
      <c r="AH29" s="158">
        <v>-2.134914751667903</v>
      </c>
      <c r="AI29" s="158">
        <v>-23.23853446067127</v>
      </c>
      <c r="AJ29" s="42"/>
    </row>
    <row r="30" spans="1:36" ht="13.5" customHeight="1">
      <c r="A30" s="31" t="s">
        <v>6</v>
      </c>
      <c r="B30" s="101">
        <v>99235</v>
      </c>
      <c r="C30" s="155">
        <v>59865</v>
      </c>
      <c r="D30" s="155">
        <v>100</v>
      </c>
      <c r="E30" s="155">
        <v>10964</v>
      </c>
      <c r="F30" s="155">
        <v>851</v>
      </c>
      <c r="G30" s="155">
        <v>2338</v>
      </c>
      <c r="H30" s="155">
        <v>7346</v>
      </c>
      <c r="I30" s="155">
        <v>200</v>
      </c>
      <c r="J30" s="155" t="s">
        <v>17</v>
      </c>
      <c r="K30" s="155" t="s">
        <v>17</v>
      </c>
      <c r="L30" s="155">
        <v>4942</v>
      </c>
      <c r="M30" s="155">
        <v>1480</v>
      </c>
      <c r="N30" s="155">
        <v>716</v>
      </c>
      <c r="O30" s="155" t="s">
        <v>17</v>
      </c>
      <c r="P30" s="155">
        <v>9917</v>
      </c>
      <c r="Q30" s="155">
        <v>516</v>
      </c>
      <c r="R30" s="13"/>
      <c r="S30" s="31" t="s">
        <v>6</v>
      </c>
      <c r="T30" s="157">
        <v>-0.15769416447984125</v>
      </c>
      <c r="U30" s="158">
        <v>-1.658509317654764</v>
      </c>
      <c r="V30" s="158">
        <v>-0.3365012959847202</v>
      </c>
      <c r="W30" s="158">
        <v>5.100313193954829</v>
      </c>
      <c r="X30" s="158">
        <v>0.310030395136778</v>
      </c>
      <c r="Y30" s="158">
        <v>-0.865601684199376</v>
      </c>
      <c r="Z30" s="158">
        <v>1.5364050340837867</v>
      </c>
      <c r="AA30" s="158">
        <v>0.5059448520111308</v>
      </c>
      <c r="AB30" s="158">
        <v>-1.6574530404966372</v>
      </c>
      <c r="AC30" s="158" t="s">
        <v>17</v>
      </c>
      <c r="AD30" s="158">
        <v>4.730046611345603</v>
      </c>
      <c r="AE30" s="158">
        <v>1.7799586279886466</v>
      </c>
      <c r="AF30" s="158">
        <v>0.3282392135355702</v>
      </c>
      <c r="AG30" s="158">
        <v>-0.7859607424763165</v>
      </c>
      <c r="AH30" s="158">
        <v>13.88435878428466</v>
      </c>
      <c r="AI30" s="158">
        <v>1.4689555043129212</v>
      </c>
      <c r="AJ30" s="42"/>
    </row>
    <row r="31" spans="1:36" ht="13.5" customHeight="1">
      <c r="A31" s="31" t="s">
        <v>7</v>
      </c>
      <c r="B31" s="101">
        <v>332672</v>
      </c>
      <c r="C31" s="155">
        <v>119632</v>
      </c>
      <c r="D31" s="155">
        <v>75608</v>
      </c>
      <c r="E31" s="155">
        <v>6603</v>
      </c>
      <c r="F31" s="155">
        <v>6527</v>
      </c>
      <c r="G31" s="155">
        <v>8569</v>
      </c>
      <c r="H31" s="155">
        <v>4603</v>
      </c>
      <c r="I31" s="155">
        <v>2360</v>
      </c>
      <c r="J31" s="155">
        <v>63573</v>
      </c>
      <c r="K31" s="155">
        <v>11360</v>
      </c>
      <c r="L31" s="155">
        <v>5494</v>
      </c>
      <c r="M31" s="155">
        <v>5357</v>
      </c>
      <c r="N31" s="155">
        <v>3758</v>
      </c>
      <c r="O31" s="155">
        <v>2563</v>
      </c>
      <c r="P31" s="155">
        <v>15262</v>
      </c>
      <c r="Q31" s="155">
        <v>1403</v>
      </c>
      <c r="R31" s="13"/>
      <c r="S31" s="31" t="s">
        <v>7</v>
      </c>
      <c r="T31" s="157">
        <v>3.415493242641884</v>
      </c>
      <c r="U31" s="158">
        <v>1.8370057228036256</v>
      </c>
      <c r="V31" s="158">
        <v>15.136335677992633</v>
      </c>
      <c r="W31" s="158">
        <v>0.6081622277538765</v>
      </c>
      <c r="X31" s="158">
        <v>1.9617021276595736</v>
      </c>
      <c r="Y31" s="158">
        <v>0.32803490211915165</v>
      </c>
      <c r="Z31" s="158">
        <v>1.289027183830585</v>
      </c>
      <c r="AA31" s="158">
        <v>-4.391601315456615</v>
      </c>
      <c r="AB31" s="158">
        <v>35.39631921465919</v>
      </c>
      <c r="AC31" s="158">
        <v>15.520697445034836</v>
      </c>
      <c r="AD31" s="158">
        <v>-6.845263732161827</v>
      </c>
      <c r="AE31" s="158">
        <v>-21.88868042526579</v>
      </c>
      <c r="AF31" s="158">
        <v>-4.59780464446209</v>
      </c>
      <c r="AG31" s="158">
        <v>-1.8467376552171182</v>
      </c>
      <c r="AH31" s="158">
        <v>27.433283914010385</v>
      </c>
      <c r="AI31" s="158">
        <v>0.2903749252711589</v>
      </c>
      <c r="AJ31" s="42"/>
    </row>
    <row r="32" spans="1:36" ht="13.5" customHeight="1">
      <c r="A32" s="31" t="s">
        <v>9</v>
      </c>
      <c r="B32" s="101">
        <v>82673</v>
      </c>
      <c r="C32" s="155">
        <v>17097</v>
      </c>
      <c r="D32" s="155">
        <v>3978</v>
      </c>
      <c r="E32" s="155">
        <v>20160</v>
      </c>
      <c r="F32" s="155">
        <v>4629</v>
      </c>
      <c r="G32" s="155">
        <v>22845</v>
      </c>
      <c r="H32" s="155">
        <v>1840</v>
      </c>
      <c r="I32" s="155">
        <v>90</v>
      </c>
      <c r="J32" s="155">
        <v>120</v>
      </c>
      <c r="K32" s="155">
        <v>4046</v>
      </c>
      <c r="L32" s="155">
        <v>48</v>
      </c>
      <c r="M32" s="155">
        <v>2293</v>
      </c>
      <c r="N32" s="155">
        <v>3642</v>
      </c>
      <c r="O32" s="155">
        <v>1370</v>
      </c>
      <c r="P32" s="155">
        <v>515</v>
      </c>
      <c r="Q32" s="155" t="s">
        <v>17</v>
      </c>
      <c r="R32" s="13"/>
      <c r="S32" s="31" t="s">
        <v>9</v>
      </c>
      <c r="T32" s="157">
        <v>-0.26762428495527013</v>
      </c>
      <c r="U32" s="158">
        <v>-0.7358822873174972</v>
      </c>
      <c r="V32" s="158">
        <v>-0.9573294338114371</v>
      </c>
      <c r="W32" s="158">
        <v>8.328657007055256</v>
      </c>
      <c r="X32" s="158">
        <v>-6.785410334346501</v>
      </c>
      <c r="Y32" s="158">
        <v>3.459096596513759</v>
      </c>
      <c r="Z32" s="158">
        <v>-3.5875334875284954</v>
      </c>
      <c r="AA32" s="158">
        <v>-4.3182393119150015</v>
      </c>
      <c r="AB32" s="158">
        <v>-2.91403836733878</v>
      </c>
      <c r="AC32" s="158">
        <v>4.821979700276813</v>
      </c>
      <c r="AD32" s="158">
        <v>-1.0107100812587932</v>
      </c>
      <c r="AE32" s="158">
        <v>1.2616058113243853</v>
      </c>
      <c r="AF32" s="158">
        <v>2.217456432588179</v>
      </c>
      <c r="AG32" s="158">
        <v>-1.4996725163573015</v>
      </c>
      <c r="AH32" s="158">
        <v>0.9544106745737586</v>
      </c>
      <c r="AI32" s="158">
        <v>-8.859282033763199</v>
      </c>
      <c r="AJ32" s="42"/>
    </row>
    <row r="33" spans="1:36" ht="13.5" customHeight="1">
      <c r="A33" s="31" t="s">
        <v>10</v>
      </c>
      <c r="B33" s="101">
        <v>60956</v>
      </c>
      <c r="C33" s="155">
        <v>9112</v>
      </c>
      <c r="D33" s="155">
        <v>20314</v>
      </c>
      <c r="E33" s="155">
        <v>3018</v>
      </c>
      <c r="F33" s="155">
        <v>8645</v>
      </c>
      <c r="G33" s="155">
        <v>12525</v>
      </c>
      <c r="H33" s="155">
        <v>2702</v>
      </c>
      <c r="I33" s="155" t="s">
        <v>17</v>
      </c>
      <c r="J33" s="155" t="s">
        <v>17</v>
      </c>
      <c r="K33" s="155">
        <v>1400</v>
      </c>
      <c r="L33" s="155">
        <v>830</v>
      </c>
      <c r="M33" s="155" t="s">
        <v>17</v>
      </c>
      <c r="N33" s="155" t="s">
        <v>17</v>
      </c>
      <c r="O33" s="155" t="s">
        <v>17</v>
      </c>
      <c r="P33" s="155">
        <v>650</v>
      </c>
      <c r="Q33" s="155">
        <v>1760</v>
      </c>
      <c r="R33" s="13"/>
      <c r="S33" s="31" t="s">
        <v>10</v>
      </c>
      <c r="T33" s="157">
        <v>-1.6593083248602278</v>
      </c>
      <c r="U33" s="158">
        <v>-0.9189479156034804</v>
      </c>
      <c r="V33" s="158">
        <v>0.9771940195630245</v>
      </c>
      <c r="W33" s="158">
        <v>-7.385717780111944</v>
      </c>
      <c r="X33" s="158">
        <v>-8.347720364741638</v>
      </c>
      <c r="Y33" s="158">
        <v>-1.06718922747946</v>
      </c>
      <c r="Z33" s="158">
        <v>-2.2175261105656965</v>
      </c>
      <c r="AA33" s="158">
        <v>0</v>
      </c>
      <c r="AB33" s="158">
        <v>-2.5991422830465964</v>
      </c>
      <c r="AC33" s="158">
        <v>-0.03340863533679085</v>
      </c>
      <c r="AD33" s="158">
        <v>-6.1216871967151905</v>
      </c>
      <c r="AE33" s="158">
        <v>-2.089046038389378</v>
      </c>
      <c r="AF33" s="158" t="s">
        <v>17</v>
      </c>
      <c r="AG33" s="158">
        <v>-2.1877257780268606</v>
      </c>
      <c r="AH33" s="158">
        <v>1.2045959970348408</v>
      </c>
      <c r="AI33" s="158">
        <v>-1.2070487089703075</v>
      </c>
      <c r="AJ33" s="42"/>
    </row>
    <row r="34" spans="1:36" ht="13.5" customHeight="1">
      <c r="A34" s="31" t="s">
        <v>11</v>
      </c>
      <c r="B34" s="101">
        <v>64484</v>
      </c>
      <c r="C34" s="155">
        <v>26116</v>
      </c>
      <c r="D34" s="155">
        <v>3646</v>
      </c>
      <c r="E34" s="155">
        <v>4300</v>
      </c>
      <c r="F34" s="155" t="s">
        <v>17</v>
      </c>
      <c r="G34" s="155" t="s">
        <v>17</v>
      </c>
      <c r="H34" s="155">
        <v>1485</v>
      </c>
      <c r="I34" s="155" t="s">
        <v>17</v>
      </c>
      <c r="J34" s="155">
        <v>23648</v>
      </c>
      <c r="K34" s="155">
        <v>2171</v>
      </c>
      <c r="L34" s="155" t="s">
        <v>17</v>
      </c>
      <c r="M34" s="155" t="s">
        <v>17</v>
      </c>
      <c r="N34" s="155" t="s">
        <v>17</v>
      </c>
      <c r="O34" s="155" t="s">
        <v>17</v>
      </c>
      <c r="P34" s="155">
        <v>260</v>
      </c>
      <c r="Q34" s="155" t="s">
        <v>17</v>
      </c>
      <c r="R34" s="13"/>
      <c r="S34" s="31" t="s">
        <v>11</v>
      </c>
      <c r="T34" s="157">
        <v>-0.48503024696518976</v>
      </c>
      <c r="U34" s="158">
        <v>-0.6471088092248454</v>
      </c>
      <c r="V34" s="158">
        <v>-0.7548542585603182</v>
      </c>
      <c r="W34" s="158">
        <v>1.5606939188573454</v>
      </c>
      <c r="X34" s="158">
        <v>0.6231003039513675</v>
      </c>
      <c r="Y34" s="158">
        <v>-0.18801596811672872</v>
      </c>
      <c r="Z34" s="158">
        <v>0.8236684027488893</v>
      </c>
      <c r="AA34" s="158">
        <v>0</v>
      </c>
      <c r="AB34" s="158">
        <v>-11.348255075824984</v>
      </c>
      <c r="AC34" s="158">
        <v>3.4538165388653783</v>
      </c>
      <c r="AD34" s="158" t="s">
        <v>17</v>
      </c>
      <c r="AE34" s="158" t="s">
        <v>17</v>
      </c>
      <c r="AF34" s="158" t="s">
        <v>17</v>
      </c>
      <c r="AG34" s="158" t="s">
        <v>17</v>
      </c>
      <c r="AH34" s="158">
        <v>0.48183839881393636</v>
      </c>
      <c r="AI34" s="158">
        <v>-0.5693625985708998</v>
      </c>
      <c r="AJ34" s="42"/>
    </row>
    <row r="35" spans="1:36" ht="13.5" customHeight="1">
      <c r="A35" s="31" t="s">
        <v>18</v>
      </c>
      <c r="B35" s="101">
        <v>83875</v>
      </c>
      <c r="C35" s="155" t="s">
        <v>17</v>
      </c>
      <c r="D35" s="155">
        <v>1850</v>
      </c>
      <c r="E35" s="155">
        <v>71340</v>
      </c>
      <c r="F35" s="155">
        <v>6617</v>
      </c>
      <c r="G35" s="155" t="s">
        <v>17</v>
      </c>
      <c r="H35" s="155">
        <v>443</v>
      </c>
      <c r="I35" s="155" t="s">
        <v>17</v>
      </c>
      <c r="J35" s="155">
        <v>1031</v>
      </c>
      <c r="K35" s="155">
        <v>2432</v>
      </c>
      <c r="L35" s="155">
        <v>162</v>
      </c>
      <c r="M35" s="155" t="s">
        <v>17</v>
      </c>
      <c r="N35" s="155" t="s">
        <v>17</v>
      </c>
      <c r="O35" s="155" t="s">
        <v>17</v>
      </c>
      <c r="P35" s="155" t="s">
        <v>17</v>
      </c>
      <c r="Q35" s="155" t="s">
        <v>17</v>
      </c>
      <c r="R35" s="13"/>
      <c r="S35" s="31" t="s">
        <v>18</v>
      </c>
      <c r="T35" s="157">
        <v>1.375555921150221</v>
      </c>
      <c r="U35" s="158">
        <v>-0.582605620263139</v>
      </c>
      <c r="V35" s="158">
        <v>-0.33626196362626726</v>
      </c>
      <c r="W35" s="158">
        <v>33.257073243260095</v>
      </c>
      <c r="X35" s="158">
        <v>2.7562310030395123</v>
      </c>
      <c r="Y35" s="158">
        <v>-0.029791262553707017</v>
      </c>
      <c r="Z35" s="158">
        <v>0.24571387368199188</v>
      </c>
      <c r="AA35" s="158">
        <v>-1.4039969643308878</v>
      </c>
      <c r="AB35" s="158">
        <v>-2.328231683544432</v>
      </c>
      <c r="AC35" s="158">
        <v>3.2963186865633642</v>
      </c>
      <c r="AD35" s="158">
        <v>0.15505211473856487</v>
      </c>
      <c r="AE35" s="158">
        <v>-1.2640111608216673</v>
      </c>
      <c r="AF35" s="158" t="s">
        <v>17</v>
      </c>
      <c r="AG35" s="158" t="s">
        <v>17</v>
      </c>
      <c r="AH35" s="158">
        <v>-19.08821349147517</v>
      </c>
      <c r="AI35" s="158" t="s">
        <v>17</v>
      </c>
      <c r="AJ35" s="42"/>
    </row>
    <row r="36" spans="1:36" ht="13.5" customHeight="1">
      <c r="A36" s="31" t="s">
        <v>13</v>
      </c>
      <c r="B36" s="101">
        <v>26628</v>
      </c>
      <c r="C36" s="155">
        <v>9024</v>
      </c>
      <c r="D36" s="155">
        <v>7465</v>
      </c>
      <c r="E36" s="155" t="s">
        <v>17</v>
      </c>
      <c r="F36" s="155" t="s">
        <v>17</v>
      </c>
      <c r="G36" s="155" t="s">
        <v>17</v>
      </c>
      <c r="H36" s="155">
        <v>32</v>
      </c>
      <c r="I36" s="155" t="s">
        <v>17</v>
      </c>
      <c r="J36" s="155" t="s">
        <v>17</v>
      </c>
      <c r="K36" s="155" t="s">
        <v>17</v>
      </c>
      <c r="L36" s="155" t="s">
        <v>17</v>
      </c>
      <c r="M36" s="155" t="s">
        <v>17</v>
      </c>
      <c r="N36" s="155">
        <v>1575</v>
      </c>
      <c r="O36" s="155" t="s">
        <v>17</v>
      </c>
      <c r="P36" s="155" t="s">
        <v>17</v>
      </c>
      <c r="Q36" s="155" t="s">
        <v>17</v>
      </c>
      <c r="R36" s="13"/>
      <c r="S36" s="31" t="s">
        <v>13</v>
      </c>
      <c r="T36" s="157">
        <v>0.4113479385405402</v>
      </c>
      <c r="U36" s="158">
        <v>0.23878641433478018</v>
      </c>
      <c r="V36" s="158">
        <v>0.9527821190008329</v>
      </c>
      <c r="W36" s="158" t="s">
        <v>17</v>
      </c>
      <c r="X36" s="158">
        <v>1.9647416413373853</v>
      </c>
      <c r="Y36" s="158">
        <v>1.7427888593918606</v>
      </c>
      <c r="Z36" s="158">
        <v>0.01774908342623869</v>
      </c>
      <c r="AA36" s="158">
        <v>-6.551985833544143</v>
      </c>
      <c r="AB36" s="158" t="s">
        <v>17</v>
      </c>
      <c r="AC36" s="158" t="s">
        <v>17</v>
      </c>
      <c r="AD36" s="158" t="s">
        <v>17</v>
      </c>
      <c r="AE36" s="158" t="s">
        <v>17</v>
      </c>
      <c r="AF36" s="158">
        <v>1.289218856155918</v>
      </c>
      <c r="AG36" s="158" t="s">
        <v>17</v>
      </c>
      <c r="AH36" s="158">
        <v>0</v>
      </c>
      <c r="AI36" s="158">
        <v>-0.7600990690921511</v>
      </c>
      <c r="AJ36" s="42"/>
    </row>
    <row r="37" spans="1:35" ht="13.5" customHeight="1">
      <c r="A37" s="81" t="s">
        <v>14</v>
      </c>
      <c r="B37" s="100">
        <v>85459</v>
      </c>
      <c r="C37" s="156">
        <v>27026</v>
      </c>
      <c r="D37" s="156">
        <v>22073</v>
      </c>
      <c r="E37" s="156">
        <v>8750</v>
      </c>
      <c r="F37" s="156">
        <v>15159</v>
      </c>
      <c r="G37" s="156">
        <v>614</v>
      </c>
      <c r="H37" s="156">
        <v>600</v>
      </c>
      <c r="I37" s="156">
        <v>5390</v>
      </c>
      <c r="J37" s="156">
        <v>590</v>
      </c>
      <c r="K37" s="156" t="s">
        <v>17</v>
      </c>
      <c r="L37" s="156">
        <v>924</v>
      </c>
      <c r="M37" s="156">
        <v>2151</v>
      </c>
      <c r="N37" s="156">
        <v>1073</v>
      </c>
      <c r="O37" s="156">
        <v>734</v>
      </c>
      <c r="P37" s="156">
        <v>375</v>
      </c>
      <c r="Q37" s="156" t="s">
        <v>17</v>
      </c>
      <c r="R37" s="13"/>
      <c r="S37" s="72" t="s">
        <v>14</v>
      </c>
      <c r="T37" s="159">
        <v>0.6739827553191777</v>
      </c>
      <c r="U37" s="160">
        <v>0.12354704638295533</v>
      </c>
      <c r="V37" s="160">
        <v>-0.17423395695368155</v>
      </c>
      <c r="W37" s="160">
        <v>3.6772711357957184</v>
      </c>
      <c r="X37" s="160">
        <v>9.142249240121576</v>
      </c>
      <c r="Y37" s="160">
        <v>-0.06752686178840256</v>
      </c>
      <c r="Z37" s="160">
        <v>0.31338225424452687</v>
      </c>
      <c r="AA37" s="160">
        <v>12.04401720212497</v>
      </c>
      <c r="AB37" s="160">
        <v>0.5898053642298046</v>
      </c>
      <c r="AC37" s="160">
        <v>-7.04763116866588</v>
      </c>
      <c r="AD37" s="160">
        <v>0.6546644844517183</v>
      </c>
      <c r="AE37" s="160">
        <v>1.3049021022754606</v>
      </c>
      <c r="AF37" s="160">
        <v>-0.8103661381551485</v>
      </c>
      <c r="AG37" s="160">
        <v>-0.22755048987501603</v>
      </c>
      <c r="AH37" s="160">
        <v>-1.471460340993329</v>
      </c>
      <c r="AI37" s="160">
        <v>0</v>
      </c>
    </row>
    <row r="38" spans="1:35" ht="10.5" customHeight="1">
      <c r="A38" s="24" t="s">
        <v>119</v>
      </c>
      <c r="S38" s="24" t="s">
        <v>119</v>
      </c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</row>
    <row r="39" spans="1:35" s="27" customFormat="1" ht="11.25">
      <c r="A39" s="16" t="s">
        <v>50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16" t="s">
        <v>54</v>
      </c>
      <c r="T39" s="14"/>
      <c r="U39" s="14"/>
      <c r="V39" s="14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4"/>
    </row>
    <row r="40" spans="1:35" s="27" customFormat="1" ht="9">
      <c r="A40" s="16" t="s">
        <v>118</v>
      </c>
      <c r="R40" s="28"/>
      <c r="S40" s="16" t="s">
        <v>118</v>
      </c>
      <c r="T40" s="48"/>
      <c r="AI40" s="48"/>
    </row>
    <row r="41" spans="1:35" ht="11.25">
      <c r="A41" s="147" t="str">
        <f>A19</f>
        <v>Fecha de publicación: 2 de diciembre de 2011</v>
      </c>
      <c r="S41" s="147" t="str">
        <f>A19</f>
        <v>Fecha de publicación: 2 de diciembre de 2011</v>
      </c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</row>
    <row r="42" spans="1:20" ht="11.25">
      <c r="A42" s="13"/>
      <c r="B42" s="44"/>
      <c r="T42" s="13"/>
    </row>
    <row r="43" spans="1:34" ht="11.25">
      <c r="A43" s="13"/>
      <c r="B43" s="44"/>
      <c r="T43" s="13"/>
      <c r="U43" s="14"/>
      <c r="V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</row>
    <row r="44" spans="1:20" ht="11.25">
      <c r="A44" s="13"/>
      <c r="B44" s="44"/>
      <c r="T44" s="13"/>
    </row>
    <row r="45" spans="1:20" ht="11.25">
      <c r="A45" s="13"/>
      <c r="B45" s="44"/>
      <c r="T45" s="13"/>
    </row>
    <row r="46" spans="1:20" ht="11.25">
      <c r="A46" s="13"/>
      <c r="B46" s="44"/>
      <c r="T46" s="13"/>
    </row>
    <row r="47" spans="1:20" ht="11.25">
      <c r="A47" s="13"/>
      <c r="B47" s="44"/>
      <c r="T47" s="13"/>
    </row>
    <row r="48" spans="1:20" ht="11.25">
      <c r="A48" s="13"/>
      <c r="B48" s="44"/>
      <c r="T48" s="13"/>
    </row>
    <row r="49" spans="1:20" ht="11.25">
      <c r="A49" s="13"/>
      <c r="B49" s="44"/>
      <c r="T49" s="13"/>
    </row>
    <row r="50" spans="1:20" ht="11.25">
      <c r="A50" s="13"/>
      <c r="B50" s="44"/>
      <c r="T50" s="13"/>
    </row>
    <row r="51" spans="1:20" ht="11.25">
      <c r="A51" s="13"/>
      <c r="B51" s="44"/>
      <c r="T51" s="13"/>
    </row>
    <row r="52" spans="1:20" ht="11.25">
      <c r="A52" s="13"/>
      <c r="B52" s="44"/>
      <c r="T52" s="13"/>
    </row>
    <row r="53" spans="1:20" ht="11.25">
      <c r="A53" s="13"/>
      <c r="T53" s="13"/>
    </row>
    <row r="54" spans="1:20" ht="11.25">
      <c r="A54" s="13"/>
      <c r="T54" s="13"/>
    </row>
    <row r="55" ht="11.25">
      <c r="T55" s="13"/>
    </row>
  </sheetData>
  <sheetProtection/>
  <printOptions horizontalCentered="1" verticalCentered="1"/>
  <pageMargins left="0.1968503937007874" right="0.75" top="0.6692913385826772" bottom="1" header="0" footer="0"/>
  <pageSetup horizontalDpi="600" verticalDpi="600" orientation="landscape" scale="75" r:id="rId1"/>
  <colBreaks count="1" manualBreakCount="1">
    <brk id="18" min="1" max="4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64"/>
  <sheetViews>
    <sheetView zoomScalePageLayoutView="0" workbookViewId="0" topLeftCell="A1">
      <selection activeCell="G49" sqref="G49"/>
    </sheetView>
  </sheetViews>
  <sheetFormatPr defaultColWidth="11.421875" defaultRowHeight="12.75"/>
  <cols>
    <col min="1" max="1" width="16.00390625" style="22" customWidth="1"/>
    <col min="2" max="2" width="9.7109375" style="22" customWidth="1"/>
    <col min="3" max="3" width="12.7109375" style="22" customWidth="1"/>
    <col min="4" max="4" width="15.00390625" style="22" customWidth="1"/>
    <col min="5" max="5" width="12.57421875" style="22" customWidth="1"/>
    <col min="6" max="16384" width="11.421875" style="22" customWidth="1"/>
  </cols>
  <sheetData>
    <row r="1" ht="10.5" customHeight="1">
      <c r="A1" s="1" t="s">
        <v>25</v>
      </c>
    </row>
    <row r="2" spans="1:6" ht="10.5" customHeight="1">
      <c r="A2" s="32" t="s">
        <v>30</v>
      </c>
      <c r="B2" s="3"/>
      <c r="C2" s="3"/>
      <c r="D2" s="3"/>
      <c r="E2" s="3"/>
      <c r="F2" s="3"/>
    </row>
    <row r="3" spans="1:6" ht="10.5" customHeight="1">
      <c r="A3" s="5" t="s">
        <v>130</v>
      </c>
      <c r="B3" s="3"/>
      <c r="C3" s="3"/>
      <c r="D3" s="3"/>
      <c r="E3" s="3"/>
      <c r="F3" s="40" t="s">
        <v>2</v>
      </c>
    </row>
    <row r="4" spans="1:6" ht="32.25" customHeight="1">
      <c r="A4" s="8" t="s">
        <v>3</v>
      </c>
      <c r="B4" s="107" t="s">
        <v>4</v>
      </c>
      <c r="C4" s="108" t="s">
        <v>57</v>
      </c>
      <c r="D4" s="108" t="s">
        <v>58</v>
      </c>
      <c r="E4" s="108" t="s">
        <v>29</v>
      </c>
      <c r="F4" s="108" t="s">
        <v>14</v>
      </c>
    </row>
    <row r="5" spans="1:6" ht="12.75">
      <c r="A5" s="68" t="s">
        <v>4</v>
      </c>
      <c r="B5" s="101">
        <v>3390329</v>
      </c>
      <c r="C5" s="101">
        <v>572305</v>
      </c>
      <c r="D5" s="101">
        <v>2196366</v>
      </c>
      <c r="E5" s="101">
        <v>347712</v>
      </c>
      <c r="F5" s="101">
        <v>273946</v>
      </c>
    </row>
    <row r="6" spans="1:6" ht="12.75">
      <c r="A6" s="11" t="s">
        <v>5</v>
      </c>
      <c r="B6" s="101">
        <v>1983678</v>
      </c>
      <c r="C6" s="97">
        <v>383842</v>
      </c>
      <c r="D6" s="97">
        <v>1043556</v>
      </c>
      <c r="E6" s="97">
        <v>322554</v>
      </c>
      <c r="F6" s="97">
        <v>233726</v>
      </c>
    </row>
    <row r="7" spans="1:6" ht="12.75">
      <c r="A7" s="11" t="s">
        <v>8</v>
      </c>
      <c r="B7" s="101">
        <v>570669</v>
      </c>
      <c r="C7" s="97">
        <v>146848</v>
      </c>
      <c r="D7" s="97">
        <v>415392</v>
      </c>
      <c r="E7" s="97">
        <v>6443</v>
      </c>
      <c r="F7" s="97">
        <v>1986</v>
      </c>
    </row>
    <row r="8" spans="1:6" ht="12.75">
      <c r="A8" s="11" t="s">
        <v>6</v>
      </c>
      <c r="B8" s="101">
        <v>99235</v>
      </c>
      <c r="C8" s="97">
        <v>77</v>
      </c>
      <c r="D8" s="97">
        <v>93816</v>
      </c>
      <c r="E8" s="97">
        <v>0</v>
      </c>
      <c r="F8" s="97">
        <v>5342</v>
      </c>
    </row>
    <row r="9" spans="1:6" ht="12.75">
      <c r="A9" s="11" t="s">
        <v>7</v>
      </c>
      <c r="B9" s="101">
        <v>332672</v>
      </c>
      <c r="C9" s="97">
        <v>5565</v>
      </c>
      <c r="D9" s="97">
        <v>322668</v>
      </c>
      <c r="E9" s="97">
        <v>910</v>
      </c>
      <c r="F9" s="97">
        <v>3529</v>
      </c>
    </row>
    <row r="10" spans="1:6" ht="12.75">
      <c r="A10" s="11" t="s">
        <v>9</v>
      </c>
      <c r="B10" s="101">
        <v>82673</v>
      </c>
      <c r="C10" s="97">
        <v>5490</v>
      </c>
      <c r="D10" s="97">
        <v>67558</v>
      </c>
      <c r="E10" s="97">
        <v>0</v>
      </c>
      <c r="F10" s="97">
        <v>9625</v>
      </c>
    </row>
    <row r="11" spans="1:6" ht="12.75">
      <c r="A11" s="11" t="s">
        <v>10</v>
      </c>
      <c r="B11" s="101">
        <v>60956</v>
      </c>
      <c r="C11" s="97">
        <v>16504</v>
      </c>
      <c r="D11" s="97">
        <v>42427</v>
      </c>
      <c r="E11" s="97">
        <v>0</v>
      </c>
      <c r="F11" s="97">
        <v>2025</v>
      </c>
    </row>
    <row r="12" spans="1:6" ht="12.75">
      <c r="A12" s="11" t="s">
        <v>11</v>
      </c>
      <c r="B12" s="101">
        <v>64484</v>
      </c>
      <c r="C12" s="97">
        <v>0</v>
      </c>
      <c r="D12" s="97">
        <v>64484</v>
      </c>
      <c r="E12" s="97">
        <v>0</v>
      </c>
      <c r="F12" s="97">
        <v>0</v>
      </c>
    </row>
    <row r="13" spans="1:6" ht="12.75">
      <c r="A13" s="11" t="s">
        <v>12</v>
      </c>
      <c r="B13" s="101">
        <v>83875</v>
      </c>
      <c r="C13" s="97">
        <v>313</v>
      </c>
      <c r="D13" s="97">
        <v>82531</v>
      </c>
      <c r="E13" s="97">
        <v>1031</v>
      </c>
      <c r="F13" s="97">
        <v>0</v>
      </c>
    </row>
    <row r="14" spans="1:6" ht="12.75">
      <c r="A14" s="11" t="s">
        <v>13</v>
      </c>
      <c r="B14" s="101">
        <v>26628</v>
      </c>
      <c r="C14" s="97">
        <v>0</v>
      </c>
      <c r="D14" s="97">
        <v>17628</v>
      </c>
      <c r="E14" s="97">
        <v>0</v>
      </c>
      <c r="F14" s="97">
        <v>9000</v>
      </c>
    </row>
    <row r="15" spans="1:11" ht="12.75">
      <c r="A15" s="103" t="s">
        <v>14</v>
      </c>
      <c r="B15" s="100">
        <v>85459</v>
      </c>
      <c r="C15" s="102">
        <v>13666</v>
      </c>
      <c r="D15" s="102">
        <v>46306</v>
      </c>
      <c r="E15" s="102">
        <v>16774</v>
      </c>
      <c r="F15" s="102">
        <v>8713</v>
      </c>
      <c r="H15" s="29"/>
      <c r="I15" s="29"/>
      <c r="J15" s="29"/>
      <c r="K15" s="29"/>
    </row>
    <row r="16" s="24" customFormat="1" ht="9">
      <c r="A16" s="24" t="s">
        <v>119</v>
      </c>
    </row>
    <row r="17" s="24" customFormat="1" ht="9">
      <c r="A17" s="16" t="s">
        <v>50</v>
      </c>
    </row>
    <row r="18" s="24" customFormat="1" ht="9">
      <c r="A18" s="16" t="s">
        <v>116</v>
      </c>
    </row>
    <row r="19" s="24" customFormat="1" ht="9">
      <c r="A19" s="147" t="str">
        <f>'Anexo A'!A19</f>
        <v>Fecha de publicación: 2 de diciembre de 2011</v>
      </c>
    </row>
    <row r="20" s="24" customFormat="1" ht="9">
      <c r="A20" s="147"/>
    </row>
    <row r="21" ht="12" customHeight="1">
      <c r="A21" s="1" t="s">
        <v>27</v>
      </c>
    </row>
    <row r="22" spans="1:6" ht="12" customHeight="1">
      <c r="A22" s="32" t="s">
        <v>115</v>
      </c>
      <c r="B22" s="3"/>
      <c r="C22" s="3"/>
      <c r="D22" s="3"/>
      <c r="E22" s="3"/>
      <c r="F22" s="3"/>
    </row>
    <row r="23" spans="1:6" ht="12" customHeight="1">
      <c r="A23" s="5" t="s">
        <v>130</v>
      </c>
      <c r="B23" s="3"/>
      <c r="C23" s="3"/>
      <c r="D23" s="3"/>
      <c r="E23" s="3"/>
      <c r="F23" s="40" t="s">
        <v>32</v>
      </c>
    </row>
    <row r="24" spans="1:6" ht="21.75" customHeight="1">
      <c r="A24" s="143" t="s">
        <v>3</v>
      </c>
      <c r="B24" s="144" t="s">
        <v>4</v>
      </c>
      <c r="C24" s="145" t="s">
        <v>57</v>
      </c>
      <c r="D24" s="145" t="s">
        <v>58</v>
      </c>
      <c r="E24" s="145" t="s">
        <v>29</v>
      </c>
      <c r="F24" s="145" t="s">
        <v>14</v>
      </c>
    </row>
    <row r="25" spans="1:6" ht="12.75">
      <c r="A25" s="146" t="s">
        <v>4</v>
      </c>
      <c r="B25" s="101">
        <v>30483</v>
      </c>
      <c r="C25" s="101">
        <v>7593</v>
      </c>
      <c r="D25" s="101">
        <v>16453</v>
      </c>
      <c r="E25" s="101">
        <v>4776</v>
      </c>
      <c r="F25" s="101">
        <v>1661</v>
      </c>
    </row>
    <row r="26" spans="1:6" ht="12.75">
      <c r="A26" s="147" t="s">
        <v>5</v>
      </c>
      <c r="B26" s="101">
        <v>21995</v>
      </c>
      <c r="C26" s="97">
        <v>5354</v>
      </c>
      <c r="D26" s="97">
        <v>10392</v>
      </c>
      <c r="E26" s="97">
        <v>4680</v>
      </c>
      <c r="F26" s="97">
        <v>1569</v>
      </c>
    </row>
    <row r="27" spans="1:6" ht="12.75">
      <c r="A27" s="147" t="s">
        <v>8</v>
      </c>
      <c r="B27" s="101">
        <v>6137</v>
      </c>
      <c r="C27" s="97">
        <v>2121</v>
      </c>
      <c r="D27" s="97">
        <v>3927</v>
      </c>
      <c r="E27" s="97">
        <v>83</v>
      </c>
      <c r="F27" s="97">
        <v>6</v>
      </c>
    </row>
    <row r="28" spans="1:6" ht="12.75">
      <c r="A28" s="147" t="s">
        <v>6</v>
      </c>
      <c r="B28" s="101">
        <v>610</v>
      </c>
      <c r="C28" s="97">
        <v>3</v>
      </c>
      <c r="D28" s="97">
        <v>550</v>
      </c>
      <c r="E28" s="97" t="s">
        <v>17</v>
      </c>
      <c r="F28" s="97">
        <v>57</v>
      </c>
    </row>
    <row r="29" spans="1:6" ht="12.75">
      <c r="A29" s="147" t="s">
        <v>7</v>
      </c>
      <c r="B29" s="101">
        <v>1390</v>
      </c>
      <c r="C29" s="97">
        <v>69</v>
      </c>
      <c r="D29" s="97">
        <v>1299</v>
      </c>
      <c r="E29" s="97">
        <v>5</v>
      </c>
      <c r="F29" s="97">
        <v>17</v>
      </c>
    </row>
    <row r="30" spans="1:6" ht="12.75">
      <c r="A30" s="147" t="s">
        <v>9</v>
      </c>
      <c r="B30" s="101">
        <v>166</v>
      </c>
      <c r="C30" s="97">
        <v>19</v>
      </c>
      <c r="D30" s="97">
        <v>141</v>
      </c>
      <c r="E30" s="97" t="s">
        <v>17</v>
      </c>
      <c r="F30" s="97">
        <v>6</v>
      </c>
    </row>
    <row r="31" spans="1:6" ht="12.75">
      <c r="A31" s="147" t="s">
        <v>10</v>
      </c>
      <c r="B31" s="101">
        <v>38</v>
      </c>
      <c r="C31" s="97">
        <v>8</v>
      </c>
      <c r="D31" s="97">
        <v>29</v>
      </c>
      <c r="E31" s="97" t="s">
        <v>17</v>
      </c>
      <c r="F31" s="97">
        <v>1</v>
      </c>
    </row>
    <row r="32" spans="1:6" ht="12.75">
      <c r="A32" s="147" t="s">
        <v>11</v>
      </c>
      <c r="B32" s="101">
        <v>22</v>
      </c>
      <c r="C32" s="97" t="s">
        <v>17</v>
      </c>
      <c r="D32" s="97">
        <v>22</v>
      </c>
      <c r="E32" s="97" t="s">
        <v>17</v>
      </c>
      <c r="F32" s="97" t="s">
        <v>17</v>
      </c>
    </row>
    <row r="33" spans="1:6" ht="12.75">
      <c r="A33" s="147" t="s">
        <v>12</v>
      </c>
      <c r="B33" s="101">
        <v>18</v>
      </c>
      <c r="C33" s="97">
        <v>2</v>
      </c>
      <c r="D33" s="97">
        <v>14</v>
      </c>
      <c r="E33" s="97">
        <v>2</v>
      </c>
      <c r="F33" s="97" t="s">
        <v>17</v>
      </c>
    </row>
    <row r="34" spans="1:6" ht="12.75">
      <c r="A34" s="147" t="s">
        <v>13</v>
      </c>
      <c r="B34" s="101">
        <v>12</v>
      </c>
      <c r="C34" s="97" t="s">
        <v>17</v>
      </c>
      <c r="D34" s="97">
        <v>10</v>
      </c>
      <c r="E34" s="97" t="s">
        <v>17</v>
      </c>
      <c r="F34" s="97">
        <v>2</v>
      </c>
    </row>
    <row r="35" spans="1:6" ht="12.75">
      <c r="A35" s="148" t="s">
        <v>14</v>
      </c>
      <c r="B35" s="100">
        <v>95</v>
      </c>
      <c r="C35" s="102">
        <v>17</v>
      </c>
      <c r="D35" s="102">
        <v>69</v>
      </c>
      <c r="E35" s="102">
        <v>6</v>
      </c>
      <c r="F35" s="102">
        <v>3</v>
      </c>
    </row>
    <row r="36" ht="9.75" customHeight="1">
      <c r="A36" s="24" t="s">
        <v>119</v>
      </c>
    </row>
    <row r="37" ht="9.75" customHeight="1">
      <c r="A37" s="16" t="s">
        <v>59</v>
      </c>
    </row>
    <row r="38" ht="10.5" customHeight="1">
      <c r="A38" s="16" t="s">
        <v>116</v>
      </c>
    </row>
    <row r="39" ht="12.75">
      <c r="A39" s="147" t="str">
        <f>A19</f>
        <v>Fecha de publicación: 2 de diciembre de 2011</v>
      </c>
    </row>
    <row r="40" ht="12.75">
      <c r="A40" s="147"/>
    </row>
    <row r="41" ht="12.75">
      <c r="A41" s="1" t="s">
        <v>28</v>
      </c>
    </row>
    <row r="42" spans="1:6" ht="12.75">
      <c r="A42" s="32" t="s">
        <v>33</v>
      </c>
      <c r="B42" s="3"/>
      <c r="C42" s="3"/>
      <c r="D42" s="3"/>
      <c r="E42" s="3"/>
      <c r="F42" s="3"/>
    </row>
    <row r="43" spans="1:6" ht="12.75">
      <c r="A43" s="5" t="s">
        <v>130</v>
      </c>
      <c r="B43" s="3"/>
      <c r="C43" s="3"/>
      <c r="D43" s="3"/>
      <c r="E43" s="3"/>
      <c r="F43" s="40" t="s">
        <v>2</v>
      </c>
    </row>
    <row r="44" spans="1:6" ht="36" customHeight="1">
      <c r="A44" s="51" t="s">
        <v>19</v>
      </c>
      <c r="B44" s="70" t="s">
        <v>4</v>
      </c>
      <c r="C44" s="50" t="s">
        <v>57</v>
      </c>
      <c r="D44" s="50" t="s">
        <v>58</v>
      </c>
      <c r="E44" s="50" t="s">
        <v>29</v>
      </c>
      <c r="F44" s="50" t="s">
        <v>14</v>
      </c>
    </row>
    <row r="45" spans="1:6" ht="12.75">
      <c r="A45" s="104" t="s">
        <v>4</v>
      </c>
      <c r="B45" s="101">
        <v>3390329</v>
      </c>
      <c r="C45" s="101">
        <v>572305</v>
      </c>
      <c r="D45" s="101">
        <v>2196366</v>
      </c>
      <c r="E45" s="101">
        <v>347712</v>
      </c>
      <c r="F45" s="101">
        <v>273946</v>
      </c>
    </row>
    <row r="46" spans="1:6" ht="12.75">
      <c r="A46" s="52" t="s">
        <v>73</v>
      </c>
      <c r="B46" s="101">
        <v>1581239</v>
      </c>
      <c r="C46" s="97">
        <v>335049</v>
      </c>
      <c r="D46" s="97">
        <v>787890</v>
      </c>
      <c r="E46" s="97">
        <v>228390</v>
      </c>
      <c r="F46" s="97">
        <v>229910</v>
      </c>
    </row>
    <row r="47" spans="1:6" ht="12.75">
      <c r="A47" s="52" t="s">
        <v>67</v>
      </c>
      <c r="B47" s="101">
        <v>438807</v>
      </c>
      <c r="C47" s="97">
        <v>89378</v>
      </c>
      <c r="D47" s="97">
        <v>300037</v>
      </c>
      <c r="E47" s="97">
        <v>49392</v>
      </c>
      <c r="F47" s="97" t="s">
        <v>17</v>
      </c>
    </row>
    <row r="48" spans="1:6" ht="12.75">
      <c r="A48" s="52" t="s">
        <v>74</v>
      </c>
      <c r="B48" s="101">
        <v>243878</v>
      </c>
      <c r="C48" s="97">
        <v>36660</v>
      </c>
      <c r="D48" s="97">
        <v>150331</v>
      </c>
      <c r="E48" s="97">
        <v>32438</v>
      </c>
      <c r="F48" s="97">
        <v>24449</v>
      </c>
    </row>
    <row r="49" spans="1:6" ht="12.75">
      <c r="A49" s="52" t="s">
        <v>75</v>
      </c>
      <c r="B49" s="101">
        <v>127920</v>
      </c>
      <c r="C49" s="97">
        <v>8588</v>
      </c>
      <c r="D49" s="97">
        <v>119056</v>
      </c>
      <c r="E49" s="97" t="s">
        <v>17</v>
      </c>
      <c r="F49" s="97">
        <v>276</v>
      </c>
    </row>
    <row r="50" spans="1:10" ht="12.75">
      <c r="A50" s="52" t="s">
        <v>76</v>
      </c>
      <c r="B50" s="101">
        <v>284018</v>
      </c>
      <c r="C50" s="97">
        <v>54311</v>
      </c>
      <c r="D50" s="97">
        <v>229496</v>
      </c>
      <c r="E50" s="97">
        <v>120</v>
      </c>
      <c r="F50" s="97">
        <v>91</v>
      </c>
      <c r="J50" s="29"/>
    </row>
    <row r="51" spans="1:6" ht="12.75">
      <c r="A51" s="52" t="s">
        <v>71</v>
      </c>
      <c r="B51" s="101">
        <v>63166</v>
      </c>
      <c r="C51" s="97">
        <v>31757</v>
      </c>
      <c r="D51" s="97">
        <v>31160</v>
      </c>
      <c r="E51" s="97">
        <v>249</v>
      </c>
      <c r="F51" s="97" t="s">
        <v>17</v>
      </c>
    </row>
    <row r="52" spans="1:6" ht="12.75">
      <c r="A52" s="52" t="s">
        <v>72</v>
      </c>
      <c r="B52" s="101">
        <v>32056</v>
      </c>
      <c r="C52" s="97">
        <v>2321</v>
      </c>
      <c r="D52" s="97">
        <v>14730</v>
      </c>
      <c r="E52" s="97">
        <v>15005</v>
      </c>
      <c r="F52" s="97" t="s">
        <v>17</v>
      </c>
    </row>
    <row r="53" spans="1:6" ht="12.75">
      <c r="A53" s="52" t="s">
        <v>82</v>
      </c>
      <c r="B53" s="101">
        <v>125121</v>
      </c>
      <c r="C53" s="97">
        <v>124</v>
      </c>
      <c r="D53" s="97">
        <v>117509</v>
      </c>
      <c r="E53" s="97">
        <v>6438</v>
      </c>
      <c r="F53" s="97">
        <v>1050</v>
      </c>
    </row>
    <row r="54" spans="1:6" ht="12.75">
      <c r="A54" s="52" t="s">
        <v>89</v>
      </c>
      <c r="B54" s="101">
        <v>45027</v>
      </c>
      <c r="C54" s="97">
        <v>2550</v>
      </c>
      <c r="D54" s="97">
        <v>42477</v>
      </c>
      <c r="E54" s="97" t="s">
        <v>17</v>
      </c>
      <c r="F54" s="97" t="s">
        <v>17</v>
      </c>
    </row>
    <row r="55" spans="1:6" ht="12.75">
      <c r="A55" s="52" t="s">
        <v>83</v>
      </c>
      <c r="B55" s="101">
        <v>169344</v>
      </c>
      <c r="C55" s="97">
        <v>2042</v>
      </c>
      <c r="D55" s="97">
        <v>166186</v>
      </c>
      <c r="E55" s="97" t="s">
        <v>17</v>
      </c>
      <c r="F55" s="97">
        <v>1116</v>
      </c>
    </row>
    <row r="56" spans="1:6" ht="12.75">
      <c r="A56" s="52" t="s">
        <v>84</v>
      </c>
      <c r="B56" s="101">
        <v>51168</v>
      </c>
      <c r="C56" s="97">
        <v>7168</v>
      </c>
      <c r="D56" s="97">
        <v>27866</v>
      </c>
      <c r="E56" s="97">
        <v>15680</v>
      </c>
      <c r="F56" s="97">
        <v>454</v>
      </c>
    </row>
    <row r="57" spans="1:6" ht="12.75">
      <c r="A57" s="52" t="s">
        <v>85</v>
      </c>
      <c r="B57" s="101">
        <v>98915</v>
      </c>
      <c r="C57" s="97">
        <v>500</v>
      </c>
      <c r="D57" s="97">
        <v>98415</v>
      </c>
      <c r="E57" s="97" t="s">
        <v>17</v>
      </c>
      <c r="F57" s="97" t="s">
        <v>17</v>
      </c>
    </row>
    <row r="58" spans="1:6" ht="12.75">
      <c r="A58" s="52" t="s">
        <v>86</v>
      </c>
      <c r="B58" s="101">
        <v>17112</v>
      </c>
      <c r="C58" s="97">
        <v>1404</v>
      </c>
      <c r="D58" s="97">
        <v>15108</v>
      </c>
      <c r="E58" s="97" t="s">
        <v>17</v>
      </c>
      <c r="F58" s="97">
        <v>600</v>
      </c>
    </row>
    <row r="59" spans="1:6" ht="12.75">
      <c r="A59" s="52" t="s">
        <v>87</v>
      </c>
      <c r="B59" s="101">
        <v>89657</v>
      </c>
      <c r="C59" s="97" t="s">
        <v>17</v>
      </c>
      <c r="D59" s="97">
        <v>73657</v>
      </c>
      <c r="E59" s="97" t="s">
        <v>17</v>
      </c>
      <c r="F59" s="97">
        <v>16000</v>
      </c>
    </row>
    <row r="60" spans="1:6" ht="12.75">
      <c r="A60" s="105" t="s">
        <v>88</v>
      </c>
      <c r="B60" s="100">
        <v>22901</v>
      </c>
      <c r="C60" s="102">
        <v>453</v>
      </c>
      <c r="D60" s="102">
        <v>22448</v>
      </c>
      <c r="E60" s="102" t="s">
        <v>17</v>
      </c>
      <c r="F60" s="102" t="s">
        <v>17</v>
      </c>
    </row>
    <row r="61" ht="9" customHeight="1">
      <c r="A61" s="24" t="s">
        <v>119</v>
      </c>
    </row>
    <row r="62" ht="9" customHeight="1">
      <c r="A62" s="16" t="s">
        <v>50</v>
      </c>
    </row>
    <row r="63" ht="9" customHeight="1">
      <c r="A63" s="16" t="s">
        <v>116</v>
      </c>
    </row>
    <row r="64" ht="12.75">
      <c r="A64" s="147" t="str">
        <f>A39</f>
        <v>Fecha de publicación: 2 de diciembre de 2011</v>
      </c>
    </row>
  </sheetData>
  <sheetProtection/>
  <printOptions/>
  <pageMargins left="0.7874015748031497" right="0.7874015748031497" top="0.34" bottom="0.31496062992125984" header="0" footer="0"/>
  <pageSetup horizontalDpi="600" verticalDpi="600" orientation="portrait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43"/>
  <sheetViews>
    <sheetView zoomScalePageLayoutView="0" workbookViewId="0" topLeftCell="G1">
      <selection activeCell="O18" sqref="O18"/>
    </sheetView>
  </sheetViews>
  <sheetFormatPr defaultColWidth="11.421875" defaultRowHeight="12.75"/>
  <cols>
    <col min="1" max="1" width="16.00390625" style="2" customWidth="1"/>
    <col min="2" max="2" width="8.28125" style="2" customWidth="1"/>
    <col min="3" max="3" width="9.7109375" style="2" customWidth="1"/>
    <col min="4" max="4" width="8.00390625" style="2" bestFit="1" customWidth="1"/>
    <col min="5" max="5" width="7.28125" style="2" customWidth="1"/>
    <col min="6" max="6" width="8.00390625" style="2" customWidth="1"/>
    <col min="7" max="8" width="8.00390625" style="2" bestFit="1" customWidth="1"/>
    <col min="9" max="9" width="8.421875" style="2" customWidth="1"/>
    <col min="10" max="11" width="6.7109375" style="2" customWidth="1"/>
    <col min="12" max="12" width="8.00390625" style="2" customWidth="1"/>
    <col min="13" max="13" width="9.421875" style="2" customWidth="1"/>
    <col min="14" max="14" width="9.00390625" style="2" customWidth="1"/>
    <col min="15" max="16" width="6.7109375" style="2" customWidth="1"/>
    <col min="17" max="17" width="8.28125" style="2" customWidth="1"/>
    <col min="18" max="18" width="11.421875" style="2" customWidth="1"/>
    <col min="19" max="19" width="16.00390625" style="2" customWidth="1"/>
    <col min="20" max="20" width="8.140625" style="2" customWidth="1"/>
    <col min="21" max="21" width="9.00390625" style="2" customWidth="1"/>
    <col min="22" max="22" width="7.00390625" style="2" customWidth="1"/>
    <col min="23" max="23" width="9.7109375" style="2" bestFit="1" customWidth="1"/>
    <col min="24" max="24" width="8.00390625" style="2" customWidth="1"/>
    <col min="25" max="26" width="7.7109375" style="2" customWidth="1"/>
    <col min="27" max="27" width="9.421875" style="2" customWidth="1"/>
    <col min="28" max="28" width="8.28125" style="2" customWidth="1"/>
    <col min="29" max="30" width="7.7109375" style="2" customWidth="1"/>
    <col min="31" max="32" width="9.7109375" style="2" customWidth="1"/>
    <col min="33" max="33" width="7.00390625" style="2" customWidth="1"/>
    <col min="34" max="35" width="7.7109375" style="2" customWidth="1"/>
    <col min="36" max="36" width="14.28125" style="2" customWidth="1"/>
    <col min="37" max="16384" width="11.421875" style="2" customWidth="1"/>
  </cols>
  <sheetData>
    <row r="1" spans="1:35" ht="11.25">
      <c r="A1" s="1" t="s">
        <v>31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S1" s="1" t="s">
        <v>35</v>
      </c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</row>
    <row r="2" spans="1:35" ht="11.25">
      <c r="A2" s="1" t="s">
        <v>26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S2" s="4" t="s">
        <v>61</v>
      </c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3"/>
    </row>
    <row r="3" spans="1:35" ht="11.25">
      <c r="A3" s="5" t="str">
        <f>'Anexo A'!A4</f>
        <v>II trimestre de 2011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0" t="s">
        <v>2</v>
      </c>
      <c r="S3" s="7" t="s">
        <v>131</v>
      </c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0" t="s">
        <v>51</v>
      </c>
    </row>
    <row r="4" spans="1:36" ht="23.25" customHeight="1">
      <c r="A4" s="8" t="s">
        <v>3</v>
      </c>
      <c r="B4" s="70" t="s">
        <v>4</v>
      </c>
      <c r="C4" s="9" t="s">
        <v>66</v>
      </c>
      <c r="D4" s="9" t="s">
        <v>67</v>
      </c>
      <c r="E4" s="9" t="s">
        <v>68</v>
      </c>
      <c r="F4" s="9" t="s">
        <v>69</v>
      </c>
      <c r="G4" s="9" t="s">
        <v>70</v>
      </c>
      <c r="H4" s="9" t="s">
        <v>71</v>
      </c>
      <c r="I4" s="9" t="s">
        <v>72</v>
      </c>
      <c r="J4" s="9" t="s">
        <v>82</v>
      </c>
      <c r="K4" s="9" t="s">
        <v>89</v>
      </c>
      <c r="L4" s="9" t="s">
        <v>83</v>
      </c>
      <c r="M4" s="9" t="s">
        <v>84</v>
      </c>
      <c r="N4" s="9" t="s">
        <v>85</v>
      </c>
      <c r="O4" s="9" t="s">
        <v>86</v>
      </c>
      <c r="P4" s="9" t="s">
        <v>87</v>
      </c>
      <c r="Q4" s="9" t="s">
        <v>88</v>
      </c>
      <c r="R4" s="22"/>
      <c r="S4" s="8" t="s">
        <v>3</v>
      </c>
      <c r="T4" s="70" t="s">
        <v>4</v>
      </c>
      <c r="U4" s="9" t="s">
        <v>66</v>
      </c>
      <c r="V4" s="9" t="s">
        <v>67</v>
      </c>
      <c r="W4" s="9" t="s">
        <v>68</v>
      </c>
      <c r="X4" s="9" t="s">
        <v>69</v>
      </c>
      <c r="Y4" s="9" t="s">
        <v>70</v>
      </c>
      <c r="Z4" s="9" t="s">
        <v>71</v>
      </c>
      <c r="AA4" s="9" t="s">
        <v>72</v>
      </c>
      <c r="AB4" s="9" t="s">
        <v>82</v>
      </c>
      <c r="AC4" s="9" t="s">
        <v>89</v>
      </c>
      <c r="AD4" s="9" t="s">
        <v>83</v>
      </c>
      <c r="AE4" s="9" t="s">
        <v>84</v>
      </c>
      <c r="AF4" s="9" t="s">
        <v>85</v>
      </c>
      <c r="AG4" s="9" t="s">
        <v>86</v>
      </c>
      <c r="AH4" s="9" t="s">
        <v>87</v>
      </c>
      <c r="AI4" s="74" t="s">
        <v>88</v>
      </c>
      <c r="AJ4" s="22"/>
    </row>
    <row r="5" spans="1:36" ht="12.75">
      <c r="A5" s="42" t="s">
        <v>4</v>
      </c>
      <c r="B5" s="154">
        <v>2846541</v>
      </c>
      <c r="C5" s="154">
        <v>1167810</v>
      </c>
      <c r="D5" s="154">
        <v>578008</v>
      </c>
      <c r="E5" s="154">
        <v>233218</v>
      </c>
      <c r="F5" s="154">
        <v>127111</v>
      </c>
      <c r="G5" s="154">
        <v>182498</v>
      </c>
      <c r="H5" s="154">
        <v>119632</v>
      </c>
      <c r="I5" s="154">
        <v>23662</v>
      </c>
      <c r="J5" s="154">
        <v>48308</v>
      </c>
      <c r="K5" s="154">
        <v>56930</v>
      </c>
      <c r="L5" s="154">
        <v>71474</v>
      </c>
      <c r="M5" s="154">
        <v>48847</v>
      </c>
      <c r="N5" s="154">
        <v>53159</v>
      </c>
      <c r="O5" s="154">
        <v>58337</v>
      </c>
      <c r="P5" s="154">
        <v>36748</v>
      </c>
      <c r="Q5" s="154">
        <v>40799</v>
      </c>
      <c r="R5" s="22"/>
      <c r="S5" s="42" t="s">
        <v>4</v>
      </c>
      <c r="T5" s="42">
        <v>-0.19610591686894452</v>
      </c>
      <c r="U5" s="42">
        <v>-3.052551356813183</v>
      </c>
      <c r="V5" s="42">
        <v>-17.083587131070374</v>
      </c>
      <c r="W5" s="42">
        <v>-6.012829198432371</v>
      </c>
      <c r="X5" s="42">
        <v>9.360322867415078</v>
      </c>
      <c r="Y5" s="42">
        <v>-28.316474701092616</v>
      </c>
      <c r="Z5" s="42">
        <v>5.3096161562124</v>
      </c>
      <c r="AA5" s="42">
        <v>57.27749133631983</v>
      </c>
      <c r="AB5" s="42">
        <v>178.1858077337087</v>
      </c>
      <c r="AC5" s="42">
        <v>0.04567012120146785</v>
      </c>
      <c r="AD5" s="42">
        <v>30.43904077007022</v>
      </c>
      <c r="AE5" s="42">
        <v>-27.586136303150653</v>
      </c>
      <c r="AF5" s="42">
        <v>100.86156624466221</v>
      </c>
      <c r="AG5" s="42">
        <v>26.996588785847734</v>
      </c>
      <c r="AH5" s="42">
        <v>4.724066615870257</v>
      </c>
      <c r="AI5" s="42">
        <v>-6.862913306698687</v>
      </c>
      <c r="AJ5" s="22"/>
    </row>
    <row r="6" spans="1:36" ht="12.75">
      <c r="A6" s="13" t="s">
        <v>5</v>
      </c>
      <c r="B6" s="154">
        <v>1644591</v>
      </c>
      <c r="C6" s="155">
        <v>821535</v>
      </c>
      <c r="D6" s="155">
        <v>400085</v>
      </c>
      <c r="E6" s="155">
        <v>118355</v>
      </c>
      <c r="F6" s="155">
        <v>43039</v>
      </c>
      <c r="G6" s="155">
        <v>122982</v>
      </c>
      <c r="H6" s="155">
        <v>27768</v>
      </c>
      <c r="I6" s="155">
        <v>9303</v>
      </c>
      <c r="J6" s="155" t="s">
        <v>17</v>
      </c>
      <c r="K6" s="155">
        <v>13846</v>
      </c>
      <c r="L6" s="155">
        <v>14068</v>
      </c>
      <c r="M6" s="155">
        <v>22210</v>
      </c>
      <c r="N6" s="155">
        <v>1404</v>
      </c>
      <c r="O6" s="155">
        <v>19554</v>
      </c>
      <c r="P6" s="155">
        <v>17283</v>
      </c>
      <c r="Q6" s="155">
        <v>13159</v>
      </c>
      <c r="R6" s="22"/>
      <c r="S6" s="31" t="s">
        <v>5</v>
      </c>
      <c r="T6" s="42">
        <v>-4.010054779577416</v>
      </c>
      <c r="U6" s="13">
        <v>-11.878739189444161</v>
      </c>
      <c r="V6" s="13">
        <v>-18.806003724208608</v>
      </c>
      <c r="W6" s="13">
        <v>-11.026150141523388</v>
      </c>
      <c r="X6" s="13">
        <v>-11.043472199632888</v>
      </c>
      <c r="Y6" s="13">
        <v>-38.877234066774</v>
      </c>
      <c r="Z6" s="29">
        <v>54.78608470181504</v>
      </c>
      <c r="AA6" s="13">
        <v>132.11867139632378</v>
      </c>
      <c r="AB6" s="14" t="s">
        <v>142</v>
      </c>
      <c r="AC6" s="13">
        <v>47.696085512061245</v>
      </c>
      <c r="AD6" s="13">
        <v>187.5959624680125</v>
      </c>
      <c r="AE6" s="13">
        <v>5.862224223322826</v>
      </c>
      <c r="AF6" s="13">
        <v>1326.1396011396012</v>
      </c>
      <c r="AG6" s="13">
        <v>-51.69786232995806</v>
      </c>
      <c r="AH6" s="13">
        <v>-36.17427529942718</v>
      </c>
      <c r="AI6" s="13">
        <v>-65.704080857208</v>
      </c>
      <c r="AJ6" s="22"/>
    </row>
    <row r="7" spans="1:36" ht="12.75">
      <c r="A7" s="31" t="s">
        <v>8</v>
      </c>
      <c r="B7" s="154">
        <v>476429</v>
      </c>
      <c r="C7" s="155">
        <v>121495</v>
      </c>
      <c r="D7" s="155">
        <v>15046</v>
      </c>
      <c r="E7" s="155">
        <v>43205</v>
      </c>
      <c r="F7" s="155">
        <v>20456</v>
      </c>
      <c r="G7" s="155">
        <v>28762</v>
      </c>
      <c r="H7" s="155">
        <v>53495</v>
      </c>
      <c r="I7" s="155">
        <v>9861</v>
      </c>
      <c r="J7" s="155">
        <v>7271</v>
      </c>
      <c r="K7" s="155">
        <v>24338</v>
      </c>
      <c r="L7" s="155">
        <v>43641</v>
      </c>
      <c r="M7" s="155">
        <v>17397</v>
      </c>
      <c r="N7" s="155">
        <v>38690</v>
      </c>
      <c r="O7" s="155">
        <v>24239</v>
      </c>
      <c r="P7" s="155">
        <v>8896</v>
      </c>
      <c r="Q7" s="155">
        <v>19637</v>
      </c>
      <c r="R7" s="22"/>
      <c r="S7" s="31" t="s">
        <v>8</v>
      </c>
      <c r="T7" s="42">
        <v>36.03328092958239</v>
      </c>
      <c r="U7" s="13">
        <v>27.030742005843848</v>
      </c>
      <c r="V7" s="13">
        <v>4.931543267313572</v>
      </c>
      <c r="W7" s="13">
        <v>115.35701886355744</v>
      </c>
      <c r="X7" s="13">
        <v>80.67070786077434</v>
      </c>
      <c r="Y7" s="13">
        <v>28.77407690703012</v>
      </c>
      <c r="Z7" s="13">
        <v>39.241050565473415</v>
      </c>
      <c r="AA7" s="13">
        <v>7.473887029713012</v>
      </c>
      <c r="AB7" s="13">
        <v>-32.2376564434053</v>
      </c>
      <c r="AC7" s="13">
        <v>-12.096310296655432</v>
      </c>
      <c r="AD7" s="13">
        <v>-31.59643454549621</v>
      </c>
      <c r="AE7" s="13">
        <v>-70.20750704144393</v>
      </c>
      <c r="AF7" s="13">
        <v>82.86378909278883</v>
      </c>
      <c r="AG7" s="13">
        <v>61.050373365237846</v>
      </c>
      <c r="AH7" s="13">
        <v>147.48201438848923</v>
      </c>
      <c r="AI7" s="13">
        <v>66.48673422620564</v>
      </c>
      <c r="AJ7" s="22"/>
    </row>
    <row r="8" spans="1:36" ht="12.75">
      <c r="A8" s="31" t="s">
        <v>6</v>
      </c>
      <c r="B8" s="154">
        <v>60284</v>
      </c>
      <c r="C8" s="155">
        <v>30030</v>
      </c>
      <c r="D8" s="155">
        <v>8494</v>
      </c>
      <c r="E8" s="155">
        <v>8056</v>
      </c>
      <c r="F8" s="165">
        <v>2627</v>
      </c>
      <c r="G8" s="165">
        <v>700</v>
      </c>
      <c r="H8" s="155" t="s">
        <v>17</v>
      </c>
      <c r="I8" s="155">
        <v>216</v>
      </c>
      <c r="J8" s="155">
        <v>250</v>
      </c>
      <c r="K8" s="165" t="s">
        <v>17</v>
      </c>
      <c r="L8" s="165">
        <v>2005</v>
      </c>
      <c r="M8" s="165" t="s">
        <v>17</v>
      </c>
      <c r="N8" s="155">
        <v>60</v>
      </c>
      <c r="O8" s="165">
        <v>260</v>
      </c>
      <c r="P8" s="155" t="s">
        <v>17</v>
      </c>
      <c r="Q8" s="155" t="s">
        <v>17</v>
      </c>
      <c r="R8" s="22"/>
      <c r="S8" s="31" t="s">
        <v>6</v>
      </c>
      <c r="T8" s="42">
        <v>56.28524981753037</v>
      </c>
      <c r="U8" s="13">
        <v>121.81818181818181</v>
      </c>
      <c r="V8" s="13">
        <v>-95.67930303743819</v>
      </c>
      <c r="W8" s="13">
        <v>11.34558093346574</v>
      </c>
      <c r="X8" s="14">
        <v>552.1507422915873</v>
      </c>
      <c r="Y8" s="14">
        <v>-100</v>
      </c>
      <c r="Z8" s="29" t="s">
        <v>142</v>
      </c>
      <c r="AA8" s="29">
        <v>-100</v>
      </c>
      <c r="AB8" s="13">
        <v>-52</v>
      </c>
      <c r="AC8" s="29" t="s">
        <v>17</v>
      </c>
      <c r="AD8" s="29">
        <v>-100</v>
      </c>
      <c r="AE8" s="29" t="s">
        <v>17</v>
      </c>
      <c r="AF8" s="14">
        <v>-100</v>
      </c>
      <c r="AG8" s="14">
        <v>-21.538461538461533</v>
      </c>
      <c r="AH8" s="29" t="s">
        <v>17</v>
      </c>
      <c r="AI8" s="29" t="s">
        <v>142</v>
      </c>
      <c r="AJ8" s="22"/>
    </row>
    <row r="9" spans="1:36" ht="12.75">
      <c r="A9" s="31" t="s">
        <v>7</v>
      </c>
      <c r="B9" s="154">
        <v>117046</v>
      </c>
      <c r="C9" s="155">
        <v>47129</v>
      </c>
      <c r="D9" s="155">
        <v>9745</v>
      </c>
      <c r="E9" s="155">
        <v>18125</v>
      </c>
      <c r="F9" s="155">
        <v>5694</v>
      </c>
      <c r="G9" s="155">
        <v>4245</v>
      </c>
      <c r="H9" s="155">
        <v>2844</v>
      </c>
      <c r="I9" s="155">
        <v>983</v>
      </c>
      <c r="J9" s="155">
        <v>3349</v>
      </c>
      <c r="K9" s="155">
        <v>2173</v>
      </c>
      <c r="L9" s="155">
        <v>7304</v>
      </c>
      <c r="M9" s="155">
        <v>1234</v>
      </c>
      <c r="N9" s="155">
        <v>2379</v>
      </c>
      <c r="O9" s="155">
        <v>8852</v>
      </c>
      <c r="P9" s="155">
        <v>1204</v>
      </c>
      <c r="Q9" s="155">
        <v>1786</v>
      </c>
      <c r="R9" s="22"/>
      <c r="S9" s="31" t="s">
        <v>7</v>
      </c>
      <c r="T9" s="42">
        <v>28.473420706388936</v>
      </c>
      <c r="U9" s="13">
        <v>-3.042712554902508</v>
      </c>
      <c r="V9" s="13">
        <v>264.0020523345305</v>
      </c>
      <c r="W9" s="13">
        <v>-60.628965517241376</v>
      </c>
      <c r="X9" s="13">
        <v>153.84615384615384</v>
      </c>
      <c r="Y9" s="13">
        <v>-71.66077738515901</v>
      </c>
      <c r="Z9" s="13">
        <v>186.56821378340368</v>
      </c>
      <c r="AA9" s="13">
        <v>87.69074262461851</v>
      </c>
      <c r="AB9" s="13">
        <v>29.172887429083318</v>
      </c>
      <c r="AC9" s="13">
        <v>-25.63276576161988</v>
      </c>
      <c r="AD9" s="13">
        <v>-23.767798466593646</v>
      </c>
      <c r="AE9" s="13">
        <v>83.9546191247974</v>
      </c>
      <c r="AF9" s="13">
        <v>279.02480033627575</v>
      </c>
      <c r="AG9" s="13">
        <v>41.67419792137369</v>
      </c>
      <c r="AH9" s="13">
        <v>-31.312292358803987</v>
      </c>
      <c r="AI9" s="13">
        <v>-85.83426651735722</v>
      </c>
      <c r="AJ9" s="22"/>
    </row>
    <row r="10" spans="1:36" ht="12.75">
      <c r="A10" s="31" t="s">
        <v>9</v>
      </c>
      <c r="B10" s="154">
        <v>142449</v>
      </c>
      <c r="C10" s="155">
        <v>44088</v>
      </c>
      <c r="D10" s="155">
        <v>13917</v>
      </c>
      <c r="E10" s="155">
        <v>29138</v>
      </c>
      <c r="F10" s="155">
        <v>27698</v>
      </c>
      <c r="G10" s="155">
        <v>9202</v>
      </c>
      <c r="H10" s="165">
        <v>600</v>
      </c>
      <c r="I10" s="155">
        <v>796</v>
      </c>
      <c r="J10" s="155">
        <v>1657</v>
      </c>
      <c r="K10" s="165">
        <v>995</v>
      </c>
      <c r="L10" s="155">
        <v>1540</v>
      </c>
      <c r="M10" s="155">
        <v>5103</v>
      </c>
      <c r="N10" s="155">
        <v>1093</v>
      </c>
      <c r="O10" s="155">
        <v>4427</v>
      </c>
      <c r="P10" s="155" t="s">
        <v>17</v>
      </c>
      <c r="Q10" s="155">
        <v>2195</v>
      </c>
      <c r="R10" s="22"/>
      <c r="S10" s="31" t="s">
        <v>9</v>
      </c>
      <c r="T10" s="42">
        <v>-32.85596950487543</v>
      </c>
      <c r="U10" s="13">
        <v>-21.048811467973152</v>
      </c>
      <c r="V10" s="13">
        <v>119.25702378386146</v>
      </c>
      <c r="W10" s="13">
        <v>-94.37847484384652</v>
      </c>
      <c r="X10" s="13">
        <v>-69.13856596144126</v>
      </c>
      <c r="Y10" s="13">
        <v>-38.74157791784395</v>
      </c>
      <c r="Z10" s="29">
        <v>-82.33333333333333</v>
      </c>
      <c r="AA10" s="13">
        <v>-15.32663316582915</v>
      </c>
      <c r="AB10" s="13">
        <v>-39.04646952323476</v>
      </c>
      <c r="AC10" s="29" t="s">
        <v>17</v>
      </c>
      <c r="AD10" s="13">
        <v>-100</v>
      </c>
      <c r="AE10" s="13">
        <v>-69.9392514207329</v>
      </c>
      <c r="AF10" s="13">
        <v>7.136322049405308</v>
      </c>
      <c r="AG10" s="29">
        <v>74.06821775468714</v>
      </c>
      <c r="AH10" s="29" t="s">
        <v>17</v>
      </c>
      <c r="AI10" s="29">
        <v>-100</v>
      </c>
      <c r="AJ10" s="22"/>
    </row>
    <row r="11" spans="1:36" ht="12.75">
      <c r="A11" s="31" t="s">
        <v>10</v>
      </c>
      <c r="B11" s="154">
        <v>95817</v>
      </c>
      <c r="C11" s="155">
        <v>23546</v>
      </c>
      <c r="D11" s="155">
        <v>15206</v>
      </c>
      <c r="E11" s="165">
        <v>4842</v>
      </c>
      <c r="F11" s="155">
        <v>22712</v>
      </c>
      <c r="G11" s="155">
        <v>8279</v>
      </c>
      <c r="H11" s="155" t="s">
        <v>17</v>
      </c>
      <c r="I11" s="155">
        <v>1639</v>
      </c>
      <c r="J11" s="155" t="s">
        <v>17</v>
      </c>
      <c r="K11" s="165">
        <v>8173</v>
      </c>
      <c r="L11" s="155">
        <v>2394</v>
      </c>
      <c r="M11" s="155">
        <v>397</v>
      </c>
      <c r="N11" s="155" t="s">
        <v>17</v>
      </c>
      <c r="O11" s="155" t="s">
        <v>17</v>
      </c>
      <c r="P11" s="165">
        <v>596</v>
      </c>
      <c r="Q11" s="155" t="s">
        <v>17</v>
      </c>
      <c r="R11" s="22"/>
      <c r="S11" s="31" t="s">
        <v>10</v>
      </c>
      <c r="T11" s="42">
        <v>-5.260026926328308</v>
      </c>
      <c r="U11" s="13">
        <v>74.4882357937654</v>
      </c>
      <c r="V11" s="13">
        <v>-17.58516375115086</v>
      </c>
      <c r="W11" s="14">
        <v>-72.90375877736473</v>
      </c>
      <c r="X11" s="13">
        <v>-41.207291299753436</v>
      </c>
      <c r="Y11" s="13">
        <v>-68.87305230100253</v>
      </c>
      <c r="Z11" s="29" t="s">
        <v>17</v>
      </c>
      <c r="AA11" s="82">
        <v>-100</v>
      </c>
      <c r="AB11" s="29" t="s">
        <v>142</v>
      </c>
      <c r="AC11" s="14">
        <v>-96.9900893184877</v>
      </c>
      <c r="AD11" s="13">
        <v>219.54887218045116</v>
      </c>
      <c r="AE11" s="29">
        <v>-60.70528967254408</v>
      </c>
      <c r="AF11" s="29" t="s">
        <v>17</v>
      </c>
      <c r="AG11" s="29" t="s">
        <v>17</v>
      </c>
      <c r="AH11" s="29">
        <v>-100</v>
      </c>
      <c r="AI11" s="29" t="s">
        <v>142</v>
      </c>
      <c r="AJ11" s="22"/>
    </row>
    <row r="12" spans="1:36" ht="12.75">
      <c r="A12" s="31" t="s">
        <v>11</v>
      </c>
      <c r="B12" s="154">
        <v>78649</v>
      </c>
      <c r="C12" s="155">
        <v>5216</v>
      </c>
      <c r="D12" s="155">
        <v>33871</v>
      </c>
      <c r="E12" s="155">
        <v>856</v>
      </c>
      <c r="F12" s="155" t="s">
        <v>17</v>
      </c>
      <c r="G12" s="155">
        <v>5812</v>
      </c>
      <c r="H12" s="165" t="s">
        <v>17</v>
      </c>
      <c r="I12" s="165" t="s">
        <v>17</v>
      </c>
      <c r="J12" s="165">
        <v>32672</v>
      </c>
      <c r="K12" s="165" t="s">
        <v>17</v>
      </c>
      <c r="L12" s="165" t="s">
        <v>17</v>
      </c>
      <c r="M12" s="155" t="s">
        <v>17</v>
      </c>
      <c r="N12" s="155" t="s">
        <v>17</v>
      </c>
      <c r="O12" s="165" t="s">
        <v>17</v>
      </c>
      <c r="P12" s="155" t="s">
        <v>17</v>
      </c>
      <c r="Q12" s="155" t="s">
        <v>17</v>
      </c>
      <c r="R12" s="22"/>
      <c r="S12" s="31" t="s">
        <v>11</v>
      </c>
      <c r="T12" s="42">
        <v>-38.72267924576281</v>
      </c>
      <c r="U12" s="13">
        <v>568.7308282208588</v>
      </c>
      <c r="V12" s="13">
        <v>-84.05715804080187</v>
      </c>
      <c r="W12" s="13">
        <v>-100</v>
      </c>
      <c r="X12" s="29" t="s">
        <v>142</v>
      </c>
      <c r="Y12" s="29">
        <v>-100</v>
      </c>
      <c r="Z12" s="29" t="s">
        <v>17</v>
      </c>
      <c r="AA12" s="29" t="s">
        <v>17</v>
      </c>
      <c r="AB12" s="14">
        <v>-100</v>
      </c>
      <c r="AC12" s="29" t="s">
        <v>17</v>
      </c>
      <c r="AD12" s="29" t="s">
        <v>17</v>
      </c>
      <c r="AE12" s="29" t="s">
        <v>17</v>
      </c>
      <c r="AF12" s="29" t="s">
        <v>17</v>
      </c>
      <c r="AG12" s="29" t="s">
        <v>17</v>
      </c>
      <c r="AH12" s="29" t="s">
        <v>142</v>
      </c>
      <c r="AI12" s="29" t="s">
        <v>17</v>
      </c>
      <c r="AJ12" s="22"/>
    </row>
    <row r="13" spans="1:36" ht="12.75">
      <c r="A13" s="31" t="s">
        <v>18</v>
      </c>
      <c r="B13" s="154">
        <v>32184</v>
      </c>
      <c r="C13" s="155">
        <v>10741</v>
      </c>
      <c r="D13" s="155">
        <v>1558</v>
      </c>
      <c r="E13" s="155">
        <v>530</v>
      </c>
      <c r="F13" s="155">
        <v>3625</v>
      </c>
      <c r="G13" s="155" t="s">
        <v>17</v>
      </c>
      <c r="H13" s="155">
        <v>1550</v>
      </c>
      <c r="I13" s="155" t="s">
        <v>17</v>
      </c>
      <c r="J13" s="155" t="s">
        <v>17</v>
      </c>
      <c r="K13" s="165" t="s">
        <v>17</v>
      </c>
      <c r="L13" s="155" t="s">
        <v>17</v>
      </c>
      <c r="M13" s="165" t="s">
        <v>17</v>
      </c>
      <c r="N13" s="155" t="s">
        <v>17</v>
      </c>
      <c r="O13" s="165" t="s">
        <v>17</v>
      </c>
      <c r="P13" s="165">
        <v>7849</v>
      </c>
      <c r="Q13" s="165" t="s">
        <v>17</v>
      </c>
      <c r="R13" s="22"/>
      <c r="S13" s="31" t="s">
        <v>18</v>
      </c>
      <c r="T13" s="42">
        <v>106.09619686800892</v>
      </c>
      <c r="U13" s="14">
        <v>-100</v>
      </c>
      <c r="V13" s="13">
        <v>2414.377406931964</v>
      </c>
      <c r="W13" s="13">
        <v>15.849056603773576</v>
      </c>
      <c r="X13" s="13">
        <v>163.7793103448276</v>
      </c>
      <c r="Y13" s="29" t="s">
        <v>17</v>
      </c>
      <c r="Z13" s="14">
        <v>-100</v>
      </c>
      <c r="AA13" s="29" t="s">
        <v>17</v>
      </c>
      <c r="AB13" s="29" t="s">
        <v>17</v>
      </c>
      <c r="AC13" s="29" t="s">
        <v>17</v>
      </c>
      <c r="AD13" s="29" t="s">
        <v>17</v>
      </c>
      <c r="AE13" s="29" t="s">
        <v>17</v>
      </c>
      <c r="AF13" s="29" t="s">
        <v>142</v>
      </c>
      <c r="AG13" s="29" t="s">
        <v>17</v>
      </c>
      <c r="AH13" s="29">
        <v>-49.03809402471653</v>
      </c>
      <c r="AI13" s="29" t="s">
        <v>17</v>
      </c>
      <c r="AJ13" s="22"/>
    </row>
    <row r="14" spans="1:36" ht="12.75">
      <c r="A14" s="31" t="s">
        <v>13</v>
      </c>
      <c r="B14" s="154">
        <v>38740</v>
      </c>
      <c r="C14" s="155">
        <v>9365</v>
      </c>
      <c r="D14" s="155">
        <v>27115</v>
      </c>
      <c r="E14" s="155" t="s">
        <v>17</v>
      </c>
      <c r="F14" s="165" t="s">
        <v>17</v>
      </c>
      <c r="G14" s="155">
        <v>1024</v>
      </c>
      <c r="H14" s="155" t="s">
        <v>17</v>
      </c>
      <c r="I14" s="155" t="s">
        <v>17</v>
      </c>
      <c r="J14" s="155" t="s">
        <v>17</v>
      </c>
      <c r="K14" s="165" t="s">
        <v>17</v>
      </c>
      <c r="L14" s="165" t="s">
        <v>17</v>
      </c>
      <c r="M14" s="165" t="s">
        <v>17</v>
      </c>
      <c r="N14" s="165" t="s">
        <v>17</v>
      </c>
      <c r="O14" s="165" t="s">
        <v>17</v>
      </c>
      <c r="P14" s="165" t="s">
        <v>17</v>
      </c>
      <c r="Q14" s="155" t="s">
        <v>17</v>
      </c>
      <c r="R14" s="22"/>
      <c r="S14" s="31" t="s">
        <v>13</v>
      </c>
      <c r="T14" s="42">
        <v>-88.66029943211151</v>
      </c>
      <c r="U14" s="13">
        <v>-76.74319273892152</v>
      </c>
      <c r="V14" s="14">
        <v>-100</v>
      </c>
      <c r="W14" s="29" t="s">
        <v>17</v>
      </c>
      <c r="X14" s="29" t="s">
        <v>17</v>
      </c>
      <c r="Y14" s="14">
        <v>-93.65234375</v>
      </c>
      <c r="Z14" s="29" t="s">
        <v>142</v>
      </c>
      <c r="AA14" s="29" t="s">
        <v>142</v>
      </c>
      <c r="AB14" s="29" t="s">
        <v>17</v>
      </c>
      <c r="AC14" s="29" t="s">
        <v>17</v>
      </c>
      <c r="AD14" s="29" t="s">
        <v>17</v>
      </c>
      <c r="AE14" s="29" t="s">
        <v>17</v>
      </c>
      <c r="AF14" s="29" t="s">
        <v>17</v>
      </c>
      <c r="AG14" s="29" t="s">
        <v>17</v>
      </c>
      <c r="AH14" s="29" t="s">
        <v>17</v>
      </c>
      <c r="AI14" s="29" t="s">
        <v>17</v>
      </c>
      <c r="AJ14" s="22"/>
    </row>
    <row r="15" spans="1:36" ht="12.75">
      <c r="A15" s="81" t="s">
        <v>14</v>
      </c>
      <c r="B15" s="164">
        <v>160232</v>
      </c>
      <c r="C15" s="156">
        <v>54665</v>
      </c>
      <c r="D15" s="156">
        <v>52851</v>
      </c>
      <c r="E15" s="156">
        <v>9449</v>
      </c>
      <c r="F15" s="156">
        <v>1260</v>
      </c>
      <c r="G15" s="156">
        <v>1492</v>
      </c>
      <c r="H15" s="156">
        <v>33375</v>
      </c>
      <c r="I15" s="166">
        <v>864</v>
      </c>
      <c r="J15" s="156">
        <v>800</v>
      </c>
      <c r="K15" s="155" t="s">
        <v>17</v>
      </c>
      <c r="L15" s="156">
        <v>300</v>
      </c>
      <c r="M15" s="156">
        <v>2435</v>
      </c>
      <c r="N15" s="166">
        <v>2031</v>
      </c>
      <c r="O15" s="156">
        <v>360</v>
      </c>
      <c r="P15" s="156" t="s">
        <v>17</v>
      </c>
      <c r="Q15" s="166" t="s">
        <v>17</v>
      </c>
      <c r="R15" s="22"/>
      <c r="S15" s="81" t="s">
        <v>14</v>
      </c>
      <c r="T15" s="76">
        <v>-59.95369214638774</v>
      </c>
      <c r="U15" s="72">
        <v>-47.64474526662398</v>
      </c>
      <c r="V15" s="72">
        <v>-71.48209116194585</v>
      </c>
      <c r="W15" s="72">
        <v>-87.56482167425125</v>
      </c>
      <c r="X15" s="72">
        <v>-55.079365079365076</v>
      </c>
      <c r="Y15" s="72">
        <v>496.91689008042897</v>
      </c>
      <c r="Z15" s="172">
        <v>-100</v>
      </c>
      <c r="AA15" s="106">
        <v>189.81481481481484</v>
      </c>
      <c r="AB15" s="72">
        <v>15.25</v>
      </c>
      <c r="AC15" s="106" t="s">
        <v>142</v>
      </c>
      <c r="AD15" s="72">
        <v>512</v>
      </c>
      <c r="AE15" s="72">
        <v>-57.946611909650926</v>
      </c>
      <c r="AF15" s="106">
        <v>-5.760709010339738</v>
      </c>
      <c r="AG15" s="172">
        <v>302.22222222222223</v>
      </c>
      <c r="AH15" s="106" t="s">
        <v>17</v>
      </c>
      <c r="AI15" s="106" t="s">
        <v>17</v>
      </c>
      <c r="AJ15" s="22"/>
    </row>
    <row r="16" spans="1:19" s="24" customFormat="1" ht="9">
      <c r="A16" s="24" t="s">
        <v>119</v>
      </c>
      <c r="S16" s="24" t="s">
        <v>119</v>
      </c>
    </row>
    <row r="17" spans="1:19" s="24" customFormat="1" ht="9">
      <c r="A17" s="16" t="s">
        <v>50</v>
      </c>
      <c r="S17" s="24" t="s">
        <v>52</v>
      </c>
    </row>
    <row r="18" spans="1:19" s="24" customFormat="1" ht="9">
      <c r="A18" s="147" t="str">
        <f>'Anexo A'!A19</f>
        <v>Fecha de publicación: 2 de diciembre de 2011</v>
      </c>
      <c r="S18" s="16" t="s">
        <v>53</v>
      </c>
    </row>
    <row r="19" spans="1:19" s="24" customFormat="1" ht="9">
      <c r="A19" s="25"/>
      <c r="S19" s="16" t="s">
        <v>118</v>
      </c>
    </row>
    <row r="20" spans="1:19" s="24" customFormat="1" ht="9">
      <c r="A20" s="25"/>
      <c r="S20" s="147" t="str">
        <f>A18</f>
        <v>Fecha de publicación: 2 de diciembre de 2011</v>
      </c>
    </row>
    <row r="21" spans="1:36" ht="12.75">
      <c r="A21" s="22"/>
      <c r="B21" s="22"/>
      <c r="C21" s="22"/>
      <c r="D21" s="22"/>
      <c r="E21" s="64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</row>
    <row r="22" spans="1:35" ht="11.25">
      <c r="A22" s="1" t="s">
        <v>34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S22" s="1" t="s">
        <v>36</v>
      </c>
      <c r="T22" s="19"/>
      <c r="U22" s="19"/>
      <c r="V22" s="19"/>
      <c r="W22" s="19"/>
      <c r="X22" s="19"/>
      <c r="Y22" s="19"/>
      <c r="Z22" s="19"/>
      <c r="AA22" s="19" t="s">
        <v>143</v>
      </c>
      <c r="AB22" s="19"/>
      <c r="AC22" s="19"/>
      <c r="AD22" s="19"/>
      <c r="AE22" s="19"/>
      <c r="AF22" s="19"/>
      <c r="AG22" s="19"/>
      <c r="AH22" s="19"/>
      <c r="AI22" s="19"/>
    </row>
    <row r="23" spans="1:35" ht="11.25">
      <c r="A23" s="1" t="s">
        <v>26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N23" s="3"/>
      <c r="O23" s="3"/>
      <c r="P23" s="3"/>
      <c r="Q23" s="3"/>
      <c r="S23" s="4" t="s">
        <v>62</v>
      </c>
      <c r="T23" s="4"/>
      <c r="U23" s="4"/>
      <c r="V23" s="4"/>
      <c r="W23" s="4"/>
      <c r="X23" s="4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</row>
    <row r="24" spans="1:35" ht="11.25">
      <c r="A24" s="5" t="s">
        <v>128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P24" s="3"/>
      <c r="Q24" s="40" t="s">
        <v>2</v>
      </c>
      <c r="S24" s="7" t="s">
        <v>131</v>
      </c>
      <c r="T24" s="4"/>
      <c r="U24" s="4"/>
      <c r="V24" s="4"/>
      <c r="W24" s="4"/>
      <c r="X24" s="4"/>
      <c r="Y24" s="4"/>
      <c r="Z24" s="57"/>
      <c r="AA24" s="57"/>
      <c r="AB24" s="57"/>
      <c r="AC24" s="57"/>
      <c r="AD24" s="57"/>
      <c r="AE24" s="57"/>
      <c r="AF24" s="57"/>
      <c r="AG24" s="57"/>
      <c r="AH24" s="57"/>
      <c r="AI24" s="57"/>
    </row>
    <row r="25" spans="1:36" ht="25.5" customHeight="1">
      <c r="A25" s="8" t="s">
        <v>3</v>
      </c>
      <c r="B25" s="70" t="s">
        <v>4</v>
      </c>
      <c r="C25" s="9" t="s">
        <v>66</v>
      </c>
      <c r="D25" s="9" t="s">
        <v>67</v>
      </c>
      <c r="E25" s="9" t="s">
        <v>68</v>
      </c>
      <c r="F25" s="9" t="s">
        <v>69</v>
      </c>
      <c r="G25" s="9" t="s">
        <v>70</v>
      </c>
      <c r="H25" s="9" t="s">
        <v>71</v>
      </c>
      <c r="I25" s="9" t="s">
        <v>72</v>
      </c>
      <c r="J25" s="9" t="s">
        <v>82</v>
      </c>
      <c r="K25" s="9" t="s">
        <v>89</v>
      </c>
      <c r="L25" s="9" t="s">
        <v>83</v>
      </c>
      <c r="M25" s="9" t="s">
        <v>84</v>
      </c>
      <c r="N25" s="9" t="s">
        <v>85</v>
      </c>
      <c r="O25" s="9" t="s">
        <v>86</v>
      </c>
      <c r="P25" s="9" t="s">
        <v>87</v>
      </c>
      <c r="Q25" s="9" t="s">
        <v>88</v>
      </c>
      <c r="R25" s="22"/>
      <c r="S25" s="8" t="s">
        <v>3</v>
      </c>
      <c r="T25" s="70" t="s">
        <v>4</v>
      </c>
      <c r="U25" s="9" t="s">
        <v>20</v>
      </c>
      <c r="V25" s="9" t="s">
        <v>67</v>
      </c>
      <c r="W25" s="9" t="s">
        <v>68</v>
      </c>
      <c r="X25" s="9" t="s">
        <v>69</v>
      </c>
      <c r="Y25" s="9" t="s">
        <v>70</v>
      </c>
      <c r="Z25" s="9" t="s">
        <v>71</v>
      </c>
      <c r="AA25" s="9" t="s">
        <v>72</v>
      </c>
      <c r="AB25" s="9" t="s">
        <v>82</v>
      </c>
      <c r="AC25" s="9" t="s">
        <v>89</v>
      </c>
      <c r="AD25" s="9" t="s">
        <v>83</v>
      </c>
      <c r="AE25" s="9" t="s">
        <v>84</v>
      </c>
      <c r="AF25" s="9" t="s">
        <v>85</v>
      </c>
      <c r="AG25" s="9" t="s">
        <v>86</v>
      </c>
      <c r="AH25" s="9" t="s">
        <v>87</v>
      </c>
      <c r="AI25" s="9" t="s">
        <v>88</v>
      </c>
      <c r="AJ25" s="22"/>
    </row>
    <row r="26" spans="1:37" ht="12.75">
      <c r="A26" s="42" t="s">
        <v>4</v>
      </c>
      <c r="B26" s="154">
        <v>2840839</v>
      </c>
      <c r="C26" s="154">
        <v>1132162</v>
      </c>
      <c r="D26" s="154">
        <v>479164</v>
      </c>
      <c r="E26" s="154">
        <v>219195</v>
      </c>
      <c r="F26" s="154">
        <v>139009</v>
      </c>
      <c r="G26" s="154">
        <v>130821</v>
      </c>
      <c r="H26" s="154">
        <v>125984</v>
      </c>
      <c r="I26" s="154">
        <v>37215</v>
      </c>
      <c r="J26" s="154">
        <v>134386</v>
      </c>
      <c r="K26" s="154">
        <v>56956</v>
      </c>
      <c r="L26" s="154">
        <v>93230</v>
      </c>
      <c r="M26" s="154">
        <v>35372</v>
      </c>
      <c r="N26" s="154">
        <v>106776</v>
      </c>
      <c r="O26" s="154">
        <v>74086</v>
      </c>
      <c r="P26" s="154">
        <v>38484</v>
      </c>
      <c r="Q26" s="154">
        <v>37999</v>
      </c>
      <c r="R26" s="22"/>
      <c r="S26" s="150" t="s">
        <v>4</v>
      </c>
      <c r="T26" s="157">
        <v>-0.19610591686894585</v>
      </c>
      <c r="U26" s="157">
        <v>-3.052551356813183</v>
      </c>
      <c r="V26" s="157">
        <v>-17.083587131070374</v>
      </c>
      <c r="W26" s="157">
        <v>-6.012829198432372</v>
      </c>
      <c r="X26" s="157">
        <v>9.360322867415071</v>
      </c>
      <c r="Y26" s="157">
        <v>-28.316474701092613</v>
      </c>
      <c r="Z26" s="157">
        <v>5.309616156212407</v>
      </c>
      <c r="AA26" s="157">
        <v>57.27749133631982</v>
      </c>
      <c r="AB26" s="157">
        <v>178.1858077337087</v>
      </c>
      <c r="AC26" s="157">
        <v>0.04567012120146868</v>
      </c>
      <c r="AD26" s="157">
        <v>30.43904077007022</v>
      </c>
      <c r="AE26" s="157">
        <v>-27.586136303150653</v>
      </c>
      <c r="AF26" s="157">
        <v>100.8615662446622</v>
      </c>
      <c r="AG26" s="157">
        <v>26.996588785847734</v>
      </c>
      <c r="AH26" s="157">
        <v>4.724066615870264</v>
      </c>
      <c r="AI26" s="157">
        <v>-6.862913306698695</v>
      </c>
      <c r="AJ26" s="22"/>
      <c r="AK26" s="17"/>
    </row>
    <row r="27" spans="1:37" ht="12.75">
      <c r="A27" s="31" t="s">
        <v>5</v>
      </c>
      <c r="B27" s="154">
        <v>1578642</v>
      </c>
      <c r="C27" s="155">
        <v>723947</v>
      </c>
      <c r="D27" s="155">
        <v>324845</v>
      </c>
      <c r="E27" s="155">
        <v>105305</v>
      </c>
      <c r="F27" s="155">
        <v>38286</v>
      </c>
      <c r="G27" s="155">
        <v>75170</v>
      </c>
      <c r="H27" s="155">
        <v>42981</v>
      </c>
      <c r="I27" s="155">
        <v>21594</v>
      </c>
      <c r="J27" s="155">
        <v>117081</v>
      </c>
      <c r="K27" s="155">
        <v>20450</v>
      </c>
      <c r="L27" s="155">
        <v>40459</v>
      </c>
      <c r="M27" s="155">
        <v>23512</v>
      </c>
      <c r="N27" s="155">
        <v>20023</v>
      </c>
      <c r="O27" s="155">
        <v>9445</v>
      </c>
      <c r="P27" s="155">
        <v>11031</v>
      </c>
      <c r="Q27" s="155">
        <v>4513</v>
      </c>
      <c r="R27" s="22"/>
      <c r="S27" s="31" t="s">
        <v>5</v>
      </c>
      <c r="T27" s="157">
        <v>-2.316909550625228</v>
      </c>
      <c r="U27" s="158">
        <v>-8.356496347864814</v>
      </c>
      <c r="V27" s="158">
        <v>-13.019823910515528</v>
      </c>
      <c r="W27" s="158">
        <v>-5.595622979358371</v>
      </c>
      <c r="X27" s="158">
        <v>-3.7392515203247494</v>
      </c>
      <c r="Y27" s="158">
        <v>-26.19864327280299</v>
      </c>
      <c r="Z27" s="158">
        <v>12.716497258258697</v>
      </c>
      <c r="AA27" s="158">
        <v>51.944045304707956</v>
      </c>
      <c r="AB27" s="158">
        <v>242.36358367144157</v>
      </c>
      <c r="AC27" s="158">
        <v>11.600210785172834</v>
      </c>
      <c r="AD27" s="158">
        <v>36.92391638917646</v>
      </c>
      <c r="AE27" s="158">
        <v>2.6654656376031283</v>
      </c>
      <c r="AF27" s="158">
        <v>35.02511333922759</v>
      </c>
      <c r="AG27" s="158">
        <v>-17.3286250578535</v>
      </c>
      <c r="AH27" s="158">
        <v>-17.013170784804633</v>
      </c>
      <c r="AI27" s="158">
        <v>-21.191695874898876</v>
      </c>
      <c r="AJ27" s="22"/>
      <c r="AK27" s="17"/>
    </row>
    <row r="28" spans="1:37" ht="12.75">
      <c r="A28" s="31" t="s">
        <v>8</v>
      </c>
      <c r="B28" s="154">
        <v>648102</v>
      </c>
      <c r="C28" s="155">
        <v>154336</v>
      </c>
      <c r="D28" s="155">
        <v>15788</v>
      </c>
      <c r="E28" s="155">
        <v>93045</v>
      </c>
      <c r="F28" s="155">
        <v>36958</v>
      </c>
      <c r="G28" s="155">
        <v>37038</v>
      </c>
      <c r="H28" s="155">
        <v>74487</v>
      </c>
      <c r="I28" s="155">
        <v>10598</v>
      </c>
      <c r="J28" s="155">
        <v>4927</v>
      </c>
      <c r="K28" s="155">
        <v>21394</v>
      </c>
      <c r="L28" s="155">
        <v>29852</v>
      </c>
      <c r="M28" s="155">
        <v>5183</v>
      </c>
      <c r="N28" s="155">
        <v>70750</v>
      </c>
      <c r="O28" s="155">
        <v>39037</v>
      </c>
      <c r="P28" s="155">
        <v>22016</v>
      </c>
      <c r="Q28" s="155">
        <v>32693</v>
      </c>
      <c r="R28" s="22"/>
      <c r="S28" s="31" t="s">
        <v>8</v>
      </c>
      <c r="T28" s="157">
        <v>6.031187937413527</v>
      </c>
      <c r="U28" s="158">
        <v>2.812186913967172</v>
      </c>
      <c r="V28" s="158">
        <v>0.12839858242427593</v>
      </c>
      <c r="W28" s="158">
        <v>21.370563164078256</v>
      </c>
      <c r="X28" s="158">
        <v>12.98235400555418</v>
      </c>
      <c r="Y28" s="158">
        <v>4.5348442174708765</v>
      </c>
      <c r="Z28" s="158">
        <v>17.547144576701935</v>
      </c>
      <c r="AA28" s="158">
        <v>3.1146986729777697</v>
      </c>
      <c r="AB28" s="158">
        <v>-4.852198393640805</v>
      </c>
      <c r="AC28" s="158">
        <v>-5.171262954504667</v>
      </c>
      <c r="AD28" s="158">
        <v>-19.292330078070336</v>
      </c>
      <c r="AE28" s="158">
        <v>-25.00460621941982</v>
      </c>
      <c r="AF28" s="158">
        <v>60.309637126356755</v>
      </c>
      <c r="AG28" s="158">
        <v>25.366405540223173</v>
      </c>
      <c r="AH28" s="158">
        <v>35.70262327201485</v>
      </c>
      <c r="AI28" s="158">
        <v>32.0007843329493</v>
      </c>
      <c r="AJ28" s="22"/>
      <c r="AK28" s="17"/>
    </row>
    <row r="29" spans="1:37" ht="12.75">
      <c r="A29" s="31" t="s">
        <v>6</v>
      </c>
      <c r="B29" s="154">
        <v>94215</v>
      </c>
      <c r="C29" s="155">
        <v>66612</v>
      </c>
      <c r="D29" s="155">
        <v>367</v>
      </c>
      <c r="E29" s="155">
        <v>8970</v>
      </c>
      <c r="F29" s="155">
        <v>17132</v>
      </c>
      <c r="G29" s="155" t="s">
        <v>17</v>
      </c>
      <c r="H29" s="155" t="s">
        <v>17</v>
      </c>
      <c r="I29" s="155" t="s">
        <v>17</v>
      </c>
      <c r="J29" s="155">
        <v>120</v>
      </c>
      <c r="K29" s="165">
        <v>210</v>
      </c>
      <c r="L29" s="155" t="s">
        <v>17</v>
      </c>
      <c r="M29" s="165">
        <v>600</v>
      </c>
      <c r="N29" s="155" t="s">
        <v>17</v>
      </c>
      <c r="O29" s="155">
        <v>204</v>
      </c>
      <c r="P29" s="155" t="s">
        <v>17</v>
      </c>
      <c r="Q29" s="155" t="s">
        <v>17</v>
      </c>
      <c r="R29" s="22"/>
      <c r="S29" s="31" t="s">
        <v>6</v>
      </c>
      <c r="T29" s="157">
        <v>1.1920583778717586</v>
      </c>
      <c r="U29" s="158">
        <v>3.1325301204819302</v>
      </c>
      <c r="V29" s="158">
        <v>-1.4063278697602297</v>
      </c>
      <c r="W29" s="158">
        <v>0.39190800024011885</v>
      </c>
      <c r="X29" s="158">
        <v>11.411286198676727</v>
      </c>
      <c r="Y29" s="158">
        <v>-0.3835658472969567</v>
      </c>
      <c r="Z29" s="14" t="s">
        <v>17</v>
      </c>
      <c r="AA29" s="158">
        <v>-0.9128560561237425</v>
      </c>
      <c r="AB29" s="158">
        <v>-0.2691065662002153</v>
      </c>
      <c r="AC29" s="158">
        <v>-11.93571052169131</v>
      </c>
      <c r="AD29" s="158">
        <v>-2.8052158826986022</v>
      </c>
      <c r="AE29" s="158">
        <v>1.2058058836776056</v>
      </c>
      <c r="AF29" s="158">
        <v>-0.11286894034876499</v>
      </c>
      <c r="AG29" s="158">
        <v>-0.09599396609355978</v>
      </c>
      <c r="AH29" s="158">
        <v>-1.5511048220311325</v>
      </c>
      <c r="AI29" s="158">
        <v>0</v>
      </c>
      <c r="AJ29" s="22"/>
      <c r="AK29" s="17"/>
    </row>
    <row r="30" spans="1:37" ht="12.75">
      <c r="A30" s="31" t="s">
        <v>7</v>
      </c>
      <c r="B30" s="154">
        <v>150373</v>
      </c>
      <c r="C30" s="155">
        <v>45695</v>
      </c>
      <c r="D30" s="155">
        <v>35472</v>
      </c>
      <c r="E30" s="155">
        <v>7136</v>
      </c>
      <c r="F30" s="155">
        <v>14454</v>
      </c>
      <c r="G30" s="155">
        <v>1203</v>
      </c>
      <c r="H30" s="155">
        <v>8150</v>
      </c>
      <c r="I30" s="155">
        <v>1845</v>
      </c>
      <c r="J30" s="155">
        <v>4326</v>
      </c>
      <c r="K30" s="155">
        <v>1616</v>
      </c>
      <c r="L30" s="155">
        <v>5568</v>
      </c>
      <c r="M30" s="155">
        <v>2270</v>
      </c>
      <c r="N30" s="155">
        <v>9017</v>
      </c>
      <c r="O30" s="155">
        <v>12541</v>
      </c>
      <c r="P30" s="155">
        <v>827</v>
      </c>
      <c r="Q30" s="155">
        <v>253</v>
      </c>
      <c r="R30" s="22"/>
      <c r="S30" s="31" t="s">
        <v>7</v>
      </c>
      <c r="T30" s="157">
        <v>1.1708387480278242</v>
      </c>
      <c r="U30" s="158">
        <v>-0.12279394764559314</v>
      </c>
      <c r="V30" s="158">
        <v>4.451900714325266</v>
      </c>
      <c r="W30" s="158">
        <v>-4.711900453652808</v>
      </c>
      <c r="X30" s="158">
        <v>6.891614415746855</v>
      </c>
      <c r="Y30" s="158">
        <v>-1.666867582110489</v>
      </c>
      <c r="Z30" s="158">
        <v>4.435268155677424</v>
      </c>
      <c r="AA30" s="158">
        <v>3.6429718536049354</v>
      </c>
      <c r="AB30" s="158">
        <v>2.0224393475200797</v>
      </c>
      <c r="AC30" s="158">
        <v>-0.978394519585292</v>
      </c>
      <c r="AD30" s="158">
        <v>-2.428855248062231</v>
      </c>
      <c r="AE30" s="158">
        <v>2.1209081417487257</v>
      </c>
      <c r="AF30" s="158">
        <v>12.487067100585033</v>
      </c>
      <c r="AG30" s="158">
        <v>6.323602516413251</v>
      </c>
      <c r="AH30" s="158">
        <v>-1.0259061717644509</v>
      </c>
      <c r="AI30" s="158">
        <v>-3.757445035417531</v>
      </c>
      <c r="AJ30" s="22"/>
      <c r="AK30" s="17"/>
    </row>
    <row r="31" spans="1:37" ht="12.75">
      <c r="A31" s="31" t="s">
        <v>9</v>
      </c>
      <c r="B31" s="154">
        <v>95646</v>
      </c>
      <c r="C31" s="155">
        <v>34808</v>
      </c>
      <c r="D31" s="155">
        <v>30514</v>
      </c>
      <c r="E31" s="155">
        <v>1638</v>
      </c>
      <c r="F31" s="155">
        <v>8548</v>
      </c>
      <c r="G31" s="155">
        <v>5637</v>
      </c>
      <c r="H31" s="155" t="s">
        <v>17</v>
      </c>
      <c r="I31" s="155">
        <v>674</v>
      </c>
      <c r="J31" s="155">
        <v>1010</v>
      </c>
      <c r="K31" s="155">
        <v>1850</v>
      </c>
      <c r="L31" s="155" t="s">
        <v>17</v>
      </c>
      <c r="M31" s="155">
        <v>1534</v>
      </c>
      <c r="N31" s="155">
        <v>1171</v>
      </c>
      <c r="O31" s="155">
        <v>7706</v>
      </c>
      <c r="P31" s="155" t="s">
        <v>17</v>
      </c>
      <c r="Q31" s="155" t="s">
        <v>17</v>
      </c>
      <c r="R31" s="22"/>
      <c r="S31" s="31" t="s">
        <v>9</v>
      </c>
      <c r="T31" s="157">
        <v>-1.6442753900424958</v>
      </c>
      <c r="U31" s="158">
        <v>-0.7946498146102541</v>
      </c>
      <c r="V31" s="158">
        <v>2.872009801207153</v>
      </c>
      <c r="W31" s="158">
        <v>-11.79154267680883</v>
      </c>
      <c r="X31" s="158">
        <v>-15.065572609766244</v>
      </c>
      <c r="Y31" s="158">
        <v>-1.9534460651623582</v>
      </c>
      <c r="Z31" s="158">
        <v>-0.4129329945165185</v>
      </c>
      <c r="AA31" s="158">
        <v>-0.5155946242921138</v>
      </c>
      <c r="AB31" s="158">
        <v>-1.3393226794733792</v>
      </c>
      <c r="AC31" s="158">
        <v>1.501844370279039</v>
      </c>
      <c r="AD31" s="158">
        <v>-2.1546296555390763</v>
      </c>
      <c r="AE31" s="158">
        <v>-7.306487604151738</v>
      </c>
      <c r="AF31" s="158">
        <v>0.1467296224533945</v>
      </c>
      <c r="AG31" s="158">
        <v>5.620789550371117</v>
      </c>
      <c r="AH31" s="158">
        <v>1.2245564384456311</v>
      </c>
      <c r="AI31" s="158">
        <v>-5.380033824358435</v>
      </c>
      <c r="AJ31" s="22"/>
      <c r="AK31" s="17"/>
    </row>
    <row r="32" spans="1:37" ht="12.75">
      <c r="A32" s="31" t="s">
        <v>10</v>
      </c>
      <c r="B32" s="154">
        <v>90777</v>
      </c>
      <c r="C32" s="155">
        <v>41085</v>
      </c>
      <c r="D32" s="155">
        <v>12532</v>
      </c>
      <c r="E32" s="155">
        <v>1312</v>
      </c>
      <c r="F32" s="155">
        <v>13353</v>
      </c>
      <c r="G32" s="155">
        <v>2577</v>
      </c>
      <c r="H32" s="155">
        <v>260</v>
      </c>
      <c r="I32" s="155" t="s">
        <v>17</v>
      </c>
      <c r="J32" s="155">
        <v>6000</v>
      </c>
      <c r="K32" s="155">
        <v>246</v>
      </c>
      <c r="L32" s="155">
        <v>7650</v>
      </c>
      <c r="M32" s="155">
        <v>156</v>
      </c>
      <c r="N32" s="155" t="s">
        <v>17</v>
      </c>
      <c r="O32" s="165">
        <v>3705</v>
      </c>
      <c r="P32" s="155" t="s">
        <v>17</v>
      </c>
      <c r="Q32" s="155" t="s">
        <v>17</v>
      </c>
      <c r="R32" s="22"/>
      <c r="S32" s="31" t="s">
        <v>10</v>
      </c>
      <c r="T32" s="157">
        <v>-0.17706446094938738</v>
      </c>
      <c r="U32" s="158">
        <v>1.5018710235397894</v>
      </c>
      <c r="V32" s="158">
        <v>-0.4627194196799378</v>
      </c>
      <c r="W32" s="158">
        <v>-1.5136052963321878</v>
      </c>
      <c r="X32" s="158">
        <v>-7.362856086412651</v>
      </c>
      <c r="Y32" s="158">
        <v>-3.1244178018389244</v>
      </c>
      <c r="Z32" s="158">
        <v>0.21733315500869393</v>
      </c>
      <c r="AA32" s="158">
        <v>-6.926717944383398</v>
      </c>
      <c r="AB32" s="158">
        <v>12.420303055394553</v>
      </c>
      <c r="AC32" s="158">
        <v>-13.924117337078293</v>
      </c>
      <c r="AD32" s="158">
        <v>7.3537230321515485</v>
      </c>
      <c r="AE32" s="158">
        <v>-0.4933772800786128</v>
      </c>
      <c r="AF32" s="158">
        <v>-10.415922045185196</v>
      </c>
      <c r="AG32" s="158">
        <v>5.331093474124481</v>
      </c>
      <c r="AH32" s="158">
        <v>-1.6218569718079914</v>
      </c>
      <c r="AI32" s="14" t="s">
        <v>17</v>
      </c>
      <c r="AJ32" s="22"/>
      <c r="AK32" s="17"/>
    </row>
    <row r="33" spans="1:37" ht="12.75">
      <c r="A33" s="31" t="s">
        <v>11</v>
      </c>
      <c r="B33" s="154">
        <v>48194</v>
      </c>
      <c r="C33" s="155">
        <v>34881</v>
      </c>
      <c r="D33" s="155">
        <v>5400</v>
      </c>
      <c r="E33" s="155" t="s">
        <v>17</v>
      </c>
      <c r="F33" s="155" t="s">
        <v>17</v>
      </c>
      <c r="G33" s="155" t="s">
        <v>17</v>
      </c>
      <c r="H33" s="155" t="s">
        <v>17</v>
      </c>
      <c r="I33" s="155" t="s">
        <v>17</v>
      </c>
      <c r="J33" s="155" t="s">
        <v>17</v>
      </c>
      <c r="K33" s="155" t="s">
        <v>17</v>
      </c>
      <c r="L33" s="155" t="s">
        <v>17</v>
      </c>
      <c r="M33" s="155" t="s">
        <v>17</v>
      </c>
      <c r="N33" s="155" t="s">
        <v>17</v>
      </c>
      <c r="O33" s="155" t="s">
        <v>17</v>
      </c>
      <c r="P33" s="155" t="s">
        <v>17</v>
      </c>
      <c r="Q33" s="155" t="s">
        <v>17</v>
      </c>
      <c r="R33" s="22"/>
      <c r="S33" s="31" t="s">
        <v>11</v>
      </c>
      <c r="T33" s="157">
        <v>-1.0699401107566653</v>
      </c>
      <c r="U33" s="158">
        <v>2.5402248653462487</v>
      </c>
      <c r="V33" s="158">
        <v>-4.926733207818814</v>
      </c>
      <c r="W33" s="158">
        <v>-0.3670385647763039</v>
      </c>
      <c r="X33" s="14" t="s">
        <v>17</v>
      </c>
      <c r="Y33" s="158">
        <v>-3.184692434985589</v>
      </c>
      <c r="Z33" s="14" t="s">
        <v>17</v>
      </c>
      <c r="AA33" s="14" t="s">
        <v>17</v>
      </c>
      <c r="AB33" s="158">
        <v>-67.6326902376418</v>
      </c>
      <c r="AC33" s="158">
        <v>10.75004391357628</v>
      </c>
      <c r="AD33" s="158">
        <v>0</v>
      </c>
      <c r="AE33" s="158">
        <v>2.114766515855631</v>
      </c>
      <c r="AF33" s="14" t="s">
        <v>17</v>
      </c>
      <c r="AG33" s="14" t="s">
        <v>17</v>
      </c>
      <c r="AH33" s="158">
        <v>0.43539784478066884</v>
      </c>
      <c r="AI33" s="158">
        <v>0.9264932964043228</v>
      </c>
      <c r="AJ33" s="22"/>
      <c r="AK33" s="17"/>
    </row>
    <row r="34" spans="1:37" ht="12.75">
      <c r="A34" s="31" t="s">
        <v>18</v>
      </c>
      <c r="B34" s="154">
        <v>66330</v>
      </c>
      <c r="C34" s="155" t="s">
        <v>17</v>
      </c>
      <c r="D34" s="155">
        <v>39174</v>
      </c>
      <c r="E34" s="155">
        <v>614</v>
      </c>
      <c r="F34" s="155">
        <v>9562</v>
      </c>
      <c r="G34" s="155">
        <v>225</v>
      </c>
      <c r="H34" s="155" t="s">
        <v>17</v>
      </c>
      <c r="I34" s="155" t="s">
        <v>17</v>
      </c>
      <c r="J34" s="155" t="s">
        <v>17</v>
      </c>
      <c r="K34" s="155">
        <v>4890</v>
      </c>
      <c r="L34" s="165">
        <v>7865</v>
      </c>
      <c r="M34" s="155" t="s">
        <v>17</v>
      </c>
      <c r="N34" s="155" t="s">
        <v>17</v>
      </c>
      <c r="O34" s="155" t="s">
        <v>17</v>
      </c>
      <c r="P34" s="155" t="s">
        <v>17</v>
      </c>
      <c r="Q34" s="155" t="s">
        <v>17</v>
      </c>
      <c r="R34" s="22"/>
      <c r="S34" s="31" t="s">
        <v>18</v>
      </c>
      <c r="T34" s="157">
        <v>1.1996117229320995</v>
      </c>
      <c r="U34" s="158">
        <v>-0.9197557821905968</v>
      </c>
      <c r="V34" s="158">
        <v>6.509219779611272</v>
      </c>
      <c r="W34" s="158">
        <v>0.03601780308552515</v>
      </c>
      <c r="X34" s="158">
        <v>4.670720866014735</v>
      </c>
      <c r="Y34" s="158">
        <v>0.12328902234545037</v>
      </c>
      <c r="Z34" s="158">
        <v>-1.2956399625518293</v>
      </c>
      <c r="AA34" s="14" t="s">
        <v>17</v>
      </c>
      <c r="AB34" s="158">
        <v>-4.77974662581767</v>
      </c>
      <c r="AC34" s="158">
        <v>8.589495872122223</v>
      </c>
      <c r="AD34" s="158">
        <v>10.693398998237116</v>
      </c>
      <c r="AE34" s="14" t="s">
        <v>17</v>
      </c>
      <c r="AF34" s="14" t="s">
        <v>17</v>
      </c>
      <c r="AG34" s="14" t="s">
        <v>17</v>
      </c>
      <c r="AH34" s="158">
        <v>-10.474039403504964</v>
      </c>
      <c r="AI34" s="158">
        <v>-9.31395377337679</v>
      </c>
      <c r="AJ34" s="22"/>
      <c r="AK34" s="17"/>
    </row>
    <row r="35" spans="1:37" ht="12.75">
      <c r="A35" s="31" t="s">
        <v>13</v>
      </c>
      <c r="B35" s="154">
        <v>4393</v>
      </c>
      <c r="C35" s="155">
        <v>2178</v>
      </c>
      <c r="D35" s="155" t="s">
        <v>17</v>
      </c>
      <c r="E35" s="155" t="s">
        <v>17</v>
      </c>
      <c r="F35" s="155">
        <v>150</v>
      </c>
      <c r="G35" s="155" t="s">
        <v>17</v>
      </c>
      <c r="H35" s="155" t="s">
        <v>17</v>
      </c>
      <c r="I35" s="155" t="s">
        <v>17</v>
      </c>
      <c r="J35" s="155" t="s">
        <v>17</v>
      </c>
      <c r="K35" s="155" t="s">
        <v>17</v>
      </c>
      <c r="L35" s="155" t="s">
        <v>17</v>
      </c>
      <c r="M35" s="155" t="s">
        <v>17</v>
      </c>
      <c r="N35" s="155" t="s">
        <v>17</v>
      </c>
      <c r="O35" s="155" t="s">
        <v>17</v>
      </c>
      <c r="P35" s="155" t="s">
        <v>17</v>
      </c>
      <c r="Q35" s="155" t="s">
        <v>17</v>
      </c>
      <c r="R35" s="22"/>
      <c r="S35" s="31" t="s">
        <v>13</v>
      </c>
      <c r="T35" s="157">
        <v>-1.2066732222675811</v>
      </c>
      <c r="U35" s="158">
        <v>-0.6154254544831784</v>
      </c>
      <c r="V35" s="158">
        <v>-4.692085663658008</v>
      </c>
      <c r="W35" s="158">
        <v>-0.28385459098354343</v>
      </c>
      <c r="X35" s="158">
        <v>0.1180070961600489</v>
      </c>
      <c r="Y35" s="158">
        <v>-0.5254852107968306</v>
      </c>
      <c r="Z35" s="14" t="s">
        <v>17</v>
      </c>
      <c r="AA35" s="14" t="s">
        <v>17</v>
      </c>
      <c r="AB35" s="14" t="s">
        <v>17</v>
      </c>
      <c r="AC35" s="158">
        <v>-0.7026172492533516</v>
      </c>
      <c r="AD35" s="14" t="s">
        <v>17</v>
      </c>
      <c r="AE35" s="14" t="s">
        <v>17</v>
      </c>
      <c r="AF35" s="158">
        <v>3.641904475253484</v>
      </c>
      <c r="AG35" s="158">
        <v>-0.08570889829782125</v>
      </c>
      <c r="AH35" s="14" t="s">
        <v>17</v>
      </c>
      <c r="AI35" s="158">
        <v>-0.14706242800068614</v>
      </c>
      <c r="AJ35" s="22"/>
      <c r="AK35" s="17"/>
    </row>
    <row r="36" spans="1:35" ht="12.75">
      <c r="A36" s="81" t="s">
        <v>14</v>
      </c>
      <c r="B36" s="164">
        <v>64167</v>
      </c>
      <c r="C36" s="156">
        <v>28620</v>
      </c>
      <c r="D36" s="156">
        <v>15072</v>
      </c>
      <c r="E36" s="156">
        <v>1175</v>
      </c>
      <c r="F36" s="156">
        <v>566</v>
      </c>
      <c r="G36" s="156">
        <v>8906</v>
      </c>
      <c r="H36" s="156" t="s">
        <v>17</v>
      </c>
      <c r="I36" s="156" t="s">
        <v>17</v>
      </c>
      <c r="J36" s="156">
        <v>922</v>
      </c>
      <c r="K36" s="156">
        <v>180</v>
      </c>
      <c r="L36" s="156">
        <v>1836</v>
      </c>
      <c r="M36" s="156">
        <v>1024</v>
      </c>
      <c r="N36" s="156" t="s">
        <v>17</v>
      </c>
      <c r="O36" s="156">
        <v>1448</v>
      </c>
      <c r="P36" s="156" t="s">
        <v>17</v>
      </c>
      <c r="Q36" s="156" t="s">
        <v>17</v>
      </c>
      <c r="R36" s="22"/>
      <c r="S36" s="72" t="s">
        <v>14</v>
      </c>
      <c r="T36" s="159">
        <v>-3.3749399684727974</v>
      </c>
      <c r="U36" s="160">
        <v>-2.2302429333538862</v>
      </c>
      <c r="V36" s="160">
        <v>-6.537425937205823</v>
      </c>
      <c r="W36" s="160">
        <v>-3.5477536039242277</v>
      </c>
      <c r="X36" s="160">
        <v>-0.5459794982338263</v>
      </c>
      <c r="Y36" s="160">
        <v>4.062510274085196</v>
      </c>
      <c r="Z36" s="160">
        <v>-27.898054032365998</v>
      </c>
      <c r="AA36" s="160">
        <v>6.930944129828416</v>
      </c>
      <c r="AB36" s="160">
        <v>0.2525461621263559</v>
      </c>
      <c r="AC36" s="160">
        <v>0.3161777621640082</v>
      </c>
      <c r="AD36" s="160">
        <v>2.1490332148753386</v>
      </c>
      <c r="AE36" s="160">
        <v>-2.8886113783855714</v>
      </c>
      <c r="AF36" s="160">
        <v>-0.22009443368009174</v>
      </c>
      <c r="AG36" s="160">
        <v>1.8650256269605903</v>
      </c>
      <c r="AH36" s="160">
        <v>-0.9524327854577129</v>
      </c>
      <c r="AI36" s="172" t="s">
        <v>17</v>
      </c>
    </row>
    <row r="37" spans="1:35" s="24" customFormat="1" ht="12.75">
      <c r="A37" s="24" t="s">
        <v>119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4" t="s">
        <v>119</v>
      </c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</row>
    <row r="38" spans="1:35" s="24" customFormat="1" ht="12.75">
      <c r="A38" s="16" t="s">
        <v>50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73" t="s">
        <v>54</v>
      </c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</row>
    <row r="39" spans="1:35" ht="12.75">
      <c r="A39" s="16" t="s">
        <v>118</v>
      </c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16" t="s">
        <v>118</v>
      </c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</row>
    <row r="40" spans="1:35" ht="12.75">
      <c r="A40" s="147" t="str">
        <f>A18</f>
        <v>Fecha de publicación: 2 de diciembre de 2011</v>
      </c>
      <c r="S40" s="147" t="str">
        <f>A18</f>
        <v>Fecha de publicación: 2 de diciembre de 2011</v>
      </c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</row>
    <row r="41" spans="19:35" ht="11.25">
      <c r="S41" s="12"/>
      <c r="T41" s="12"/>
      <c r="U41" s="12"/>
      <c r="V41" s="12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</row>
    <row r="42" spans="25:34" ht="11.25">
      <c r="Y42" s="17"/>
      <c r="Z42" s="17"/>
      <c r="AA42" s="17"/>
      <c r="AB42" s="17"/>
      <c r="AC42" s="17"/>
      <c r="AD42" s="17"/>
      <c r="AE42" s="17"/>
      <c r="AF42" s="17"/>
      <c r="AG42" s="17"/>
      <c r="AH42" s="17"/>
    </row>
    <row r="43" spans="23:24" ht="11.25">
      <c r="W43" s="17"/>
      <c r="X43" s="17"/>
    </row>
  </sheetData>
  <sheetProtection/>
  <printOptions horizontalCentered="1" verticalCentered="1"/>
  <pageMargins left="0.44" right="0.75" top="1" bottom="1" header="0" footer="0"/>
  <pageSetup horizontalDpi="600" verticalDpi="600" orientation="landscape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86"/>
  <sheetViews>
    <sheetView tabSelected="1" zoomScalePageLayoutView="0" workbookViewId="0" topLeftCell="A1">
      <selection activeCell="H13" sqref="H13"/>
    </sheetView>
  </sheetViews>
  <sheetFormatPr defaultColWidth="11.421875" defaultRowHeight="12.75"/>
  <cols>
    <col min="1" max="1" width="17.00390625" style="22" customWidth="1"/>
    <col min="2" max="2" width="11.57421875" style="22" bestFit="1" customWidth="1"/>
    <col min="3" max="3" width="9.7109375" style="22" bestFit="1" customWidth="1"/>
    <col min="4" max="4" width="11.57421875" style="22" bestFit="1" customWidth="1"/>
    <col min="5" max="5" width="8.28125" style="22" customWidth="1"/>
    <col min="6" max="6" width="10.421875" style="22" customWidth="1"/>
    <col min="7" max="7" width="1.1484375" style="22" customWidth="1"/>
    <col min="8" max="8" width="7.57421875" style="22" customWidth="1"/>
    <col min="9" max="9" width="9.7109375" style="22" customWidth="1"/>
    <col min="10" max="10" width="11.28125" style="22" customWidth="1"/>
    <col min="11" max="11" width="7.140625" style="22" customWidth="1"/>
    <col min="12" max="12" width="16.8515625" style="22" customWidth="1"/>
    <col min="13" max="13" width="7.57421875" style="22" bestFit="1" customWidth="1"/>
    <col min="14" max="14" width="7.421875" style="22" customWidth="1"/>
    <col min="15" max="15" width="8.421875" style="22" bestFit="1" customWidth="1"/>
    <col min="16" max="16" width="8.140625" style="22" bestFit="1" customWidth="1"/>
    <col min="17" max="17" width="9.00390625" style="22" bestFit="1" customWidth="1"/>
    <col min="18" max="18" width="5.00390625" style="22" customWidth="1"/>
    <col min="19" max="20" width="7.140625" style="22" bestFit="1" customWidth="1"/>
    <col min="21" max="16384" width="11.421875" style="22" customWidth="1"/>
  </cols>
  <sheetData>
    <row r="1" ht="12.75">
      <c r="A1" s="32"/>
    </row>
    <row r="2" spans="1:12" ht="12.75">
      <c r="A2" s="32" t="s">
        <v>37</v>
      </c>
      <c r="L2" s="32" t="s">
        <v>39</v>
      </c>
    </row>
    <row r="3" spans="1:12" ht="12.75">
      <c r="A3" s="60" t="s">
        <v>41</v>
      </c>
      <c r="L3" s="4" t="s">
        <v>64</v>
      </c>
    </row>
    <row r="4" spans="1:32" ht="12.75">
      <c r="A4" s="5" t="s">
        <v>134</v>
      </c>
      <c r="B4" s="2"/>
      <c r="C4" s="53"/>
      <c r="D4" s="53"/>
      <c r="E4" s="53"/>
      <c r="F4" s="53"/>
      <c r="G4" s="53"/>
      <c r="H4" s="53"/>
      <c r="I4" s="53"/>
      <c r="J4" s="6" t="s">
        <v>2</v>
      </c>
      <c r="L4" s="7" t="s">
        <v>132</v>
      </c>
      <c r="U4" s="40" t="s">
        <v>51</v>
      </c>
      <c r="Y4" s="2"/>
      <c r="Z4" s="53"/>
      <c r="AA4" s="53"/>
      <c r="AB4" s="53"/>
      <c r="AC4" s="53"/>
      <c r="AD4" s="53"/>
      <c r="AE4" s="53"/>
      <c r="AF4" s="53"/>
    </row>
    <row r="5" spans="1:32" ht="12.75" customHeight="1">
      <c r="A5" s="174" t="s">
        <v>3</v>
      </c>
      <c r="B5" s="174" t="s">
        <v>42</v>
      </c>
      <c r="C5" s="61" t="s">
        <v>43</v>
      </c>
      <c r="D5" s="61"/>
      <c r="E5" s="61"/>
      <c r="F5" s="61"/>
      <c r="G5" s="62"/>
      <c r="H5" s="61" t="s">
        <v>125</v>
      </c>
      <c r="I5" s="61"/>
      <c r="J5" s="61"/>
      <c r="L5" s="174" t="s">
        <v>3</v>
      </c>
      <c r="M5" s="174" t="s">
        <v>42</v>
      </c>
      <c r="N5" s="61" t="s">
        <v>43</v>
      </c>
      <c r="O5" s="61"/>
      <c r="P5" s="61"/>
      <c r="Q5" s="61"/>
      <c r="R5" s="62"/>
      <c r="S5" s="61" t="s">
        <v>124</v>
      </c>
      <c r="T5" s="61"/>
      <c r="U5" s="61"/>
      <c r="Y5" s="2"/>
      <c r="Z5" s="53"/>
      <c r="AA5" s="53"/>
      <c r="AB5" s="53"/>
      <c r="AC5" s="53"/>
      <c r="AD5" s="55"/>
      <c r="AE5" s="55"/>
      <c r="AF5" s="55"/>
    </row>
    <row r="6" spans="1:32" ht="18">
      <c r="A6" s="175" t="s">
        <v>3</v>
      </c>
      <c r="B6" s="175"/>
      <c r="C6" s="63" t="s">
        <v>44</v>
      </c>
      <c r="D6" s="63" t="s">
        <v>45</v>
      </c>
      <c r="E6" s="63" t="s">
        <v>46</v>
      </c>
      <c r="F6" s="63" t="s">
        <v>47</v>
      </c>
      <c r="G6" s="63"/>
      <c r="H6" s="63" t="s">
        <v>44</v>
      </c>
      <c r="I6" s="63" t="s">
        <v>48</v>
      </c>
      <c r="J6" s="63" t="s">
        <v>49</v>
      </c>
      <c r="L6" s="175" t="s">
        <v>3</v>
      </c>
      <c r="M6" s="175"/>
      <c r="N6" s="63" t="s">
        <v>44</v>
      </c>
      <c r="O6" s="63" t="s">
        <v>45</v>
      </c>
      <c r="P6" s="63" t="s">
        <v>46</v>
      </c>
      <c r="Q6" s="63" t="s">
        <v>47</v>
      </c>
      <c r="R6" s="63"/>
      <c r="S6" s="63" t="s">
        <v>44</v>
      </c>
      <c r="T6" s="63" t="s">
        <v>48</v>
      </c>
      <c r="U6" s="63" t="s">
        <v>49</v>
      </c>
      <c r="Y6" s="58"/>
      <c r="Z6" s="2"/>
      <c r="AA6" s="2"/>
      <c r="AB6" s="2"/>
      <c r="AC6" s="2"/>
      <c r="AD6" s="58"/>
      <c r="AE6" s="58"/>
      <c r="AF6" s="2"/>
    </row>
    <row r="7" spans="1:32" ht="12.75">
      <c r="A7" s="42" t="s">
        <v>4</v>
      </c>
      <c r="B7" s="101">
        <v>2838107</v>
      </c>
      <c r="C7" s="101">
        <v>2806901</v>
      </c>
      <c r="D7" s="101">
        <v>11971151</v>
      </c>
      <c r="E7" s="101">
        <v>420107</v>
      </c>
      <c r="F7" s="101">
        <v>15198159</v>
      </c>
      <c r="G7" s="101"/>
      <c r="H7" s="101">
        <v>549350</v>
      </c>
      <c r="I7" s="101">
        <v>2418405</v>
      </c>
      <c r="J7" s="101">
        <v>2967755</v>
      </c>
      <c r="L7" s="42" t="s">
        <v>4</v>
      </c>
      <c r="M7" s="42">
        <v>0.09626134603099956</v>
      </c>
      <c r="N7" s="42">
        <v>20.78548548737558</v>
      </c>
      <c r="O7" s="42">
        <v>9.372975079839847</v>
      </c>
      <c r="P7" s="42">
        <v>-15.025457800036662</v>
      </c>
      <c r="Q7" s="42">
        <v>10.806295683575897</v>
      </c>
      <c r="R7" s="42"/>
      <c r="S7" s="42">
        <v>39.37289523982889</v>
      </c>
      <c r="T7" s="42">
        <v>1.3889733109218696</v>
      </c>
      <c r="U7" s="42">
        <v>8.420034672673452</v>
      </c>
      <c r="Y7" s="64"/>
      <c r="Z7" s="64"/>
      <c r="AA7" s="64"/>
      <c r="AB7" s="64"/>
      <c r="AC7" s="64"/>
      <c r="AD7" s="64"/>
      <c r="AE7" s="64"/>
      <c r="AF7" s="64"/>
    </row>
    <row r="8" spans="1:32" ht="12.75">
      <c r="A8" s="31" t="s">
        <v>5</v>
      </c>
      <c r="B8" s="101">
        <v>1418142</v>
      </c>
      <c r="C8" s="97">
        <v>1694275</v>
      </c>
      <c r="D8" s="97">
        <v>6796529</v>
      </c>
      <c r="E8" s="97">
        <v>106200</v>
      </c>
      <c r="F8" s="101">
        <v>8597004</v>
      </c>
      <c r="G8" s="97"/>
      <c r="H8" s="97">
        <v>174616</v>
      </c>
      <c r="I8" s="97">
        <v>658573</v>
      </c>
      <c r="J8" s="101">
        <v>833189</v>
      </c>
      <c r="L8" s="31" t="s">
        <v>5</v>
      </c>
      <c r="M8" s="42">
        <v>11.317625456407043</v>
      </c>
      <c r="N8" s="13">
        <v>17.08122943441886</v>
      </c>
      <c r="O8" s="13">
        <v>13.87236043574596</v>
      </c>
      <c r="P8" s="13">
        <v>26.47551789077214</v>
      </c>
      <c r="Q8" s="42">
        <v>14.660444499037112</v>
      </c>
      <c r="R8" s="42"/>
      <c r="S8" s="13">
        <v>16.330118660374765</v>
      </c>
      <c r="T8" s="13">
        <v>-6.067057106805166</v>
      </c>
      <c r="U8" s="42">
        <v>-1.3731578309363215</v>
      </c>
      <c r="Y8" s="64"/>
      <c r="Z8" s="64"/>
      <c r="AA8" s="64"/>
      <c r="AB8" s="64"/>
      <c r="AC8" s="64"/>
      <c r="AD8" s="64"/>
      <c r="AE8" s="64"/>
      <c r="AF8" s="64"/>
    </row>
    <row r="9" spans="1:32" ht="12.75">
      <c r="A9" s="31" t="s">
        <v>8</v>
      </c>
      <c r="B9" s="101">
        <v>590712</v>
      </c>
      <c r="C9" s="97">
        <v>590324</v>
      </c>
      <c r="D9" s="97">
        <v>1619049</v>
      </c>
      <c r="E9" s="97">
        <v>184160</v>
      </c>
      <c r="F9" s="101">
        <v>2393533</v>
      </c>
      <c r="G9" s="97"/>
      <c r="H9" s="97">
        <v>262856</v>
      </c>
      <c r="I9" s="97">
        <v>970646</v>
      </c>
      <c r="J9" s="101">
        <v>1233502</v>
      </c>
      <c r="L9" s="31" t="s">
        <v>8</v>
      </c>
      <c r="M9" s="42">
        <v>9.715394303823174</v>
      </c>
      <c r="N9" s="13">
        <v>-3.3295275137043348</v>
      </c>
      <c r="O9" s="13">
        <v>5.224239661677927</v>
      </c>
      <c r="P9" s="13">
        <v>-48.303105994787146</v>
      </c>
      <c r="Q9" s="42">
        <v>-1.0038299033270022</v>
      </c>
      <c r="R9" s="42"/>
      <c r="S9" s="13">
        <v>46.374440758438084</v>
      </c>
      <c r="T9" s="13">
        <v>11.557766683219214</v>
      </c>
      <c r="U9" s="42">
        <v>18.97710745503454</v>
      </c>
      <c r="Y9" s="64"/>
      <c r="Z9" s="64"/>
      <c r="AA9" s="64"/>
      <c r="AB9" s="64"/>
      <c r="AC9" s="64"/>
      <c r="AD9" s="64"/>
      <c r="AE9" s="64"/>
      <c r="AF9" s="64"/>
    </row>
    <row r="10" spans="1:32" ht="12.75">
      <c r="A10" s="31" t="s">
        <v>6</v>
      </c>
      <c r="B10" s="101">
        <v>154639</v>
      </c>
      <c r="C10" s="97">
        <v>33177</v>
      </c>
      <c r="D10" s="97">
        <v>847849</v>
      </c>
      <c r="E10" s="97">
        <v>37633</v>
      </c>
      <c r="F10" s="101">
        <v>918659</v>
      </c>
      <c r="G10" s="97"/>
      <c r="H10" s="97">
        <v>5647</v>
      </c>
      <c r="I10" s="97">
        <v>80252</v>
      </c>
      <c r="J10" s="101">
        <v>85899</v>
      </c>
      <c r="L10" s="31" t="s">
        <v>6</v>
      </c>
      <c r="M10" s="42">
        <v>-39.07423095079508</v>
      </c>
      <c r="N10" s="13">
        <v>199.1078156554239</v>
      </c>
      <c r="O10" s="13">
        <v>-19.151759334504135</v>
      </c>
      <c r="P10" s="13">
        <v>-85.70137910876093</v>
      </c>
      <c r="Q10" s="42">
        <v>-13.995617525109978</v>
      </c>
      <c r="R10" s="42"/>
      <c r="S10" s="13">
        <v>125.16380378962282</v>
      </c>
      <c r="T10" s="13">
        <v>64.54418581468374</v>
      </c>
      <c r="U10" s="42">
        <v>68.52931931687215</v>
      </c>
      <c r="Y10" s="64"/>
      <c r="Z10" s="64"/>
      <c r="AA10" s="64"/>
      <c r="AB10" s="64"/>
      <c r="AC10" s="64"/>
      <c r="AD10" s="64"/>
      <c r="AE10" s="64"/>
      <c r="AF10" s="64"/>
    </row>
    <row r="11" spans="1:32" ht="12.75">
      <c r="A11" s="31" t="s">
        <v>7</v>
      </c>
      <c r="B11" s="101">
        <v>279952</v>
      </c>
      <c r="C11" s="97">
        <v>122373</v>
      </c>
      <c r="D11" s="97">
        <v>894481</v>
      </c>
      <c r="E11" s="97">
        <v>16915</v>
      </c>
      <c r="F11" s="101">
        <v>1033769</v>
      </c>
      <c r="G11" s="97"/>
      <c r="H11" s="97">
        <v>21041</v>
      </c>
      <c r="I11" s="97">
        <v>268759</v>
      </c>
      <c r="J11" s="101">
        <v>289800</v>
      </c>
      <c r="L11" s="31" t="s">
        <v>7</v>
      </c>
      <c r="M11" s="42">
        <v>-46.28614905412356</v>
      </c>
      <c r="N11" s="13">
        <v>171.85081676513613</v>
      </c>
      <c r="O11" s="13">
        <v>24.39023299544651</v>
      </c>
      <c r="P11" s="13">
        <v>243.7304167898315</v>
      </c>
      <c r="Q11" s="42">
        <v>45.43490857241801</v>
      </c>
      <c r="R11" s="42"/>
      <c r="S11" s="13">
        <v>33.4632384392377</v>
      </c>
      <c r="T11" s="13">
        <v>-24.21686343527101</v>
      </c>
      <c r="U11" s="42">
        <v>-20.028985507246375</v>
      </c>
      <c r="Y11" s="64"/>
      <c r="Z11" s="64"/>
      <c r="AA11" s="64"/>
      <c r="AB11" s="64"/>
      <c r="AC11" s="64"/>
      <c r="AD11" s="64"/>
      <c r="AE11" s="64"/>
      <c r="AF11" s="64"/>
    </row>
    <row r="12" spans="1:32" ht="12.75">
      <c r="A12" s="31" t="s">
        <v>9</v>
      </c>
      <c r="B12" s="101">
        <v>81942</v>
      </c>
      <c r="C12" s="97">
        <v>96126</v>
      </c>
      <c r="D12" s="97">
        <v>296913</v>
      </c>
      <c r="E12" s="97">
        <v>14826</v>
      </c>
      <c r="F12" s="101">
        <v>407865</v>
      </c>
      <c r="G12" s="97"/>
      <c r="H12" s="97">
        <v>28078</v>
      </c>
      <c r="I12" s="97">
        <v>107002</v>
      </c>
      <c r="J12" s="101">
        <v>135080</v>
      </c>
      <c r="L12" s="31" t="s">
        <v>9</v>
      </c>
      <c r="M12" s="42">
        <v>16.72402430987772</v>
      </c>
      <c r="N12" s="13">
        <v>-13.99517300210141</v>
      </c>
      <c r="O12" s="13">
        <v>-24.454975026354518</v>
      </c>
      <c r="P12" s="13">
        <v>-65.47956292998786</v>
      </c>
      <c r="Q12" s="42">
        <v>-23.481053780049777</v>
      </c>
      <c r="R12" s="42"/>
      <c r="S12" s="13">
        <v>42.25728328228507</v>
      </c>
      <c r="T12" s="13">
        <v>-24.064970748210314</v>
      </c>
      <c r="U12" s="42">
        <v>-10.279093870299079</v>
      </c>
      <c r="Y12" s="64"/>
      <c r="Z12" s="64"/>
      <c r="AA12" s="64"/>
      <c r="AB12" s="64"/>
      <c r="AC12" s="64"/>
      <c r="AD12" s="64"/>
      <c r="AE12" s="64"/>
      <c r="AF12" s="64"/>
    </row>
    <row r="13" spans="1:32" ht="12.75">
      <c r="A13" s="31" t="s">
        <v>10</v>
      </c>
      <c r="B13" s="101">
        <v>77242</v>
      </c>
      <c r="C13" s="97">
        <v>97312</v>
      </c>
      <c r="D13" s="97">
        <v>327042</v>
      </c>
      <c r="E13" s="97">
        <v>5768</v>
      </c>
      <c r="F13" s="101">
        <v>430122</v>
      </c>
      <c r="G13" s="97"/>
      <c r="H13" s="97">
        <v>22582</v>
      </c>
      <c r="I13" s="97">
        <v>114288</v>
      </c>
      <c r="J13" s="101">
        <v>136870</v>
      </c>
      <c r="L13" s="31" t="s">
        <v>10</v>
      </c>
      <c r="M13" s="42">
        <v>17.522850262810394</v>
      </c>
      <c r="N13" s="13">
        <v>-37.36024334100625</v>
      </c>
      <c r="O13" s="13">
        <v>27.03781165721834</v>
      </c>
      <c r="P13" s="13">
        <v>99.54923717059637</v>
      </c>
      <c r="Q13" s="42">
        <v>13.440605223634222</v>
      </c>
      <c r="R13" s="42"/>
      <c r="S13" s="13">
        <v>-26.21556992294748</v>
      </c>
      <c r="T13" s="13">
        <v>-14.405711885762287</v>
      </c>
      <c r="U13" s="42">
        <v>-16.354204719807115</v>
      </c>
      <c r="Y13" s="64"/>
      <c r="Z13" s="64"/>
      <c r="AA13" s="64"/>
      <c r="AB13" s="64"/>
      <c r="AC13" s="64"/>
      <c r="AD13" s="64"/>
      <c r="AE13" s="64"/>
      <c r="AF13" s="64"/>
    </row>
    <row r="14" spans="1:32" ht="12.75">
      <c r="A14" s="31" t="s">
        <v>11</v>
      </c>
      <c r="B14" s="101">
        <v>69029</v>
      </c>
      <c r="C14" s="97">
        <v>27142</v>
      </c>
      <c r="D14" s="97">
        <v>332465</v>
      </c>
      <c r="E14" s="97">
        <v>19422</v>
      </c>
      <c r="F14" s="101">
        <v>379029</v>
      </c>
      <c r="G14" s="97"/>
      <c r="H14" s="97">
        <v>4627</v>
      </c>
      <c r="I14" s="97">
        <v>61090</v>
      </c>
      <c r="J14" s="101">
        <v>65717</v>
      </c>
      <c r="L14" s="31" t="s">
        <v>11</v>
      </c>
      <c r="M14" s="42">
        <v>-30.18296657926379</v>
      </c>
      <c r="N14" s="13">
        <v>137.5801341094982</v>
      </c>
      <c r="O14" s="13">
        <v>2.0847307235348183</v>
      </c>
      <c r="P14" s="13">
        <v>-48.862115127175365</v>
      </c>
      <c r="Q14" s="42">
        <v>9.17687037139639</v>
      </c>
      <c r="R14" s="42"/>
      <c r="S14" s="13">
        <v>298.31424248973417</v>
      </c>
      <c r="T14" s="13">
        <v>-19.919790473072524</v>
      </c>
      <c r="U14" s="42">
        <v>2.486419039213601</v>
      </c>
      <c r="Y14" s="64"/>
      <c r="Z14" s="64"/>
      <c r="AA14" s="64"/>
      <c r="AB14" s="64"/>
      <c r="AC14" s="64"/>
      <c r="AD14" s="64"/>
      <c r="AE14" s="64"/>
      <c r="AF14" s="64"/>
    </row>
    <row r="15" spans="1:32" ht="12.75">
      <c r="A15" s="31" t="s">
        <v>18</v>
      </c>
      <c r="B15" s="101">
        <v>48122</v>
      </c>
      <c r="C15" s="97">
        <v>50586</v>
      </c>
      <c r="D15" s="97">
        <v>299962</v>
      </c>
      <c r="E15" s="97">
        <v>7730</v>
      </c>
      <c r="F15" s="101">
        <v>358278</v>
      </c>
      <c r="G15" s="97"/>
      <c r="H15" s="97">
        <v>15927</v>
      </c>
      <c r="I15" s="97">
        <v>34911</v>
      </c>
      <c r="J15" s="101">
        <v>50838</v>
      </c>
      <c r="L15" s="31" t="s">
        <v>18</v>
      </c>
      <c r="M15" s="42">
        <v>37.83716387515065</v>
      </c>
      <c r="N15" s="13">
        <v>65.80674494919543</v>
      </c>
      <c r="O15" s="13">
        <v>42.6880738226842</v>
      </c>
      <c r="P15" s="13">
        <v>-1.6817593790426884</v>
      </c>
      <c r="Q15" s="42">
        <v>44.994948057095314</v>
      </c>
      <c r="R15" s="42"/>
      <c r="S15" s="13">
        <v>61.072392792114016</v>
      </c>
      <c r="T15" s="13">
        <v>21.193893042307593</v>
      </c>
      <c r="U15" s="42">
        <v>33.68739918958258</v>
      </c>
      <c r="Y15" s="64"/>
      <c r="Z15" s="64"/>
      <c r="AA15" s="64"/>
      <c r="AB15" s="64"/>
      <c r="AC15" s="64"/>
      <c r="AD15" s="64"/>
      <c r="AE15" s="64"/>
      <c r="AF15" s="64"/>
    </row>
    <row r="16" spans="1:32" ht="12.75">
      <c r="A16" s="31" t="s">
        <v>13</v>
      </c>
      <c r="B16" s="101">
        <v>18953</v>
      </c>
      <c r="C16" s="97">
        <v>25828</v>
      </c>
      <c r="D16" s="97">
        <v>207554</v>
      </c>
      <c r="E16" s="97">
        <v>2478</v>
      </c>
      <c r="F16" s="101">
        <v>235860</v>
      </c>
      <c r="G16" s="97"/>
      <c r="H16" s="97">
        <v>913</v>
      </c>
      <c r="I16" s="97">
        <v>11168</v>
      </c>
      <c r="J16" s="101">
        <v>12081</v>
      </c>
      <c r="L16" s="31" t="s">
        <v>13</v>
      </c>
      <c r="M16" s="42">
        <v>-76.82161135440299</v>
      </c>
      <c r="N16" s="13">
        <v>3.0974136595942383</v>
      </c>
      <c r="O16" s="13">
        <v>13.455775364483458</v>
      </c>
      <c r="P16" s="14">
        <v>-100</v>
      </c>
      <c r="Q16" s="42">
        <v>11.129483591961332</v>
      </c>
      <c r="R16" s="42"/>
      <c r="S16" s="14">
        <v>893.5377875136911</v>
      </c>
      <c r="T16" s="13">
        <v>65.13252148997134</v>
      </c>
      <c r="U16" s="42">
        <v>127.737770052148</v>
      </c>
      <c r="Y16" s="64"/>
      <c r="Z16" s="64"/>
      <c r="AA16" s="64"/>
      <c r="AB16" s="64"/>
      <c r="AC16" s="64"/>
      <c r="AD16" s="64"/>
      <c r="AE16" s="64"/>
      <c r="AF16" s="64"/>
    </row>
    <row r="17" spans="1:32" ht="12.75">
      <c r="A17" s="81" t="s">
        <v>14</v>
      </c>
      <c r="B17" s="100">
        <v>99374</v>
      </c>
      <c r="C17" s="102">
        <v>69758</v>
      </c>
      <c r="D17" s="102">
        <v>349307</v>
      </c>
      <c r="E17" s="102">
        <v>24975</v>
      </c>
      <c r="F17" s="100">
        <v>444040</v>
      </c>
      <c r="G17" s="102"/>
      <c r="H17" s="102">
        <v>13063</v>
      </c>
      <c r="I17" s="102">
        <v>111716</v>
      </c>
      <c r="J17" s="100">
        <v>124779</v>
      </c>
      <c r="L17" s="81" t="s">
        <v>14</v>
      </c>
      <c r="M17" s="76">
        <v>-35.42878418902329</v>
      </c>
      <c r="N17" s="72">
        <v>22.50781272398865</v>
      </c>
      <c r="O17" s="72">
        <v>-40.044717111308955</v>
      </c>
      <c r="P17" s="72">
        <v>19.235235235235223</v>
      </c>
      <c r="Q17" s="76">
        <v>-26.883614088820835</v>
      </c>
      <c r="R17" s="76"/>
      <c r="S17" s="72">
        <v>108.24466049146446</v>
      </c>
      <c r="T17" s="72">
        <v>12.853127573489928</v>
      </c>
      <c r="U17" s="76">
        <v>22.839580378108494</v>
      </c>
      <c r="Y17" s="64"/>
      <c r="Z17" s="64"/>
      <c r="AA17" s="64"/>
      <c r="AB17" s="64"/>
      <c r="AC17" s="64"/>
      <c r="AD17" s="64"/>
      <c r="AE17" s="64"/>
      <c r="AF17" s="64"/>
    </row>
    <row r="18" spans="1:21" s="24" customFormat="1" ht="12.75">
      <c r="A18" s="24" t="s">
        <v>119</v>
      </c>
      <c r="B18" s="54"/>
      <c r="C18" s="54"/>
      <c r="D18" s="54"/>
      <c r="E18" s="54"/>
      <c r="F18" s="54"/>
      <c r="G18" s="54"/>
      <c r="H18" s="54"/>
      <c r="I18" s="54"/>
      <c r="J18" s="54"/>
      <c r="L18" s="24" t="s">
        <v>119</v>
      </c>
      <c r="M18" s="85"/>
      <c r="N18" s="85"/>
      <c r="O18" s="85"/>
      <c r="P18" s="85"/>
      <c r="Q18" s="85"/>
      <c r="R18" s="85"/>
      <c r="S18" s="86"/>
      <c r="T18" s="86"/>
      <c r="U18" s="86"/>
    </row>
    <row r="19" spans="1:21" s="24" customFormat="1" ht="9">
      <c r="A19" s="16" t="s">
        <v>50</v>
      </c>
      <c r="B19" s="54"/>
      <c r="C19" s="54"/>
      <c r="D19" s="54"/>
      <c r="E19" s="54"/>
      <c r="F19" s="54"/>
      <c r="G19" s="54"/>
      <c r="H19" s="54"/>
      <c r="I19" s="54"/>
      <c r="J19" s="54"/>
      <c r="L19" s="16" t="s">
        <v>53</v>
      </c>
      <c r="M19" s="85"/>
      <c r="N19" s="85"/>
      <c r="O19" s="85"/>
      <c r="P19" s="85"/>
      <c r="Q19" s="85"/>
      <c r="R19" s="85"/>
      <c r="S19" s="85"/>
      <c r="T19" s="85"/>
      <c r="U19" s="85"/>
    </row>
    <row r="20" spans="1:21" ht="12.75" customHeight="1">
      <c r="A20" s="147" t="str">
        <f>'Anexo A'!A19</f>
        <v>Fecha de publicación: 2 de diciembre de 2011</v>
      </c>
      <c r="B20" s="54"/>
      <c r="C20" s="54"/>
      <c r="D20" s="54"/>
      <c r="E20" s="54"/>
      <c r="F20" s="54"/>
      <c r="G20" s="54"/>
      <c r="H20" s="54"/>
      <c r="I20" s="54"/>
      <c r="J20" s="54"/>
      <c r="K20" s="24"/>
      <c r="L20" s="16" t="s">
        <v>116</v>
      </c>
      <c r="M20" s="85"/>
      <c r="N20" s="85"/>
      <c r="O20" s="85"/>
      <c r="P20" s="85"/>
      <c r="Q20" s="85"/>
      <c r="R20" s="85"/>
      <c r="S20" s="85"/>
      <c r="T20" s="85"/>
      <c r="U20" s="85"/>
    </row>
    <row r="21" spans="2:21" ht="12.75">
      <c r="B21" s="66"/>
      <c r="C21" s="66"/>
      <c r="D21" s="66"/>
      <c r="E21" s="66"/>
      <c r="F21" s="44"/>
      <c r="G21" s="66"/>
      <c r="H21" s="66"/>
      <c r="I21" s="66"/>
      <c r="J21" s="66"/>
      <c r="L21" s="147" t="str">
        <f>A20</f>
        <v>Fecha de publicación: 2 de diciembre de 2011</v>
      </c>
      <c r="M21" s="86"/>
      <c r="N21" s="86"/>
      <c r="O21" s="86"/>
      <c r="P21" s="86"/>
      <c r="Q21" s="86"/>
      <c r="R21" s="86"/>
      <c r="S21" s="86"/>
      <c r="T21" s="86"/>
      <c r="U21" s="86"/>
    </row>
    <row r="22" spans="2:21" ht="12.75">
      <c r="B22" s="66"/>
      <c r="C22" s="66"/>
      <c r="D22" s="66"/>
      <c r="E22" s="66"/>
      <c r="F22" s="44"/>
      <c r="G22" s="66"/>
      <c r="H22" s="66"/>
      <c r="I22" s="66"/>
      <c r="J22" s="66"/>
      <c r="L22" s="24" t="s">
        <v>52</v>
      </c>
      <c r="M22" s="86"/>
      <c r="N22" s="86"/>
      <c r="O22" s="86"/>
      <c r="P22" s="86"/>
      <c r="Q22" s="86"/>
      <c r="R22" s="86"/>
      <c r="S22" s="86"/>
      <c r="T22" s="86"/>
      <c r="U22" s="86"/>
    </row>
    <row r="23" spans="1:21" ht="12.75">
      <c r="A23" s="32" t="s">
        <v>38</v>
      </c>
      <c r="L23" s="32" t="s">
        <v>40</v>
      </c>
      <c r="M23" s="86"/>
      <c r="N23" s="86"/>
      <c r="O23" s="86"/>
      <c r="P23" s="86"/>
      <c r="Q23" s="86"/>
      <c r="R23" s="86"/>
      <c r="S23" s="86"/>
      <c r="T23" s="86"/>
      <c r="U23" s="86"/>
    </row>
    <row r="24" spans="1:21" ht="12.75">
      <c r="A24" s="60" t="s">
        <v>41</v>
      </c>
      <c r="L24" s="4" t="s">
        <v>65</v>
      </c>
      <c r="M24" s="86"/>
      <c r="N24" s="86"/>
      <c r="O24" s="86"/>
      <c r="P24" s="86"/>
      <c r="Q24" s="86"/>
      <c r="R24" s="86"/>
      <c r="S24" s="86"/>
      <c r="T24" s="86"/>
      <c r="U24" s="86"/>
    </row>
    <row r="25" spans="1:21" ht="12.75" customHeight="1">
      <c r="A25" s="5" t="s">
        <v>128</v>
      </c>
      <c r="J25" s="6" t="s">
        <v>2</v>
      </c>
      <c r="L25" s="7" t="s">
        <v>133</v>
      </c>
      <c r="M25" s="86"/>
      <c r="N25" s="86"/>
      <c r="O25" s="86"/>
      <c r="P25" s="86"/>
      <c r="Q25" s="86"/>
      <c r="R25" s="86"/>
      <c r="S25" s="86"/>
      <c r="T25" s="86"/>
      <c r="U25" s="14" t="s">
        <v>63</v>
      </c>
    </row>
    <row r="26" spans="1:21" ht="12.75" customHeight="1">
      <c r="A26" s="174" t="s">
        <v>3</v>
      </c>
      <c r="B26" s="174" t="s">
        <v>42</v>
      </c>
      <c r="C26" s="61" t="s">
        <v>43</v>
      </c>
      <c r="D26" s="61"/>
      <c r="E26" s="61"/>
      <c r="F26" s="61"/>
      <c r="G26" s="62"/>
      <c r="H26" s="61" t="s">
        <v>124</v>
      </c>
      <c r="I26" s="61"/>
      <c r="J26" s="61"/>
      <c r="L26" s="174" t="s">
        <v>3</v>
      </c>
      <c r="M26" s="176" t="s">
        <v>42</v>
      </c>
      <c r="N26" s="87" t="s">
        <v>43</v>
      </c>
      <c r="O26" s="87"/>
      <c r="P26" s="87"/>
      <c r="Q26" s="87"/>
      <c r="R26" s="88"/>
      <c r="S26" s="61" t="s">
        <v>124</v>
      </c>
      <c r="T26" s="87"/>
      <c r="U26" s="87"/>
    </row>
    <row r="27" spans="1:21" ht="18">
      <c r="A27" s="175" t="s">
        <v>3</v>
      </c>
      <c r="B27" s="175"/>
      <c r="C27" s="63" t="s">
        <v>44</v>
      </c>
      <c r="D27" s="63" t="s">
        <v>45</v>
      </c>
      <c r="E27" s="63" t="s">
        <v>46</v>
      </c>
      <c r="F27" s="63" t="s">
        <v>47</v>
      </c>
      <c r="G27" s="63"/>
      <c r="H27" s="63" t="s">
        <v>44</v>
      </c>
      <c r="I27" s="63" t="s">
        <v>48</v>
      </c>
      <c r="J27" s="63" t="s">
        <v>49</v>
      </c>
      <c r="L27" s="175" t="s">
        <v>3</v>
      </c>
      <c r="M27" s="177"/>
      <c r="N27" s="89" t="s">
        <v>44</v>
      </c>
      <c r="O27" s="89" t="s">
        <v>45</v>
      </c>
      <c r="P27" s="89" t="s">
        <v>46</v>
      </c>
      <c r="Q27" s="89" t="s">
        <v>47</v>
      </c>
      <c r="R27" s="89"/>
      <c r="S27" s="89" t="s">
        <v>44</v>
      </c>
      <c r="T27" s="89" t="s">
        <v>48</v>
      </c>
      <c r="U27" s="89" t="s">
        <v>49</v>
      </c>
    </row>
    <row r="28" spans="1:21" ht="12.75">
      <c r="A28" s="42" t="s">
        <v>4</v>
      </c>
      <c r="B28" s="101">
        <v>2840839</v>
      </c>
      <c r="C28" s="101">
        <v>3390329</v>
      </c>
      <c r="D28" s="101">
        <v>13093204</v>
      </c>
      <c r="E28" s="101">
        <v>356984</v>
      </c>
      <c r="F28" s="101">
        <v>16840517</v>
      </c>
      <c r="G28" s="101"/>
      <c r="H28" s="101">
        <v>765645</v>
      </c>
      <c r="I28" s="101">
        <v>2451996</v>
      </c>
      <c r="J28" s="101">
        <v>3217641</v>
      </c>
      <c r="L28" s="151" t="s">
        <v>4</v>
      </c>
      <c r="M28" s="152">
        <v>0.09626134603100045</v>
      </c>
      <c r="N28" s="152">
        <v>20.785485487375585</v>
      </c>
      <c r="O28" s="152">
        <v>9.372975079839847</v>
      </c>
      <c r="P28" s="152">
        <v>-15.025457800036662</v>
      </c>
      <c r="Q28" s="152">
        <v>10.806295683575897</v>
      </c>
      <c r="R28" s="153"/>
      <c r="S28" s="152">
        <v>39.37289523982889</v>
      </c>
      <c r="T28" s="152">
        <v>1.3889733109218696</v>
      </c>
      <c r="U28" s="152">
        <v>8.420034672673454</v>
      </c>
    </row>
    <row r="29" spans="1:21" ht="12.75">
      <c r="A29" s="31" t="s">
        <v>5</v>
      </c>
      <c r="B29" s="101">
        <v>1578642</v>
      </c>
      <c r="C29" s="97">
        <v>1983678</v>
      </c>
      <c r="D29" s="97">
        <v>7739368</v>
      </c>
      <c r="E29" s="97">
        <v>134317</v>
      </c>
      <c r="F29" s="101">
        <v>9857363</v>
      </c>
      <c r="G29" s="97"/>
      <c r="H29" s="97">
        <v>203131</v>
      </c>
      <c r="I29" s="97">
        <v>618617</v>
      </c>
      <c r="J29" s="101">
        <v>821748</v>
      </c>
      <c r="L29" s="31" t="s">
        <v>5</v>
      </c>
      <c r="M29" s="42">
        <v>5.655177905554696</v>
      </c>
      <c r="N29" s="13">
        <v>10.310409950333128</v>
      </c>
      <c r="O29" s="13">
        <v>7.875926049216143</v>
      </c>
      <c r="P29" s="13">
        <v>6.692818734274842</v>
      </c>
      <c r="Q29" s="42">
        <v>8.292839941995615</v>
      </c>
      <c r="R29" s="13"/>
      <c r="S29" s="13">
        <v>5.190679894420679</v>
      </c>
      <c r="T29" s="13">
        <v>-1.6521633059805967</v>
      </c>
      <c r="U29" s="42">
        <v>-0.38551025943853184</v>
      </c>
    </row>
    <row r="30" spans="1:21" ht="12.75">
      <c r="A30" s="31" t="s">
        <v>8</v>
      </c>
      <c r="B30" s="101">
        <v>648102</v>
      </c>
      <c r="C30" s="97">
        <v>570669</v>
      </c>
      <c r="D30" s="97">
        <v>1703632</v>
      </c>
      <c r="E30" s="97">
        <v>95205</v>
      </c>
      <c r="F30" s="101">
        <v>2369506</v>
      </c>
      <c r="G30" s="97"/>
      <c r="H30" s="97">
        <v>384754</v>
      </c>
      <c r="I30" s="97">
        <v>1082831</v>
      </c>
      <c r="J30" s="101">
        <v>1467585</v>
      </c>
      <c r="L30" s="31" t="s">
        <v>8</v>
      </c>
      <c r="M30" s="42">
        <v>2.0221224922104923</v>
      </c>
      <c r="N30" s="13">
        <v>-0.700238448025064</v>
      </c>
      <c r="O30" s="13">
        <v>0.706556955133219</v>
      </c>
      <c r="P30" s="13">
        <v>-21.174367482569924</v>
      </c>
      <c r="Q30" s="42">
        <v>-0.15809151621587866</v>
      </c>
      <c r="R30" s="13"/>
      <c r="S30" s="13">
        <v>22.189496677892055</v>
      </c>
      <c r="T30" s="13">
        <v>4.638801193348514</v>
      </c>
      <c r="U30" s="42">
        <v>7.887544625482899</v>
      </c>
    </row>
    <row r="31" spans="1:21" ht="12.75">
      <c r="A31" s="31" t="s">
        <v>6</v>
      </c>
      <c r="B31" s="101">
        <v>94215</v>
      </c>
      <c r="C31" s="97">
        <v>99235</v>
      </c>
      <c r="D31" s="97">
        <v>685471</v>
      </c>
      <c r="E31" s="97">
        <v>5381</v>
      </c>
      <c r="F31" s="101">
        <v>790087</v>
      </c>
      <c r="G31" s="97"/>
      <c r="H31" s="97">
        <v>12715</v>
      </c>
      <c r="I31" s="97">
        <v>132050</v>
      </c>
      <c r="J31" s="101">
        <v>144765</v>
      </c>
      <c r="L31" s="31" t="s">
        <v>6</v>
      </c>
      <c r="M31" s="42">
        <v>-2.129024733739794</v>
      </c>
      <c r="N31" s="13">
        <v>2.3534139608058857</v>
      </c>
      <c r="O31" s="13">
        <v>-1.356410924897696</v>
      </c>
      <c r="P31" s="13">
        <v>-7.677091788520546</v>
      </c>
      <c r="Q31" s="42">
        <v>-0.8459708837103239</v>
      </c>
      <c r="R31" s="13"/>
      <c r="S31" s="13">
        <v>1.286611449895331</v>
      </c>
      <c r="T31" s="13">
        <v>2.141824880448066</v>
      </c>
      <c r="U31" s="42">
        <v>1.9835195290716385</v>
      </c>
    </row>
    <row r="32" spans="1:21" ht="12.75">
      <c r="A32" s="31" t="s">
        <v>7</v>
      </c>
      <c r="B32" s="101">
        <v>150373</v>
      </c>
      <c r="C32" s="97">
        <v>332672</v>
      </c>
      <c r="D32" s="97">
        <v>1112647</v>
      </c>
      <c r="E32" s="97">
        <v>58142</v>
      </c>
      <c r="F32" s="101">
        <v>1503461</v>
      </c>
      <c r="G32" s="97"/>
      <c r="H32" s="97">
        <v>28082</v>
      </c>
      <c r="I32" s="97">
        <v>203674</v>
      </c>
      <c r="J32" s="101">
        <v>231756</v>
      </c>
      <c r="L32" s="31" t="s">
        <v>7</v>
      </c>
      <c r="M32" s="42">
        <v>-4.5656840985911025</v>
      </c>
      <c r="N32" s="13">
        <v>7.492212942316099</v>
      </c>
      <c r="O32" s="13">
        <v>1.8224312766583577</v>
      </c>
      <c r="P32" s="13">
        <v>9.813452287155418</v>
      </c>
      <c r="Q32" s="42">
        <v>3.090453258187393</v>
      </c>
      <c r="R32" s="13"/>
      <c r="S32" s="13">
        <v>1.2816965504687359</v>
      </c>
      <c r="T32" s="13">
        <v>-2.6912365794811075</v>
      </c>
      <c r="U32" s="42">
        <v>-1.9558218249147925</v>
      </c>
    </row>
    <row r="33" spans="1:21" ht="12.75">
      <c r="A33" s="31" t="s">
        <v>9</v>
      </c>
      <c r="B33" s="101">
        <v>95646</v>
      </c>
      <c r="C33" s="97">
        <v>82673</v>
      </c>
      <c r="D33" s="97">
        <v>224303</v>
      </c>
      <c r="E33" s="97">
        <v>5118</v>
      </c>
      <c r="F33" s="101">
        <v>312094</v>
      </c>
      <c r="G33" s="97"/>
      <c r="H33" s="97">
        <v>39943</v>
      </c>
      <c r="I33" s="97">
        <v>81252</v>
      </c>
      <c r="J33" s="101">
        <v>121195</v>
      </c>
      <c r="L33" s="31" t="s">
        <v>9</v>
      </c>
      <c r="M33" s="42">
        <v>0.4828570593004458</v>
      </c>
      <c r="N33" s="13">
        <v>-0.47928302423206237</v>
      </c>
      <c r="O33" s="13">
        <v>-0.6065415096676996</v>
      </c>
      <c r="P33" s="13">
        <v>-2.3108398574648845</v>
      </c>
      <c r="Q33" s="42">
        <v>-0.6301486910355398</v>
      </c>
      <c r="R33" s="13"/>
      <c r="S33" s="13">
        <v>2.159825248020388</v>
      </c>
      <c r="T33" s="13">
        <v>-1.0647513547151957</v>
      </c>
      <c r="U33" s="42">
        <v>-0.46786207082457953</v>
      </c>
    </row>
    <row r="34" spans="1:21" ht="12.75">
      <c r="A34" s="31" t="s">
        <v>10</v>
      </c>
      <c r="B34" s="101">
        <v>90777</v>
      </c>
      <c r="C34" s="97">
        <v>60956</v>
      </c>
      <c r="D34" s="97">
        <v>415467</v>
      </c>
      <c r="E34" s="97">
        <v>11510</v>
      </c>
      <c r="F34" s="101">
        <v>487933</v>
      </c>
      <c r="G34" s="97"/>
      <c r="H34" s="97">
        <v>16662</v>
      </c>
      <c r="I34" s="97">
        <v>97824</v>
      </c>
      <c r="J34" s="101">
        <v>114486</v>
      </c>
      <c r="L34" s="31" t="s">
        <v>10</v>
      </c>
      <c r="M34" s="42">
        <v>0.4769023859917932</v>
      </c>
      <c r="N34" s="13">
        <v>-1.295236276591159</v>
      </c>
      <c r="O34" s="13">
        <v>0.7386507780246018</v>
      </c>
      <c r="P34" s="13">
        <v>1.366794649934422</v>
      </c>
      <c r="Q34" s="42">
        <v>0.38038159753428075</v>
      </c>
      <c r="R34" s="13"/>
      <c r="S34" s="13">
        <v>-1.0776372076089926</v>
      </c>
      <c r="T34" s="13">
        <v>-0.6807792739429509</v>
      </c>
      <c r="U34" s="42">
        <v>-0.7542401579645222</v>
      </c>
    </row>
    <row r="35" spans="1:21" ht="12.75">
      <c r="A35" s="31" t="s">
        <v>11</v>
      </c>
      <c r="B35" s="101">
        <v>48194</v>
      </c>
      <c r="C35" s="97">
        <v>64484</v>
      </c>
      <c r="D35" s="97">
        <v>339396</v>
      </c>
      <c r="E35" s="97">
        <v>9932</v>
      </c>
      <c r="F35" s="101">
        <v>413812</v>
      </c>
      <c r="G35" s="97"/>
      <c r="H35" s="97">
        <v>18430</v>
      </c>
      <c r="I35" s="97">
        <v>48921</v>
      </c>
      <c r="J35" s="101">
        <v>67351</v>
      </c>
      <c r="L35" s="31" t="s">
        <v>11</v>
      </c>
      <c r="M35" s="42">
        <v>-0.7341160851229414</v>
      </c>
      <c r="N35" s="13">
        <v>1.3303639850497044</v>
      </c>
      <c r="O35" s="13">
        <v>0.05789752380535499</v>
      </c>
      <c r="P35" s="13">
        <v>-2.2589483155481824</v>
      </c>
      <c r="Q35" s="42">
        <v>0.22886324587076656</v>
      </c>
      <c r="R35" s="13"/>
      <c r="S35" s="13">
        <v>2.512605806862656</v>
      </c>
      <c r="T35" s="13">
        <v>-0.5031828829331735</v>
      </c>
      <c r="U35" s="42">
        <v>0.05505845327528722</v>
      </c>
    </row>
    <row r="36" spans="1:21" ht="12.75">
      <c r="A36" s="31" t="s">
        <v>18</v>
      </c>
      <c r="B36" s="101">
        <v>66330</v>
      </c>
      <c r="C36" s="97">
        <v>83875</v>
      </c>
      <c r="D36" s="97">
        <v>428010</v>
      </c>
      <c r="E36" s="97">
        <v>7600</v>
      </c>
      <c r="F36" s="101">
        <v>519485</v>
      </c>
      <c r="G36" s="97"/>
      <c r="H36" s="97">
        <v>25654</v>
      </c>
      <c r="I36" s="97">
        <v>42310</v>
      </c>
      <c r="J36" s="101">
        <v>67964</v>
      </c>
      <c r="L36" s="31" t="s">
        <v>18</v>
      </c>
      <c r="M36" s="42">
        <v>0.6415543881890338</v>
      </c>
      <c r="N36" s="13">
        <v>1.1859698649863322</v>
      </c>
      <c r="O36" s="13">
        <v>1.069638165954133</v>
      </c>
      <c r="P36" s="13">
        <v>-0.03094449747326277</v>
      </c>
      <c r="Q36" s="42">
        <v>1.0607008388318622</v>
      </c>
      <c r="R36" s="13"/>
      <c r="S36" s="13">
        <v>1.770638026758897</v>
      </c>
      <c r="T36" s="13">
        <v>0.3059454475160285</v>
      </c>
      <c r="U36" s="42">
        <v>0.577069198771462</v>
      </c>
    </row>
    <row r="37" spans="1:21" ht="12.75">
      <c r="A37" s="31" t="s">
        <v>13</v>
      </c>
      <c r="B37" s="101">
        <v>4393</v>
      </c>
      <c r="C37" s="97">
        <v>26628</v>
      </c>
      <c r="D37" s="97">
        <v>235482</v>
      </c>
      <c r="E37" s="97" t="s">
        <v>17</v>
      </c>
      <c r="F37" s="101">
        <v>262110</v>
      </c>
      <c r="G37" s="97"/>
      <c r="H37" s="97">
        <v>9071</v>
      </c>
      <c r="I37" s="97">
        <v>18442</v>
      </c>
      <c r="J37" s="101">
        <v>27513</v>
      </c>
      <c r="L37" s="31" t="s">
        <v>13</v>
      </c>
      <c r="M37" s="42">
        <v>-0.5130180081300708</v>
      </c>
      <c r="N37" s="13">
        <v>0.028501183333505528</v>
      </c>
      <c r="O37" s="13">
        <v>0.23329419201211285</v>
      </c>
      <c r="P37" s="13">
        <v>-0.5898497287595781</v>
      </c>
      <c r="Q37" s="42">
        <v>0.1727182877873565</v>
      </c>
      <c r="R37" s="13"/>
      <c r="S37" s="13">
        <v>1.485027760080095</v>
      </c>
      <c r="T37" s="13">
        <v>0.3007767516193528</v>
      </c>
      <c r="U37" s="42">
        <v>0.519989015265748</v>
      </c>
    </row>
    <row r="38" spans="1:21" s="24" customFormat="1" ht="12.75">
      <c r="A38" s="81" t="s">
        <v>14</v>
      </c>
      <c r="B38" s="100">
        <v>64167</v>
      </c>
      <c r="C38" s="102">
        <v>85459</v>
      </c>
      <c r="D38" s="102">
        <v>209428</v>
      </c>
      <c r="E38" s="102">
        <v>29779</v>
      </c>
      <c r="F38" s="100">
        <v>324666</v>
      </c>
      <c r="G38" s="102"/>
      <c r="H38" s="102">
        <v>27203</v>
      </c>
      <c r="I38" s="102">
        <v>126075</v>
      </c>
      <c r="J38" s="100">
        <v>153278</v>
      </c>
      <c r="K38" s="22"/>
      <c r="L38" s="81" t="s">
        <v>14</v>
      </c>
      <c r="M38" s="76">
        <v>-1.2405099596315525</v>
      </c>
      <c r="N38" s="72">
        <v>0.559371349399213</v>
      </c>
      <c r="O38" s="72">
        <v>-1.1684674263986798</v>
      </c>
      <c r="P38" s="72">
        <v>1.1435181989350336</v>
      </c>
      <c r="Q38" s="76">
        <v>-0.7854503956696341</v>
      </c>
      <c r="R38" s="72"/>
      <c r="S38" s="72">
        <v>2.5739510330390467</v>
      </c>
      <c r="T38" s="72">
        <v>0.5937384350429319</v>
      </c>
      <c r="U38" s="76">
        <v>0.9602881639488435</v>
      </c>
    </row>
    <row r="39" spans="1:21" s="24" customFormat="1" ht="12.75">
      <c r="A39" s="24" t="s">
        <v>119</v>
      </c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4" t="s">
        <v>119</v>
      </c>
      <c r="M39" s="80"/>
      <c r="N39" s="80"/>
      <c r="O39" s="80"/>
      <c r="P39" s="80"/>
      <c r="Q39" s="80"/>
      <c r="R39" s="68"/>
      <c r="S39" s="80"/>
      <c r="T39" s="80"/>
      <c r="U39" s="80"/>
    </row>
    <row r="40" spans="1:21" ht="10.5" customHeight="1">
      <c r="A40" s="16" t="s">
        <v>50</v>
      </c>
      <c r="L40" s="73" t="s">
        <v>54</v>
      </c>
      <c r="M40" s="66"/>
      <c r="N40" s="66"/>
      <c r="O40" s="66"/>
      <c r="P40" s="66"/>
      <c r="Q40" s="66"/>
      <c r="R40" s="66"/>
      <c r="S40" s="66"/>
      <c r="T40" s="66"/>
      <c r="U40" s="66"/>
    </row>
    <row r="41" spans="1:21" ht="12.75">
      <c r="A41" s="16" t="s">
        <v>116</v>
      </c>
      <c r="L41" s="16" t="s">
        <v>116</v>
      </c>
      <c r="M41" s="66"/>
      <c r="N41" s="66"/>
      <c r="O41" s="66"/>
      <c r="P41" s="66"/>
      <c r="Q41" s="66"/>
      <c r="R41" s="66"/>
      <c r="S41" s="66"/>
      <c r="T41" s="66"/>
      <c r="U41" s="66"/>
    </row>
    <row r="42" spans="1:12" ht="12.75">
      <c r="A42" s="147" t="str">
        <f>A20</f>
        <v>Fecha de publicación: 2 de diciembre de 2011</v>
      </c>
      <c r="B42" s="66"/>
      <c r="C42" s="66"/>
      <c r="D42" s="66"/>
      <c r="E42" s="66"/>
      <c r="F42" s="66"/>
      <c r="G42" s="66"/>
      <c r="H42" s="66"/>
      <c r="I42" s="66"/>
      <c r="J42" s="66"/>
      <c r="L42" s="147" t="str">
        <f>A20</f>
        <v>Fecha de publicación: 2 de diciembre de 2011</v>
      </c>
    </row>
    <row r="43" spans="1:10" ht="12.75">
      <c r="A43" s="12"/>
      <c r="B43" s="66"/>
      <c r="C43" s="66"/>
      <c r="D43" s="66"/>
      <c r="E43" s="66"/>
      <c r="F43" s="66"/>
      <c r="G43" s="66"/>
      <c r="H43" s="66"/>
      <c r="I43" s="66"/>
      <c r="J43" s="66"/>
    </row>
    <row r="44" spans="1:10" ht="12.75">
      <c r="A44" s="12"/>
      <c r="B44" s="66"/>
      <c r="C44" s="66"/>
      <c r="D44" s="66"/>
      <c r="E44" s="66"/>
      <c r="F44" s="66"/>
      <c r="G44" s="66"/>
      <c r="H44" s="66"/>
      <c r="I44" s="66"/>
      <c r="J44" s="66"/>
    </row>
    <row r="45" spans="1:10" ht="12.75">
      <c r="A45" s="12"/>
      <c r="B45" s="66"/>
      <c r="C45" s="66"/>
      <c r="D45" s="66"/>
      <c r="E45" s="66"/>
      <c r="F45" s="66"/>
      <c r="G45" s="66"/>
      <c r="H45" s="66"/>
      <c r="I45" s="66"/>
      <c r="J45" s="66"/>
    </row>
    <row r="46" spans="1:10" ht="12.75">
      <c r="A46" s="12"/>
      <c r="B46" s="66"/>
      <c r="C46" s="66"/>
      <c r="D46" s="66"/>
      <c r="E46" s="66"/>
      <c r="F46" s="66"/>
      <c r="G46" s="66"/>
      <c r="H46" s="66"/>
      <c r="I46" s="66"/>
      <c r="J46" s="66"/>
    </row>
    <row r="47" spans="1:10" ht="12.75">
      <c r="A47" s="12"/>
      <c r="B47" s="66"/>
      <c r="C47" s="66"/>
      <c r="D47" s="66"/>
      <c r="E47" s="66"/>
      <c r="F47" s="66"/>
      <c r="G47" s="66"/>
      <c r="H47" s="66"/>
      <c r="I47" s="66"/>
      <c r="J47" s="66"/>
    </row>
    <row r="48" spans="1:10" ht="12.75">
      <c r="A48" s="12"/>
      <c r="B48" s="66"/>
      <c r="C48" s="66"/>
      <c r="D48" s="66"/>
      <c r="E48" s="66"/>
      <c r="F48" s="66"/>
      <c r="G48" s="66"/>
      <c r="H48" s="66"/>
      <c r="I48" s="66"/>
      <c r="J48" s="66"/>
    </row>
    <row r="49" spans="1:10" ht="12.75">
      <c r="A49" s="12"/>
      <c r="B49" s="66"/>
      <c r="C49" s="66"/>
      <c r="D49" s="66"/>
      <c r="E49" s="66"/>
      <c r="F49" s="66"/>
      <c r="G49" s="66"/>
      <c r="H49" s="66"/>
      <c r="I49" s="66"/>
      <c r="J49" s="66"/>
    </row>
    <row r="50" spans="1:10" ht="12.75">
      <c r="A50" s="12"/>
      <c r="B50" s="66"/>
      <c r="C50" s="66"/>
      <c r="D50" s="66"/>
      <c r="E50" s="66"/>
      <c r="F50" s="66"/>
      <c r="G50" s="66"/>
      <c r="H50" s="66"/>
      <c r="I50" s="66"/>
      <c r="J50" s="66"/>
    </row>
    <row r="51" spans="1:10" ht="12.75">
      <c r="A51" s="12"/>
      <c r="B51" s="66"/>
      <c r="C51" s="66"/>
      <c r="D51" s="66"/>
      <c r="E51" s="66"/>
      <c r="F51" s="66"/>
      <c r="G51" s="66"/>
      <c r="H51" s="66"/>
      <c r="I51" s="66"/>
      <c r="J51" s="66"/>
    </row>
    <row r="52" spans="1:10" ht="12.75">
      <c r="A52" s="68"/>
      <c r="B52" s="66"/>
      <c r="C52" s="66"/>
      <c r="D52" s="66"/>
      <c r="E52" s="66"/>
      <c r="F52" s="66"/>
      <c r="G52" s="66"/>
      <c r="H52" s="66"/>
      <c r="I52" s="66"/>
      <c r="J52" s="66"/>
    </row>
    <row r="53" spans="1:10" ht="12.75">
      <c r="A53" s="66"/>
      <c r="B53" s="66"/>
      <c r="C53" s="66"/>
      <c r="D53" s="66"/>
      <c r="E53" s="66"/>
      <c r="F53" s="66"/>
      <c r="G53" s="66"/>
      <c r="H53" s="66"/>
      <c r="I53" s="66"/>
      <c r="J53" s="66"/>
    </row>
    <row r="54" spans="1:10" ht="12.75">
      <c r="A54" s="66"/>
      <c r="B54" s="66"/>
      <c r="C54" s="66"/>
      <c r="D54" s="66"/>
      <c r="E54" s="66"/>
      <c r="F54" s="66"/>
      <c r="G54" s="66"/>
      <c r="H54" s="66"/>
      <c r="I54" s="66"/>
      <c r="J54" s="66"/>
    </row>
    <row r="55" spans="1:10" ht="12.75">
      <c r="A55" s="66"/>
      <c r="B55" s="66"/>
      <c r="C55" s="66"/>
      <c r="D55" s="66"/>
      <c r="E55" s="66"/>
      <c r="F55" s="66"/>
      <c r="G55" s="66"/>
      <c r="H55" s="66"/>
      <c r="I55" s="66"/>
      <c r="J55" s="66"/>
    </row>
    <row r="56" spans="1:10" ht="12.75">
      <c r="A56" s="66"/>
      <c r="B56" s="66"/>
      <c r="C56" s="66"/>
      <c r="D56" s="66"/>
      <c r="E56" s="66"/>
      <c r="F56" s="66"/>
      <c r="G56" s="66"/>
      <c r="H56" s="66"/>
      <c r="I56" s="66"/>
      <c r="J56" s="66"/>
    </row>
    <row r="57" spans="1:10" ht="12.75">
      <c r="A57" s="66"/>
      <c r="B57" s="12"/>
      <c r="C57" s="173"/>
      <c r="D57" s="173"/>
      <c r="E57" s="173"/>
      <c r="F57" s="173"/>
      <c r="G57" s="55"/>
      <c r="H57" s="173"/>
      <c r="I57" s="173"/>
      <c r="J57" s="173"/>
    </row>
    <row r="58" spans="1:10" ht="12.75">
      <c r="A58" s="67"/>
      <c r="B58" s="58"/>
      <c r="C58" s="12"/>
      <c r="D58" s="12"/>
      <c r="E58" s="12"/>
      <c r="F58" s="12"/>
      <c r="G58" s="12"/>
      <c r="H58" s="58"/>
      <c r="I58" s="58"/>
      <c r="J58" s="12"/>
    </row>
    <row r="59" spans="1:10" ht="12.75">
      <c r="A59" s="12"/>
      <c r="B59" s="66"/>
      <c r="C59" s="66"/>
      <c r="D59" s="66"/>
      <c r="E59" s="66"/>
      <c r="F59" s="66"/>
      <c r="G59" s="66"/>
      <c r="H59" s="66"/>
      <c r="I59" s="66"/>
      <c r="J59" s="66"/>
    </row>
    <row r="60" spans="1:10" ht="12.75">
      <c r="A60" s="12"/>
      <c r="B60" s="66"/>
      <c r="C60" s="66"/>
      <c r="D60" s="66"/>
      <c r="E60" s="66"/>
      <c r="F60" s="66"/>
      <c r="G60" s="66"/>
      <c r="H60" s="66"/>
      <c r="I60" s="66"/>
      <c r="J60" s="66"/>
    </row>
    <row r="61" spans="1:10" ht="12.75">
      <c r="A61" s="12"/>
      <c r="B61" s="66"/>
      <c r="C61" s="66"/>
      <c r="D61" s="66"/>
      <c r="E61" s="66"/>
      <c r="F61" s="66"/>
      <c r="G61" s="66"/>
      <c r="H61" s="66"/>
      <c r="I61" s="66"/>
      <c r="J61" s="66"/>
    </row>
    <row r="62" spans="1:10" ht="12.75">
      <c r="A62" s="12"/>
      <c r="B62" s="66"/>
      <c r="C62" s="66"/>
      <c r="D62" s="66"/>
      <c r="E62" s="66"/>
      <c r="F62" s="66"/>
      <c r="G62" s="66"/>
      <c r="H62" s="66"/>
      <c r="I62" s="66"/>
      <c r="J62" s="66"/>
    </row>
    <row r="63" spans="1:10" ht="12.75">
      <c r="A63" s="12"/>
      <c r="B63" s="66"/>
      <c r="C63" s="66"/>
      <c r="D63" s="66"/>
      <c r="E63" s="66"/>
      <c r="F63" s="66"/>
      <c r="G63" s="66"/>
      <c r="H63" s="66"/>
      <c r="I63" s="66"/>
      <c r="J63" s="66"/>
    </row>
    <row r="64" spans="1:10" ht="12.75">
      <c r="A64" s="12"/>
      <c r="B64" s="66"/>
      <c r="C64" s="66"/>
      <c r="D64" s="66"/>
      <c r="E64" s="66"/>
      <c r="F64" s="66"/>
      <c r="G64" s="66"/>
      <c r="H64" s="66"/>
      <c r="I64" s="66"/>
      <c r="J64" s="66"/>
    </row>
    <row r="65" spans="1:10" ht="12.75">
      <c r="A65" s="12"/>
      <c r="B65" s="66"/>
      <c r="C65" s="66"/>
      <c r="D65" s="66"/>
      <c r="E65" s="66"/>
      <c r="F65" s="66"/>
      <c r="G65" s="66"/>
      <c r="H65" s="66"/>
      <c r="I65" s="66"/>
      <c r="J65" s="66"/>
    </row>
    <row r="66" spans="1:10" ht="12.75">
      <c r="A66" s="12"/>
      <c r="B66" s="66"/>
      <c r="C66" s="66"/>
      <c r="D66" s="66"/>
      <c r="E66" s="66"/>
      <c r="F66" s="66"/>
      <c r="G66" s="66"/>
      <c r="H66" s="66"/>
      <c r="I66" s="66"/>
      <c r="J66" s="66"/>
    </row>
    <row r="67" spans="1:10" ht="12.75">
      <c r="A67" s="12"/>
      <c r="B67" s="66"/>
      <c r="C67" s="66"/>
      <c r="D67" s="66"/>
      <c r="E67" s="66"/>
      <c r="F67" s="66"/>
      <c r="G67" s="66"/>
      <c r="H67" s="66"/>
      <c r="I67" s="66"/>
      <c r="J67" s="66"/>
    </row>
    <row r="68" spans="1:10" ht="12.75">
      <c r="A68" s="12"/>
      <c r="B68" s="66"/>
      <c r="C68" s="66"/>
      <c r="D68" s="66"/>
      <c r="E68" s="66"/>
      <c r="F68" s="66"/>
      <c r="G68" s="66"/>
      <c r="H68" s="66"/>
      <c r="I68" s="66"/>
      <c r="J68" s="66"/>
    </row>
    <row r="69" spans="1:10" ht="12.75">
      <c r="A69" s="68"/>
      <c r="B69" s="69"/>
      <c r="C69" s="69"/>
      <c r="D69" s="69"/>
      <c r="E69" s="69"/>
      <c r="F69" s="69"/>
      <c r="G69" s="69"/>
      <c r="H69" s="69"/>
      <c r="I69" s="69"/>
      <c r="J69" s="69"/>
    </row>
    <row r="70" spans="1:10" ht="12.75">
      <c r="A70" s="68"/>
      <c r="B70" s="69"/>
      <c r="C70" s="69"/>
      <c r="D70" s="69"/>
      <c r="E70" s="69"/>
      <c r="F70" s="69"/>
      <c r="G70" s="69"/>
      <c r="H70" s="69"/>
      <c r="I70" s="69"/>
      <c r="J70" s="69"/>
    </row>
    <row r="71" spans="1:10" ht="12.75">
      <c r="A71" s="66"/>
      <c r="B71" s="66"/>
      <c r="C71" s="66"/>
      <c r="D71" s="66"/>
      <c r="E71" s="66"/>
      <c r="F71" s="66"/>
      <c r="G71" s="66"/>
      <c r="H71" s="66"/>
      <c r="I71" s="66"/>
      <c r="J71" s="66"/>
    </row>
    <row r="72" spans="1:10" ht="12.75">
      <c r="A72" s="66"/>
      <c r="B72" s="66"/>
      <c r="C72" s="66"/>
      <c r="D72" s="66"/>
      <c r="E72" s="66"/>
      <c r="F72" s="66"/>
      <c r="G72" s="66"/>
      <c r="H72" s="66"/>
      <c r="I72" s="66"/>
      <c r="J72" s="66"/>
    </row>
    <row r="73" spans="1:10" ht="12.75">
      <c r="A73" s="66"/>
      <c r="B73" s="66"/>
      <c r="C73" s="66"/>
      <c r="D73" s="66"/>
      <c r="E73" s="66"/>
      <c r="F73" s="66"/>
      <c r="G73" s="66"/>
      <c r="H73" s="66"/>
      <c r="I73" s="66"/>
      <c r="J73" s="66"/>
    </row>
    <row r="74" spans="1:10" ht="12.75">
      <c r="A74" s="66"/>
      <c r="B74" s="66"/>
      <c r="C74" s="66"/>
      <c r="D74" s="66"/>
      <c r="E74" s="66"/>
      <c r="F74" s="66"/>
      <c r="G74" s="66"/>
      <c r="H74" s="66"/>
      <c r="I74" s="66"/>
      <c r="J74" s="66"/>
    </row>
    <row r="75" spans="1:10" ht="12.75">
      <c r="A75" s="66"/>
      <c r="B75" s="66"/>
      <c r="C75" s="66"/>
      <c r="D75" s="66"/>
      <c r="E75" s="66"/>
      <c r="F75" s="66"/>
      <c r="G75" s="66"/>
      <c r="H75" s="66"/>
      <c r="I75" s="66"/>
      <c r="J75" s="66"/>
    </row>
    <row r="76" spans="1:10" ht="12.75">
      <c r="A76" s="66"/>
      <c r="B76" s="66"/>
      <c r="C76" s="66"/>
      <c r="D76" s="66"/>
      <c r="E76" s="66"/>
      <c r="F76" s="66"/>
      <c r="G76" s="66"/>
      <c r="H76" s="66"/>
      <c r="I76" s="66"/>
      <c r="J76" s="66"/>
    </row>
    <row r="77" spans="1:10" ht="12.75">
      <c r="A77" s="66"/>
      <c r="B77" s="66"/>
      <c r="C77" s="66"/>
      <c r="D77" s="66"/>
      <c r="E77" s="66"/>
      <c r="F77" s="66"/>
      <c r="G77" s="66"/>
      <c r="H77" s="66"/>
      <c r="I77" s="66"/>
      <c r="J77" s="66"/>
    </row>
    <row r="78" spans="1:10" ht="12.75">
      <c r="A78" s="66"/>
      <c r="B78" s="66"/>
      <c r="C78" s="66"/>
      <c r="D78" s="66"/>
      <c r="E78" s="66"/>
      <c r="F78" s="66"/>
      <c r="G78" s="66"/>
      <c r="H78" s="66"/>
      <c r="I78" s="66"/>
      <c r="J78" s="66"/>
    </row>
    <row r="79" spans="1:10" ht="12.75">
      <c r="A79" s="66"/>
      <c r="B79" s="66"/>
      <c r="C79" s="66"/>
      <c r="D79" s="66"/>
      <c r="E79" s="66"/>
      <c r="F79" s="66"/>
      <c r="G79" s="66"/>
      <c r="H79" s="66"/>
      <c r="I79" s="66"/>
      <c r="J79" s="66"/>
    </row>
    <row r="80" spans="1:10" ht="12.75">
      <c r="A80" s="66"/>
      <c r="B80" s="66"/>
      <c r="C80" s="66"/>
      <c r="D80" s="66"/>
      <c r="E80" s="66"/>
      <c r="F80" s="66"/>
      <c r="G80" s="66"/>
      <c r="H80" s="66"/>
      <c r="I80" s="66"/>
      <c r="J80" s="66"/>
    </row>
    <row r="81" spans="1:10" ht="12.75">
      <c r="A81" s="66"/>
      <c r="B81" s="66"/>
      <c r="C81" s="66"/>
      <c r="D81" s="66"/>
      <c r="E81" s="66"/>
      <c r="F81" s="66"/>
      <c r="G81" s="66"/>
      <c r="H81" s="66"/>
      <c r="I81" s="66"/>
      <c r="J81" s="66"/>
    </row>
    <row r="82" spans="1:10" ht="12.75">
      <c r="A82" s="66"/>
      <c r="B82" s="66"/>
      <c r="C82" s="66"/>
      <c r="D82" s="66"/>
      <c r="E82" s="66"/>
      <c r="F82" s="66"/>
      <c r="G82" s="66"/>
      <c r="H82" s="66"/>
      <c r="I82" s="66"/>
      <c r="J82" s="66"/>
    </row>
    <row r="83" spans="1:10" ht="12.75">
      <c r="A83" s="66"/>
      <c r="B83" s="66"/>
      <c r="C83" s="66"/>
      <c r="D83" s="66"/>
      <c r="E83" s="66"/>
      <c r="F83" s="66"/>
      <c r="G83" s="66"/>
      <c r="H83" s="66"/>
      <c r="I83" s="66"/>
      <c r="J83" s="66"/>
    </row>
    <row r="84" spans="1:10" ht="12.75">
      <c r="A84" s="66"/>
      <c r="B84" s="66"/>
      <c r="C84" s="66"/>
      <c r="D84" s="66"/>
      <c r="E84" s="66"/>
      <c r="F84" s="66"/>
      <c r="G84" s="66"/>
      <c r="H84" s="66"/>
      <c r="I84" s="66"/>
      <c r="J84" s="66"/>
    </row>
    <row r="85" spans="1:10" ht="12.75">
      <c r="A85" s="66"/>
      <c r="B85" s="66"/>
      <c r="C85" s="66"/>
      <c r="D85" s="66"/>
      <c r="E85" s="66"/>
      <c r="F85" s="66"/>
      <c r="G85" s="66"/>
      <c r="H85" s="66"/>
      <c r="I85" s="66"/>
      <c r="J85" s="66"/>
    </row>
    <row r="86" spans="1:10" ht="12.75">
      <c r="A86" s="66"/>
      <c r="B86" s="66"/>
      <c r="C86" s="66"/>
      <c r="D86" s="66"/>
      <c r="E86" s="66"/>
      <c r="F86" s="66"/>
      <c r="G86" s="66"/>
      <c r="H86" s="66"/>
      <c r="I86" s="66"/>
      <c r="J86" s="66"/>
    </row>
  </sheetData>
  <sheetProtection/>
  <mergeCells count="10">
    <mergeCell ref="L5:L6"/>
    <mergeCell ref="M5:M6"/>
    <mergeCell ref="A26:A27"/>
    <mergeCell ref="B26:B27"/>
    <mergeCell ref="L26:L27"/>
    <mergeCell ref="M26:M27"/>
    <mergeCell ref="C57:F57"/>
    <mergeCell ref="H57:J57"/>
    <mergeCell ref="A5:A6"/>
    <mergeCell ref="B5:B6"/>
  </mergeCells>
  <printOptions/>
  <pageMargins left="0.44" right="0.32" top="1.19" bottom="1" header="0" footer="0"/>
  <pageSetup horizontalDpi="300" verticalDpi="300" orientation="landscape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H47"/>
  <sheetViews>
    <sheetView view="pageBreakPreview" zoomScale="60" zoomScalePageLayoutView="0" workbookViewId="0" topLeftCell="A1">
      <selection activeCell="Q49" sqref="Q49"/>
    </sheetView>
  </sheetViews>
  <sheetFormatPr defaultColWidth="11.421875" defaultRowHeight="12.75"/>
  <cols>
    <col min="1" max="1" width="16.28125" style="22" customWidth="1"/>
    <col min="2" max="2" width="11.421875" style="22" customWidth="1"/>
    <col min="3" max="3" width="7.7109375" style="22" customWidth="1"/>
    <col min="4" max="4" width="8.28125" style="22" customWidth="1"/>
    <col min="5" max="5" width="7.421875" style="22" customWidth="1"/>
    <col min="6" max="6" width="9.00390625" style="22" customWidth="1"/>
    <col min="7" max="7" width="7.28125" style="22" customWidth="1"/>
    <col min="8" max="8" width="6.421875" style="22" customWidth="1"/>
    <col min="9" max="9" width="9.140625" style="22" customWidth="1"/>
    <col min="10" max="10" width="6.7109375" style="22" customWidth="1"/>
    <col min="11" max="11" width="6.421875" style="22" customWidth="1"/>
    <col min="12" max="12" width="8.140625" style="22" customWidth="1"/>
    <col min="13" max="13" width="9.7109375" style="22" customWidth="1"/>
    <col min="14" max="14" width="10.7109375" style="22" customWidth="1"/>
    <col min="15" max="15" width="6.421875" style="22" customWidth="1"/>
    <col min="16" max="16" width="7.421875" style="22" customWidth="1"/>
    <col min="17" max="17" width="9.140625" style="22" customWidth="1"/>
    <col min="18" max="18" width="18.140625" style="22" customWidth="1"/>
    <col min="19" max="19" width="9.421875" style="22" customWidth="1"/>
    <col min="20" max="20" width="7.8515625" style="22" customWidth="1"/>
    <col min="21" max="22" width="7.7109375" style="22" customWidth="1"/>
    <col min="23" max="23" width="9.00390625" style="22" customWidth="1"/>
    <col min="24" max="24" width="7.28125" style="22" customWidth="1"/>
    <col min="25" max="26" width="8.28125" style="22" customWidth="1"/>
    <col min="27" max="27" width="9.140625" style="22" customWidth="1"/>
    <col min="28" max="28" width="7.140625" style="22" customWidth="1"/>
    <col min="29" max="29" width="8.28125" style="22" customWidth="1"/>
    <col min="30" max="31" width="9.7109375" style="22" customWidth="1"/>
    <col min="32" max="32" width="8.00390625" style="22" customWidth="1"/>
    <col min="33" max="33" width="7.28125" style="22" customWidth="1"/>
    <col min="34" max="34" width="7.140625" style="22" customWidth="1"/>
    <col min="35" max="16384" width="11.421875" style="22" customWidth="1"/>
  </cols>
  <sheetData>
    <row r="1" spans="1:18" ht="12.75">
      <c r="A1" s="96" t="s">
        <v>77</v>
      </c>
      <c r="R1" s="1" t="s">
        <v>78</v>
      </c>
    </row>
    <row r="2" spans="1:34" ht="12.75">
      <c r="A2" s="1" t="s">
        <v>79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4" t="s">
        <v>122</v>
      </c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3"/>
    </row>
    <row r="3" spans="1:34" ht="12.75">
      <c r="A3" s="5" t="str">
        <f>'Anexo A'!A4</f>
        <v>II trimestre de 2011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0" t="s">
        <v>2</v>
      </c>
      <c r="R3" s="7" t="s">
        <v>131</v>
      </c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0" t="s">
        <v>51</v>
      </c>
    </row>
    <row r="4" spans="1:34" ht="24.75" customHeight="1">
      <c r="A4" s="8" t="s">
        <v>3</v>
      </c>
      <c r="B4" s="70" t="s">
        <v>4</v>
      </c>
      <c r="C4" s="9" t="s">
        <v>66</v>
      </c>
      <c r="D4" s="9" t="s">
        <v>67</v>
      </c>
      <c r="E4" s="9" t="s">
        <v>68</v>
      </c>
      <c r="F4" s="9" t="s">
        <v>69</v>
      </c>
      <c r="G4" s="9" t="s">
        <v>70</v>
      </c>
      <c r="H4" s="9" t="s">
        <v>71</v>
      </c>
      <c r="I4" s="9" t="s">
        <v>72</v>
      </c>
      <c r="J4" s="9" t="s">
        <v>82</v>
      </c>
      <c r="K4" s="9" t="s">
        <v>89</v>
      </c>
      <c r="L4" s="9" t="s">
        <v>83</v>
      </c>
      <c r="M4" s="9" t="s">
        <v>84</v>
      </c>
      <c r="N4" s="9" t="s">
        <v>85</v>
      </c>
      <c r="O4" s="9" t="s">
        <v>86</v>
      </c>
      <c r="P4" s="9" t="s">
        <v>87</v>
      </c>
      <c r="Q4" s="74" t="s">
        <v>88</v>
      </c>
      <c r="R4" s="8" t="s">
        <v>3</v>
      </c>
      <c r="S4" s="70" t="s">
        <v>4</v>
      </c>
      <c r="T4" s="9" t="s">
        <v>66</v>
      </c>
      <c r="U4" s="9" t="s">
        <v>67</v>
      </c>
      <c r="V4" s="9" t="s">
        <v>68</v>
      </c>
      <c r="W4" s="9" t="s">
        <v>69</v>
      </c>
      <c r="X4" s="9" t="s">
        <v>70</v>
      </c>
      <c r="Y4" s="9" t="s">
        <v>71</v>
      </c>
      <c r="Z4" s="9" t="s">
        <v>72</v>
      </c>
      <c r="AA4" s="9" t="s">
        <v>82</v>
      </c>
      <c r="AB4" s="9" t="s">
        <v>89</v>
      </c>
      <c r="AC4" s="9" t="s">
        <v>83</v>
      </c>
      <c r="AD4" s="9" t="s">
        <v>84</v>
      </c>
      <c r="AE4" s="9" t="s">
        <v>85</v>
      </c>
      <c r="AF4" s="9" t="s">
        <v>86</v>
      </c>
      <c r="AG4" s="9" t="s">
        <v>87</v>
      </c>
      <c r="AH4" s="74" t="s">
        <v>88</v>
      </c>
    </row>
    <row r="5" spans="1:34" ht="12.75">
      <c r="A5" s="42" t="s">
        <v>4</v>
      </c>
      <c r="B5" s="171">
        <v>703321</v>
      </c>
      <c r="C5" s="171">
        <v>145019</v>
      </c>
      <c r="D5" s="171">
        <v>115639</v>
      </c>
      <c r="E5" s="171">
        <v>85053</v>
      </c>
      <c r="F5" s="171">
        <v>82458</v>
      </c>
      <c r="G5" s="171">
        <v>29729</v>
      </c>
      <c r="H5" s="171">
        <v>15002</v>
      </c>
      <c r="I5" s="171">
        <v>5351</v>
      </c>
      <c r="J5" s="171">
        <v>37436</v>
      </c>
      <c r="K5" s="171">
        <v>10638</v>
      </c>
      <c r="L5" s="171">
        <v>56354</v>
      </c>
      <c r="M5" s="171">
        <v>10139</v>
      </c>
      <c r="N5" s="171">
        <v>26182</v>
      </c>
      <c r="O5" s="171">
        <v>11417</v>
      </c>
      <c r="P5" s="171">
        <v>54550</v>
      </c>
      <c r="Q5" s="171">
        <v>18354</v>
      </c>
      <c r="R5" s="42" t="s">
        <v>4</v>
      </c>
      <c r="S5" s="157">
        <v>8.861387616749681</v>
      </c>
      <c r="T5" s="157">
        <v>35.59395665395567</v>
      </c>
      <c r="U5" s="157">
        <v>-20.909900639057753</v>
      </c>
      <c r="V5" s="157">
        <v>-32.264587962799666</v>
      </c>
      <c r="W5" s="157">
        <v>-4.2433723835164585</v>
      </c>
      <c r="X5" s="157">
        <v>5.351676813885447</v>
      </c>
      <c r="Y5" s="157">
        <v>63.00493267564323</v>
      </c>
      <c r="Z5" s="157">
        <v>136.94636516538964</v>
      </c>
      <c r="AA5" s="157">
        <v>5.382519499946568</v>
      </c>
      <c r="AB5" s="157">
        <v>29.441624365482227</v>
      </c>
      <c r="AC5" s="157">
        <v>102.77531319870818</v>
      </c>
      <c r="AD5" s="157">
        <v>37.21274287405069</v>
      </c>
      <c r="AE5" s="157">
        <v>4.243373309907554</v>
      </c>
      <c r="AF5" s="157">
        <v>262.66094420600854</v>
      </c>
      <c r="AG5" s="157">
        <v>-78.3263061411549</v>
      </c>
      <c r="AH5" s="157">
        <v>-42.24692165195598</v>
      </c>
    </row>
    <row r="6" spans="1:34" ht="12.75">
      <c r="A6" s="31" t="s">
        <v>5</v>
      </c>
      <c r="B6" s="101">
        <v>254193</v>
      </c>
      <c r="C6" s="44">
        <v>41828</v>
      </c>
      <c r="D6" s="44">
        <v>55055</v>
      </c>
      <c r="E6" s="44">
        <v>29005</v>
      </c>
      <c r="F6" s="44">
        <v>33811</v>
      </c>
      <c r="G6" s="44">
        <v>6055</v>
      </c>
      <c r="H6" s="44">
        <v>493</v>
      </c>
      <c r="I6" s="97">
        <v>618</v>
      </c>
      <c r="J6" s="44">
        <v>25147</v>
      </c>
      <c r="K6" s="44">
        <v>840</v>
      </c>
      <c r="L6" s="44">
        <v>21162</v>
      </c>
      <c r="M6" s="44">
        <v>2921</v>
      </c>
      <c r="N6" s="44">
        <v>710</v>
      </c>
      <c r="O6" s="44">
        <v>608</v>
      </c>
      <c r="P6" s="44">
        <v>34118</v>
      </c>
      <c r="Q6" s="97">
        <v>1822</v>
      </c>
      <c r="R6" s="13" t="s">
        <v>5</v>
      </c>
      <c r="S6" s="157">
        <v>-20.087885976403754</v>
      </c>
      <c r="T6" s="158">
        <v>11.884383666443526</v>
      </c>
      <c r="U6" s="158">
        <v>43.33666333666332</v>
      </c>
      <c r="V6" s="158">
        <v>-49.72590932597828</v>
      </c>
      <c r="W6" s="158">
        <v>-75.66472449794446</v>
      </c>
      <c r="X6" s="158">
        <v>99.14120561519405</v>
      </c>
      <c r="Y6" s="158">
        <v>1594.7261663286004</v>
      </c>
      <c r="Z6" s="158">
        <v>603.7216828478964</v>
      </c>
      <c r="AA6" s="158">
        <v>-51.532986042072615</v>
      </c>
      <c r="AB6" s="158">
        <v>269.76190476190476</v>
      </c>
      <c r="AC6" s="158">
        <v>-84.28314904073339</v>
      </c>
      <c r="AD6" s="158">
        <v>104.5532351934269</v>
      </c>
      <c r="AE6" s="158">
        <v>26.760563380281695</v>
      </c>
      <c r="AF6" s="158">
        <v>110.52631578947367</v>
      </c>
      <c r="AG6" s="158">
        <v>-93.22058737323407</v>
      </c>
      <c r="AH6" s="155">
        <v>-58.397365532382</v>
      </c>
    </row>
    <row r="7" spans="1:34" ht="12.75">
      <c r="A7" s="31" t="s">
        <v>8</v>
      </c>
      <c r="B7" s="101">
        <v>270134</v>
      </c>
      <c r="C7" s="44">
        <v>62687</v>
      </c>
      <c r="D7" s="97">
        <v>4491</v>
      </c>
      <c r="E7" s="97">
        <v>49329</v>
      </c>
      <c r="F7" s="44">
        <v>27747</v>
      </c>
      <c r="G7" s="97">
        <v>9230</v>
      </c>
      <c r="H7" s="97">
        <v>14309</v>
      </c>
      <c r="I7" s="97">
        <v>3987</v>
      </c>
      <c r="J7" s="97">
        <v>5676</v>
      </c>
      <c r="K7" s="97">
        <v>6908</v>
      </c>
      <c r="L7" s="97">
        <v>24545</v>
      </c>
      <c r="M7" s="97">
        <v>6140</v>
      </c>
      <c r="N7" s="97">
        <v>24188</v>
      </c>
      <c r="O7" s="97">
        <v>8055</v>
      </c>
      <c r="P7" s="97">
        <v>11440</v>
      </c>
      <c r="Q7" s="97">
        <v>11402</v>
      </c>
      <c r="R7" s="31" t="s">
        <v>8</v>
      </c>
      <c r="S7" s="157">
        <v>42.430793606136206</v>
      </c>
      <c r="T7" s="158">
        <v>29.792460956817195</v>
      </c>
      <c r="U7" s="158">
        <v>-60.78824315297261</v>
      </c>
      <c r="V7" s="158">
        <v>-28.84915566907904</v>
      </c>
      <c r="W7" s="158">
        <v>-18.72274480123977</v>
      </c>
      <c r="X7" s="155">
        <v>22.957746478873233</v>
      </c>
      <c r="Y7" s="158">
        <v>-4.521629743518062</v>
      </c>
      <c r="Z7" s="158">
        <v>95.78630549285177</v>
      </c>
      <c r="AA7" s="158">
        <v>268.41085271317826</v>
      </c>
      <c r="AB7" s="158">
        <v>13.882455124493333</v>
      </c>
      <c r="AC7" s="158">
        <v>335.65288246078626</v>
      </c>
      <c r="AD7" s="155">
        <v>2.052117263843641</v>
      </c>
      <c r="AE7" s="155">
        <v>-36.7330907888209</v>
      </c>
      <c r="AF7" s="158">
        <v>348.6530105524519</v>
      </c>
      <c r="AG7" s="155">
        <v>-20.585664335664333</v>
      </c>
      <c r="AH7" s="158">
        <v>-24.0396421680407</v>
      </c>
    </row>
    <row r="8" spans="1:34" ht="12.75">
      <c r="A8" s="31" t="s">
        <v>6</v>
      </c>
      <c r="B8" s="101">
        <v>24847</v>
      </c>
      <c r="C8" s="44">
        <v>7317</v>
      </c>
      <c r="D8" s="44">
        <v>13497</v>
      </c>
      <c r="E8" s="97" t="s">
        <v>17</v>
      </c>
      <c r="F8" s="44">
        <v>214</v>
      </c>
      <c r="G8" s="44">
        <v>3016</v>
      </c>
      <c r="H8" s="97" t="s">
        <v>17</v>
      </c>
      <c r="I8" s="97" t="s">
        <v>17</v>
      </c>
      <c r="J8" s="97" t="s">
        <v>17</v>
      </c>
      <c r="K8" s="97" t="s">
        <v>17</v>
      </c>
      <c r="L8" s="97" t="s">
        <v>17</v>
      </c>
      <c r="M8" s="97">
        <v>93</v>
      </c>
      <c r="N8" s="44">
        <v>560</v>
      </c>
      <c r="O8" s="97" t="s">
        <v>17</v>
      </c>
      <c r="P8" s="97">
        <v>150</v>
      </c>
      <c r="Q8" s="97" t="s">
        <v>17</v>
      </c>
      <c r="R8" s="31" t="s">
        <v>6</v>
      </c>
      <c r="S8" s="157">
        <v>-48.82682013925223</v>
      </c>
      <c r="T8" s="158">
        <v>63.400300669673356</v>
      </c>
      <c r="U8" s="158">
        <v>-100</v>
      </c>
      <c r="V8" s="158" t="s">
        <v>142</v>
      </c>
      <c r="W8" s="158">
        <v>-100</v>
      </c>
      <c r="X8" s="158">
        <v>-94.36339522546419</v>
      </c>
      <c r="Y8" s="158" t="s">
        <v>142</v>
      </c>
      <c r="Z8" s="158" t="s">
        <v>142</v>
      </c>
      <c r="AA8" s="158" t="s">
        <v>142</v>
      </c>
      <c r="AB8" s="158" t="s">
        <v>142</v>
      </c>
      <c r="AC8" s="158" t="s">
        <v>142</v>
      </c>
      <c r="AD8" s="158">
        <v>-100</v>
      </c>
      <c r="AE8" s="158">
        <v>-100</v>
      </c>
      <c r="AF8" s="158" t="s">
        <v>142</v>
      </c>
      <c r="AG8" s="158">
        <v>-100</v>
      </c>
      <c r="AH8" s="158" t="s">
        <v>142</v>
      </c>
    </row>
    <row r="9" spans="1:34" ht="12.75">
      <c r="A9" s="31" t="s">
        <v>7</v>
      </c>
      <c r="B9" s="101">
        <v>35940</v>
      </c>
      <c r="C9" s="44">
        <v>9133</v>
      </c>
      <c r="D9" s="44">
        <v>10914</v>
      </c>
      <c r="E9" s="44">
        <v>2560</v>
      </c>
      <c r="F9" s="44">
        <v>3428</v>
      </c>
      <c r="G9" s="44">
        <v>1748</v>
      </c>
      <c r="H9" s="97" t="s">
        <v>17</v>
      </c>
      <c r="I9" s="44">
        <v>388</v>
      </c>
      <c r="J9" s="44">
        <v>1434</v>
      </c>
      <c r="K9" s="44">
        <v>717</v>
      </c>
      <c r="L9" s="44">
        <v>2473</v>
      </c>
      <c r="M9" s="97">
        <v>635</v>
      </c>
      <c r="N9" s="44">
        <v>514</v>
      </c>
      <c r="O9" s="44">
        <v>254</v>
      </c>
      <c r="P9" s="44">
        <v>1462</v>
      </c>
      <c r="Q9" s="44">
        <v>280</v>
      </c>
      <c r="R9" s="31" t="s">
        <v>7</v>
      </c>
      <c r="S9" s="157">
        <v>-21.864218141346697</v>
      </c>
      <c r="T9" s="158">
        <v>-35.826125041059896</v>
      </c>
      <c r="U9" s="158">
        <v>-81.15264797507788</v>
      </c>
      <c r="V9" s="158">
        <v>-11.2109375</v>
      </c>
      <c r="W9" s="158">
        <v>52.85880980163361</v>
      </c>
      <c r="X9" s="158">
        <v>-14.416475972540042</v>
      </c>
      <c r="Y9" s="158" t="s">
        <v>142</v>
      </c>
      <c r="Z9" s="158">
        <v>-23.19587628865979</v>
      </c>
      <c r="AA9" s="158">
        <v>-78.8702928870293</v>
      </c>
      <c r="AB9" s="158">
        <v>86.75034867503487</v>
      </c>
      <c r="AC9" s="158">
        <v>9.260008087343309</v>
      </c>
      <c r="AD9" s="158">
        <v>-10.866141732283467</v>
      </c>
      <c r="AE9" s="158">
        <v>173.15175097276267</v>
      </c>
      <c r="AF9" s="158">
        <v>819.6850393700787</v>
      </c>
      <c r="AG9" s="158">
        <v>-85.9781121751026</v>
      </c>
      <c r="AH9" s="158">
        <v>-100</v>
      </c>
    </row>
    <row r="10" spans="1:34" ht="12.75">
      <c r="A10" s="31" t="s">
        <v>9</v>
      </c>
      <c r="B10" s="101">
        <v>12190</v>
      </c>
      <c r="C10" s="44">
        <v>7740</v>
      </c>
      <c r="D10" s="97">
        <v>381</v>
      </c>
      <c r="E10" s="44">
        <v>188</v>
      </c>
      <c r="F10" s="44">
        <v>336</v>
      </c>
      <c r="G10" s="97">
        <v>120</v>
      </c>
      <c r="H10" s="97" t="s">
        <v>17</v>
      </c>
      <c r="I10" s="97" t="s">
        <v>17</v>
      </c>
      <c r="J10" s="97" t="s">
        <v>17</v>
      </c>
      <c r="K10" s="97">
        <v>85</v>
      </c>
      <c r="L10" s="44">
        <v>430</v>
      </c>
      <c r="M10" s="97">
        <v>350</v>
      </c>
      <c r="N10" s="44">
        <v>210</v>
      </c>
      <c r="O10" s="97">
        <v>2150</v>
      </c>
      <c r="P10" s="97">
        <v>200</v>
      </c>
      <c r="Q10" s="97" t="s">
        <v>17</v>
      </c>
      <c r="R10" s="31" t="s">
        <v>9</v>
      </c>
      <c r="S10" s="157">
        <v>227.67022149302704</v>
      </c>
      <c r="T10" s="158">
        <v>55.23255813953489</v>
      </c>
      <c r="U10" s="158">
        <v>338.32020997375326</v>
      </c>
      <c r="V10" s="158">
        <v>1262.7659574468084</v>
      </c>
      <c r="W10" s="158">
        <v>6354.7619047619055</v>
      </c>
      <c r="X10" s="158">
        <v>709.1666666666666</v>
      </c>
      <c r="Y10" s="158" t="s">
        <v>142</v>
      </c>
      <c r="Z10" s="158" t="s">
        <v>142</v>
      </c>
      <c r="AA10" s="158" t="s">
        <v>142</v>
      </c>
      <c r="AB10" s="158">
        <v>-100</v>
      </c>
      <c r="AC10" s="158">
        <v>-100</v>
      </c>
      <c r="AD10" s="155">
        <v>-100</v>
      </c>
      <c r="AE10" s="158">
        <v>-57.142857142857146</v>
      </c>
      <c r="AF10" s="167">
        <v>-100</v>
      </c>
      <c r="AG10" s="158">
        <v>-100</v>
      </c>
      <c r="AH10" s="158" t="e">
        <v>#DIV/0!</v>
      </c>
    </row>
    <row r="11" spans="1:34" ht="12.75">
      <c r="A11" s="31" t="s">
        <v>10</v>
      </c>
      <c r="B11" s="101">
        <v>29791</v>
      </c>
      <c r="C11" s="44">
        <v>2375</v>
      </c>
      <c r="D11" s="44">
        <v>384</v>
      </c>
      <c r="E11" s="44">
        <v>2729</v>
      </c>
      <c r="F11" s="44">
        <v>5962</v>
      </c>
      <c r="G11" s="97">
        <v>8908</v>
      </c>
      <c r="H11" s="97" t="s">
        <v>17</v>
      </c>
      <c r="I11" s="97" t="s">
        <v>17</v>
      </c>
      <c r="J11" s="97">
        <v>4345</v>
      </c>
      <c r="K11" s="97">
        <v>138</v>
      </c>
      <c r="L11" s="44">
        <v>3750</v>
      </c>
      <c r="M11" s="97" t="s">
        <v>17</v>
      </c>
      <c r="N11" s="97" t="s">
        <v>17</v>
      </c>
      <c r="O11" s="97">
        <v>350</v>
      </c>
      <c r="P11" s="97">
        <v>750</v>
      </c>
      <c r="Q11" s="97">
        <v>100</v>
      </c>
      <c r="R11" s="31" t="s">
        <v>10</v>
      </c>
      <c r="S11" s="157">
        <v>-44.070356819173576</v>
      </c>
      <c r="T11" s="158">
        <v>5.178947368421063</v>
      </c>
      <c r="U11" s="158">
        <v>347.9166666666667</v>
      </c>
      <c r="V11" s="158">
        <v>-100</v>
      </c>
      <c r="W11" s="158">
        <v>32.187185508218704</v>
      </c>
      <c r="X11" s="167">
        <v>-98.34979793444096</v>
      </c>
      <c r="Y11" s="158" t="s">
        <v>142</v>
      </c>
      <c r="Z11" s="158" t="s">
        <v>142</v>
      </c>
      <c r="AA11" s="155">
        <v>-15.85730724971232</v>
      </c>
      <c r="AB11" s="158">
        <v>107.97101449275362</v>
      </c>
      <c r="AC11" s="158">
        <v>-87.38666666666667</v>
      </c>
      <c r="AD11" s="158" t="s">
        <v>142</v>
      </c>
      <c r="AE11" s="158" t="s">
        <v>142</v>
      </c>
      <c r="AF11" s="155">
        <v>-100</v>
      </c>
      <c r="AG11" s="158">
        <v>-100</v>
      </c>
      <c r="AH11" s="158">
        <v>-100</v>
      </c>
    </row>
    <row r="12" spans="1:34" ht="12.75">
      <c r="A12" s="31" t="s">
        <v>11</v>
      </c>
      <c r="B12" s="101">
        <v>19074</v>
      </c>
      <c r="C12" s="97" t="s">
        <v>17</v>
      </c>
      <c r="D12" s="97">
        <v>17082</v>
      </c>
      <c r="E12" s="97">
        <v>82</v>
      </c>
      <c r="F12" s="97" t="s">
        <v>17</v>
      </c>
      <c r="G12" s="97" t="s">
        <v>17</v>
      </c>
      <c r="H12" s="97" t="s">
        <v>17</v>
      </c>
      <c r="I12" s="97" t="s">
        <v>17</v>
      </c>
      <c r="J12" s="97" t="s">
        <v>17</v>
      </c>
      <c r="K12" s="97">
        <v>1250</v>
      </c>
      <c r="L12" s="97" t="s">
        <v>17</v>
      </c>
      <c r="M12" s="97" t="s">
        <v>17</v>
      </c>
      <c r="N12" s="97" t="s">
        <v>17</v>
      </c>
      <c r="O12" s="97" t="s">
        <v>17</v>
      </c>
      <c r="P12" s="97">
        <v>460</v>
      </c>
      <c r="Q12" s="97">
        <v>200</v>
      </c>
      <c r="R12" s="31" t="s">
        <v>11</v>
      </c>
      <c r="S12" s="157">
        <v>-3.376323791548714</v>
      </c>
      <c r="T12" s="158" t="s">
        <v>142</v>
      </c>
      <c r="U12" s="158">
        <v>-100</v>
      </c>
      <c r="V12" s="158">
        <v>-100</v>
      </c>
      <c r="W12" s="158" t="s">
        <v>142</v>
      </c>
      <c r="X12" s="158" t="s">
        <v>142</v>
      </c>
      <c r="Y12" s="158" t="s">
        <v>142</v>
      </c>
      <c r="Z12" s="158" t="s">
        <v>142</v>
      </c>
      <c r="AA12" s="158" t="s">
        <v>142</v>
      </c>
      <c r="AB12" s="158">
        <v>-100</v>
      </c>
      <c r="AC12" s="158" t="s">
        <v>142</v>
      </c>
      <c r="AD12" s="158" t="s">
        <v>142</v>
      </c>
      <c r="AE12" s="158" t="s">
        <v>142</v>
      </c>
      <c r="AF12" s="158" t="s">
        <v>142</v>
      </c>
      <c r="AG12" s="158">
        <v>-100</v>
      </c>
      <c r="AH12" s="158">
        <v>-100</v>
      </c>
    </row>
    <row r="13" spans="1:34" ht="12.75">
      <c r="A13" s="31" t="s">
        <v>18</v>
      </c>
      <c r="B13" s="101">
        <v>12220</v>
      </c>
      <c r="C13" s="97" t="s">
        <v>17</v>
      </c>
      <c r="D13" s="97" t="s">
        <v>17</v>
      </c>
      <c r="E13" s="97" t="s">
        <v>17</v>
      </c>
      <c r="F13" s="44">
        <v>4180</v>
      </c>
      <c r="G13" s="97">
        <v>90</v>
      </c>
      <c r="H13" s="97" t="s">
        <v>17</v>
      </c>
      <c r="I13" s="97" t="s">
        <v>17</v>
      </c>
      <c r="J13" s="97">
        <v>450</v>
      </c>
      <c r="K13" s="97" t="s">
        <v>17</v>
      </c>
      <c r="L13" s="97">
        <v>3500</v>
      </c>
      <c r="M13" s="97" t="s">
        <v>17</v>
      </c>
      <c r="N13" s="97" t="s">
        <v>17</v>
      </c>
      <c r="O13" s="97" t="s">
        <v>17</v>
      </c>
      <c r="P13" s="97">
        <v>4000</v>
      </c>
      <c r="Q13" s="97" t="s">
        <v>17</v>
      </c>
      <c r="R13" s="31" t="s">
        <v>18</v>
      </c>
      <c r="S13" s="157">
        <v>109.93453355155484</v>
      </c>
      <c r="T13" s="158" t="s">
        <v>142</v>
      </c>
      <c r="U13" s="158" t="s">
        <v>142</v>
      </c>
      <c r="V13" s="158" t="s">
        <v>142</v>
      </c>
      <c r="W13" s="158">
        <v>-37.32057416267942</v>
      </c>
      <c r="X13" s="158">
        <v>-100</v>
      </c>
      <c r="Y13" s="158" t="s">
        <v>142</v>
      </c>
      <c r="Z13" s="158" t="s">
        <v>142</v>
      </c>
      <c r="AA13" s="158">
        <v>288.44444444444446</v>
      </c>
      <c r="AB13" s="158" t="s">
        <v>142</v>
      </c>
      <c r="AC13" s="158">
        <v>-100</v>
      </c>
      <c r="AD13" s="158" t="s">
        <v>142</v>
      </c>
      <c r="AE13" s="158" t="s">
        <v>142</v>
      </c>
      <c r="AF13" s="158" t="s">
        <v>142</v>
      </c>
      <c r="AG13" s="167">
        <v>-100</v>
      </c>
      <c r="AH13" s="158" t="s">
        <v>142</v>
      </c>
    </row>
    <row r="14" spans="1:34" ht="12.75">
      <c r="A14" s="31" t="s">
        <v>13</v>
      </c>
      <c r="B14" s="101">
        <v>13726</v>
      </c>
      <c r="C14" s="97">
        <v>8776</v>
      </c>
      <c r="D14" s="97" t="s">
        <v>17</v>
      </c>
      <c r="E14" s="97" t="s">
        <v>17</v>
      </c>
      <c r="F14" s="97" t="s">
        <v>17</v>
      </c>
      <c r="G14" s="97">
        <v>400</v>
      </c>
      <c r="H14" s="97" t="s">
        <v>17</v>
      </c>
      <c r="I14" s="97" t="s">
        <v>17</v>
      </c>
      <c r="J14" s="97" t="s">
        <v>17</v>
      </c>
      <c r="K14" s="97" t="s">
        <v>17</v>
      </c>
      <c r="L14" s="97" t="s">
        <v>17</v>
      </c>
      <c r="M14" s="97" t="s">
        <v>17</v>
      </c>
      <c r="N14" s="97" t="s">
        <v>17</v>
      </c>
      <c r="O14" s="97" t="s">
        <v>17</v>
      </c>
      <c r="P14" s="97" t="s">
        <v>17</v>
      </c>
      <c r="Q14" s="97">
        <v>4550</v>
      </c>
      <c r="R14" s="31" t="s">
        <v>13</v>
      </c>
      <c r="S14" s="168">
        <v>-33.91374034678712</v>
      </c>
      <c r="T14" s="167">
        <v>-43.02643573381951</v>
      </c>
      <c r="U14" s="158" t="s">
        <v>142</v>
      </c>
      <c r="V14" s="158" t="s">
        <v>142</v>
      </c>
      <c r="W14" s="158" t="s">
        <v>142</v>
      </c>
      <c r="X14" s="158">
        <v>-100</v>
      </c>
      <c r="Y14" s="158" t="s">
        <v>142</v>
      </c>
      <c r="Z14" s="158" t="s">
        <v>142</v>
      </c>
      <c r="AA14" s="158" t="s">
        <v>142</v>
      </c>
      <c r="AB14" s="158" t="s">
        <v>142</v>
      </c>
      <c r="AC14" s="158" t="s">
        <v>142</v>
      </c>
      <c r="AD14" s="158" t="s">
        <v>142</v>
      </c>
      <c r="AE14" s="158" t="s">
        <v>142</v>
      </c>
      <c r="AF14" s="158" t="s">
        <v>142</v>
      </c>
      <c r="AG14" s="158" t="s">
        <v>142</v>
      </c>
      <c r="AH14" s="158">
        <v>-85.36263736263736</v>
      </c>
    </row>
    <row r="15" spans="1:34" ht="12.75">
      <c r="A15" s="81" t="s">
        <v>14</v>
      </c>
      <c r="B15" s="100">
        <v>31206</v>
      </c>
      <c r="C15" s="99">
        <v>5163</v>
      </c>
      <c r="D15" s="99">
        <v>13835</v>
      </c>
      <c r="E15" s="99">
        <v>1160</v>
      </c>
      <c r="F15" s="99">
        <v>6780</v>
      </c>
      <c r="G15" s="99">
        <v>162</v>
      </c>
      <c r="H15" s="102">
        <v>200</v>
      </c>
      <c r="I15" s="102">
        <v>358</v>
      </c>
      <c r="J15" s="102">
        <v>384</v>
      </c>
      <c r="K15" s="102">
        <v>700</v>
      </c>
      <c r="L15" s="99">
        <v>494</v>
      </c>
      <c r="M15" s="102" t="s">
        <v>17</v>
      </c>
      <c r="N15" s="102" t="s">
        <v>17</v>
      </c>
      <c r="O15" s="102" t="s">
        <v>17</v>
      </c>
      <c r="P15" s="102">
        <v>1970</v>
      </c>
      <c r="Q15" s="102" t="s">
        <v>17</v>
      </c>
      <c r="R15" s="72" t="s">
        <v>14</v>
      </c>
      <c r="S15" s="159">
        <v>-12.827661347176829</v>
      </c>
      <c r="T15" s="160">
        <v>79.33372070501645</v>
      </c>
      <c r="U15" s="160">
        <v>-61.42392482833394</v>
      </c>
      <c r="V15" s="160">
        <v>2.2413793103448256</v>
      </c>
      <c r="W15" s="160">
        <v>-82.00589970501474</v>
      </c>
      <c r="X15" s="160">
        <v>3066.0493827160494</v>
      </c>
      <c r="Y15" s="156">
        <v>117.5</v>
      </c>
      <c r="Z15" s="160">
        <v>-100</v>
      </c>
      <c r="AA15" s="160">
        <v>-40.104166666666664</v>
      </c>
      <c r="AB15" s="169">
        <v>67.28571428571428</v>
      </c>
      <c r="AC15" s="160">
        <v>70.04048582995952</v>
      </c>
      <c r="AD15" s="160" t="s">
        <v>142</v>
      </c>
      <c r="AE15" s="160" t="s">
        <v>142</v>
      </c>
      <c r="AF15" s="160" t="s">
        <v>142</v>
      </c>
      <c r="AG15" s="160">
        <v>-88.83248730964468</v>
      </c>
      <c r="AH15" s="160" t="s">
        <v>142</v>
      </c>
    </row>
    <row r="16" spans="1:34" ht="9" customHeight="1">
      <c r="A16" s="24" t="s">
        <v>119</v>
      </c>
      <c r="Q16" s="24"/>
      <c r="R16" s="24" t="s">
        <v>119</v>
      </c>
      <c r="S16" s="26"/>
      <c r="T16" s="26"/>
      <c r="U16" s="26"/>
      <c r="V16" s="26"/>
      <c r="W16" s="26"/>
      <c r="X16" s="26"/>
      <c r="Y16" s="13"/>
      <c r="Z16" s="13"/>
      <c r="AA16" s="13"/>
      <c r="AB16" s="13"/>
      <c r="AC16" s="13"/>
      <c r="AD16" s="13"/>
      <c r="AE16" s="13"/>
      <c r="AF16" s="13"/>
      <c r="AG16" s="13"/>
      <c r="AH16" s="26"/>
    </row>
    <row r="17" spans="1:34" ht="9" customHeight="1">
      <c r="A17" s="16" t="s">
        <v>50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 t="s">
        <v>52</v>
      </c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</row>
    <row r="18" spans="1:34" ht="13.5" customHeight="1">
      <c r="A18" s="147" t="str">
        <f>'Anexo A'!A19</f>
        <v>Fecha de publicación: 2 de diciembre de 2011</v>
      </c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24"/>
      <c r="R18" s="16" t="s">
        <v>53</v>
      </c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</row>
    <row r="19" spans="1:34" ht="9" customHeight="1">
      <c r="A19" s="25"/>
      <c r="B19" s="24"/>
      <c r="C19" s="24"/>
      <c r="D19" s="24"/>
      <c r="E19" s="24"/>
      <c r="F19" s="24"/>
      <c r="G19" s="24"/>
      <c r="H19" s="24"/>
      <c r="J19" s="24"/>
      <c r="K19" s="24"/>
      <c r="L19" s="24"/>
      <c r="M19" s="24"/>
      <c r="N19" s="24"/>
      <c r="O19" s="24"/>
      <c r="P19" s="24"/>
      <c r="Q19" s="24"/>
      <c r="R19" s="16" t="s">
        <v>118</v>
      </c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</row>
    <row r="20" spans="18:34" ht="12.75">
      <c r="R20" s="147" t="str">
        <f>A18</f>
        <v>Fecha de publicación: 2 de diciembre de 2011</v>
      </c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</row>
    <row r="21" spans="18:34" ht="12.75">
      <c r="R21" s="147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</row>
    <row r="22" spans="1:34" ht="12.75">
      <c r="A22" s="1" t="s">
        <v>80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1" t="s">
        <v>81</v>
      </c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</row>
    <row r="23" spans="1:34" ht="12.75">
      <c r="A23" s="1" t="s">
        <v>79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4" t="s">
        <v>123</v>
      </c>
      <c r="S23" s="38"/>
      <c r="T23" s="38"/>
      <c r="U23" s="38"/>
      <c r="V23" s="38"/>
      <c r="W23" s="38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</row>
    <row r="24" spans="1:34" ht="12.75">
      <c r="A24" s="5" t="s">
        <v>128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40" t="s">
        <v>2</v>
      </c>
      <c r="R24" s="7" t="s">
        <v>131</v>
      </c>
      <c r="S24" s="38"/>
      <c r="T24" s="38"/>
      <c r="U24" s="38"/>
      <c r="V24" s="38"/>
      <c r="W24" s="38"/>
      <c r="X24" s="38"/>
      <c r="Y24" s="92"/>
      <c r="Z24" s="92"/>
      <c r="AA24" s="92"/>
      <c r="AB24" s="92"/>
      <c r="AC24" s="92"/>
      <c r="AD24" s="92"/>
      <c r="AE24" s="92"/>
      <c r="AF24" s="92"/>
      <c r="AG24" s="92"/>
      <c r="AH24" s="92"/>
    </row>
    <row r="25" spans="1:34" ht="23.25" customHeight="1">
      <c r="A25" s="8" t="s">
        <v>3</v>
      </c>
      <c r="B25" s="70" t="s">
        <v>4</v>
      </c>
      <c r="C25" s="9" t="s">
        <v>66</v>
      </c>
      <c r="D25" s="9" t="s">
        <v>67</v>
      </c>
      <c r="E25" s="9" t="s">
        <v>68</v>
      </c>
      <c r="F25" s="9" t="s">
        <v>69</v>
      </c>
      <c r="G25" s="9" t="s">
        <v>70</v>
      </c>
      <c r="H25" s="9" t="s">
        <v>71</v>
      </c>
      <c r="I25" s="9" t="s">
        <v>72</v>
      </c>
      <c r="J25" s="9" t="s">
        <v>82</v>
      </c>
      <c r="K25" s="9" t="s">
        <v>89</v>
      </c>
      <c r="L25" s="9" t="s">
        <v>83</v>
      </c>
      <c r="M25" s="9" t="s">
        <v>84</v>
      </c>
      <c r="N25" s="9" t="s">
        <v>85</v>
      </c>
      <c r="O25" s="9" t="s">
        <v>86</v>
      </c>
      <c r="P25" s="9" t="s">
        <v>87</v>
      </c>
      <c r="Q25" s="74" t="s">
        <v>88</v>
      </c>
      <c r="R25" s="8" t="s">
        <v>3</v>
      </c>
      <c r="S25" s="95" t="s">
        <v>4</v>
      </c>
      <c r="T25" s="93" t="s">
        <v>20</v>
      </c>
      <c r="U25" s="93" t="s">
        <v>67</v>
      </c>
      <c r="V25" s="93" t="s">
        <v>68</v>
      </c>
      <c r="W25" s="93" t="s">
        <v>69</v>
      </c>
      <c r="X25" s="93" t="s">
        <v>70</v>
      </c>
      <c r="Y25" s="93" t="s">
        <v>71</v>
      </c>
      <c r="Z25" s="93" t="s">
        <v>72</v>
      </c>
      <c r="AA25" s="93" t="s">
        <v>82</v>
      </c>
      <c r="AB25" s="93" t="s">
        <v>89</v>
      </c>
      <c r="AC25" s="93" t="s">
        <v>83</v>
      </c>
      <c r="AD25" s="93" t="s">
        <v>84</v>
      </c>
      <c r="AE25" s="93" t="s">
        <v>85</v>
      </c>
      <c r="AF25" s="93" t="s">
        <v>86</v>
      </c>
      <c r="AG25" s="93" t="s">
        <v>87</v>
      </c>
      <c r="AH25" s="94" t="s">
        <v>88</v>
      </c>
    </row>
    <row r="26" spans="1:34" ht="12.75">
      <c r="A26" s="42" t="s">
        <v>4</v>
      </c>
      <c r="B26" s="170">
        <v>765645</v>
      </c>
      <c r="C26" s="170">
        <v>196637</v>
      </c>
      <c r="D26" s="170">
        <v>91459</v>
      </c>
      <c r="E26" s="170">
        <v>57611</v>
      </c>
      <c r="F26" s="170">
        <v>78959</v>
      </c>
      <c r="G26" s="170">
        <v>31320</v>
      </c>
      <c r="H26" s="170">
        <v>24454</v>
      </c>
      <c r="I26" s="170">
        <v>12679</v>
      </c>
      <c r="J26" s="170">
        <v>39451</v>
      </c>
      <c r="K26" s="170">
        <v>13770</v>
      </c>
      <c r="L26" s="170">
        <v>114272</v>
      </c>
      <c r="M26" s="170">
        <v>13912</v>
      </c>
      <c r="N26" s="170">
        <v>27293</v>
      </c>
      <c r="O26" s="170">
        <v>41405</v>
      </c>
      <c r="P26" s="170">
        <v>11823</v>
      </c>
      <c r="Q26" s="170">
        <v>10600</v>
      </c>
      <c r="R26" s="150" t="s">
        <v>120</v>
      </c>
      <c r="S26" s="157">
        <v>8.86138761674968</v>
      </c>
      <c r="T26" s="157">
        <v>35.59395665395568</v>
      </c>
      <c r="U26" s="157">
        <v>-20.909900639057756</v>
      </c>
      <c r="V26" s="157">
        <v>-32.26458796279965</v>
      </c>
      <c r="W26" s="157">
        <v>-4.2433723835164585</v>
      </c>
      <c r="X26" s="157">
        <v>5.351676813885447</v>
      </c>
      <c r="Y26" s="157">
        <v>63.00493267564323</v>
      </c>
      <c r="Z26" s="157">
        <v>136.94636516538964</v>
      </c>
      <c r="AA26" s="157">
        <v>5.38251949994657</v>
      </c>
      <c r="AB26" s="157">
        <v>29.441624365482234</v>
      </c>
      <c r="AC26" s="157">
        <v>102.77531319870818</v>
      </c>
      <c r="AD26" s="157">
        <v>37.21274287405069</v>
      </c>
      <c r="AE26" s="157">
        <v>4.243373309907561</v>
      </c>
      <c r="AF26" s="157">
        <v>262.6609442060086</v>
      </c>
      <c r="AG26" s="157">
        <v>-78.32630614115489</v>
      </c>
      <c r="AH26" s="157">
        <v>-42.24692165195597</v>
      </c>
    </row>
    <row r="27" spans="1:34" ht="12.75">
      <c r="A27" s="31" t="s">
        <v>5</v>
      </c>
      <c r="B27" s="154">
        <v>203131</v>
      </c>
      <c r="C27" s="155">
        <v>46799</v>
      </c>
      <c r="D27" s="155">
        <v>78914</v>
      </c>
      <c r="E27" s="155">
        <v>14582</v>
      </c>
      <c r="F27" s="155">
        <v>8228</v>
      </c>
      <c r="G27" s="155">
        <v>12058</v>
      </c>
      <c r="H27" s="155">
        <v>8355</v>
      </c>
      <c r="I27" s="155">
        <v>4349</v>
      </c>
      <c r="J27" s="155">
        <v>12188</v>
      </c>
      <c r="K27" s="155">
        <v>3106</v>
      </c>
      <c r="L27" s="155">
        <v>3326</v>
      </c>
      <c r="M27" s="155">
        <v>5975</v>
      </c>
      <c r="N27" s="155">
        <v>900</v>
      </c>
      <c r="O27" s="155">
        <v>1280</v>
      </c>
      <c r="P27" s="155">
        <v>2313</v>
      </c>
      <c r="Q27" s="155">
        <v>758</v>
      </c>
      <c r="R27" s="31" t="s">
        <v>5</v>
      </c>
      <c r="S27" s="157">
        <v>-7.260127310289331</v>
      </c>
      <c r="T27" s="158">
        <v>3.427826698570531</v>
      </c>
      <c r="U27" s="158">
        <v>20.632312628092592</v>
      </c>
      <c r="V27" s="158">
        <v>-16.95766169329712</v>
      </c>
      <c r="W27" s="158">
        <v>-31.025491765504878</v>
      </c>
      <c r="X27" s="158">
        <v>20.192404722661436</v>
      </c>
      <c r="Y27" s="158">
        <v>52.40634582055725</v>
      </c>
      <c r="Z27" s="158">
        <v>69.72528499345916</v>
      </c>
      <c r="AA27" s="158">
        <v>-34.616412009830064</v>
      </c>
      <c r="AB27" s="158">
        <v>21.300996427899978</v>
      </c>
      <c r="AC27" s="158">
        <v>-31.649927245625868</v>
      </c>
      <c r="AD27" s="158">
        <v>30.121313739027514</v>
      </c>
      <c r="AE27" s="158">
        <v>0.7256894049346851</v>
      </c>
      <c r="AF27" s="158">
        <v>5.885959534028203</v>
      </c>
      <c r="AG27" s="158">
        <v>-58.304307974335465</v>
      </c>
      <c r="AH27" s="158">
        <v>-5.797101449275363</v>
      </c>
    </row>
    <row r="28" spans="1:34" ht="12.75">
      <c r="A28" s="31" t="s">
        <v>8</v>
      </c>
      <c r="B28" s="154">
        <v>384754</v>
      </c>
      <c r="C28" s="155">
        <v>81363</v>
      </c>
      <c r="D28" s="155">
        <v>1761</v>
      </c>
      <c r="E28" s="155">
        <v>35098</v>
      </c>
      <c r="F28" s="155">
        <v>22552</v>
      </c>
      <c r="G28" s="155">
        <v>11349</v>
      </c>
      <c r="H28" s="155">
        <v>13662</v>
      </c>
      <c r="I28" s="155">
        <v>7806</v>
      </c>
      <c r="J28" s="155">
        <v>20911</v>
      </c>
      <c r="K28" s="155">
        <v>7867</v>
      </c>
      <c r="L28" s="155">
        <v>106931</v>
      </c>
      <c r="M28" s="155">
        <v>6266</v>
      </c>
      <c r="N28" s="155">
        <v>15303</v>
      </c>
      <c r="O28" s="155">
        <v>36139</v>
      </c>
      <c r="P28" s="155">
        <v>9085</v>
      </c>
      <c r="Q28" s="155">
        <v>8661</v>
      </c>
      <c r="R28" s="31" t="s">
        <v>8</v>
      </c>
      <c r="S28" s="157">
        <v>16.296968240675316</v>
      </c>
      <c r="T28" s="158">
        <v>12.878312496983147</v>
      </c>
      <c r="U28" s="158">
        <v>-2.3607952334420044</v>
      </c>
      <c r="V28" s="158">
        <v>-16.731920096880767</v>
      </c>
      <c r="W28" s="158">
        <v>-6.300177059836525</v>
      </c>
      <c r="X28" s="158">
        <v>7.127720407682755</v>
      </c>
      <c r="Y28" s="158">
        <v>-4.31275829889348</v>
      </c>
      <c r="Z28" s="158">
        <v>71.36983741356755</v>
      </c>
      <c r="AA28" s="158">
        <v>40.696121380489316</v>
      </c>
      <c r="AB28" s="158">
        <v>9.014852415867642</v>
      </c>
      <c r="AC28" s="158">
        <v>146.19370408489195</v>
      </c>
      <c r="AD28" s="158">
        <v>1.2427261071111548</v>
      </c>
      <c r="AE28" s="158">
        <v>-33.9355282254983</v>
      </c>
      <c r="AF28" s="158">
        <v>245.9840588595953</v>
      </c>
      <c r="AG28" s="158">
        <v>-4.317140238313474</v>
      </c>
      <c r="AH28" s="158">
        <v>-14.934074316225347</v>
      </c>
    </row>
    <row r="29" spans="1:34" ht="12.75">
      <c r="A29" s="31" t="s">
        <v>6</v>
      </c>
      <c r="B29" s="154">
        <v>12715</v>
      </c>
      <c r="C29" s="155">
        <v>11956</v>
      </c>
      <c r="D29" s="155" t="s">
        <v>17</v>
      </c>
      <c r="E29" s="155">
        <v>410</v>
      </c>
      <c r="F29" s="155" t="s">
        <v>17</v>
      </c>
      <c r="G29" s="155">
        <v>170</v>
      </c>
      <c r="H29" s="155" t="s">
        <v>17</v>
      </c>
      <c r="I29" s="155">
        <v>29</v>
      </c>
      <c r="J29" s="155" t="s">
        <v>17</v>
      </c>
      <c r="K29" s="155" t="s">
        <v>17</v>
      </c>
      <c r="L29" s="155" t="s">
        <v>17</v>
      </c>
      <c r="M29" s="155" t="s">
        <v>17</v>
      </c>
      <c r="N29" s="155" t="s">
        <v>17</v>
      </c>
      <c r="O29" s="155">
        <v>150</v>
      </c>
      <c r="P29" s="155" t="s">
        <v>17</v>
      </c>
      <c r="Q29" s="155" t="s">
        <v>17</v>
      </c>
      <c r="R29" s="31" t="s">
        <v>6</v>
      </c>
      <c r="S29" s="157">
        <v>-1.7249591580515873</v>
      </c>
      <c r="T29" s="158">
        <v>3.1988911797764414</v>
      </c>
      <c r="U29" s="158">
        <v>-11.671667862918218</v>
      </c>
      <c r="V29" s="158">
        <v>0.48205236734741863</v>
      </c>
      <c r="W29" s="158">
        <v>-0.2595260617526499</v>
      </c>
      <c r="X29" s="158">
        <v>-9.5731440680817</v>
      </c>
      <c r="Y29" s="158" t="s">
        <v>17</v>
      </c>
      <c r="Z29" s="158">
        <v>0.5419547748084469</v>
      </c>
      <c r="AA29" s="158" t="s">
        <v>17</v>
      </c>
      <c r="AB29" s="158" t="s">
        <v>17</v>
      </c>
      <c r="AC29" s="158" t="s">
        <v>17</v>
      </c>
      <c r="AD29" s="158">
        <v>-0.9172502219153761</v>
      </c>
      <c r="AE29" s="158">
        <v>-2.1388740355969666</v>
      </c>
      <c r="AF29" s="158">
        <v>1.3138302531312953</v>
      </c>
      <c r="AG29" s="158">
        <v>-0.27497708524289644</v>
      </c>
      <c r="AH29" s="158" t="s">
        <v>17</v>
      </c>
    </row>
    <row r="30" spans="1:34" ht="12.75">
      <c r="A30" s="31" t="s">
        <v>7</v>
      </c>
      <c r="B30" s="154">
        <v>28082</v>
      </c>
      <c r="C30" s="155">
        <v>5861</v>
      </c>
      <c r="D30" s="155">
        <v>2057</v>
      </c>
      <c r="E30" s="155">
        <v>2273</v>
      </c>
      <c r="F30" s="155">
        <v>5240</v>
      </c>
      <c r="G30" s="155">
        <v>1496</v>
      </c>
      <c r="H30" s="155">
        <v>2002</v>
      </c>
      <c r="I30" s="155">
        <v>298</v>
      </c>
      <c r="J30" s="155">
        <v>303</v>
      </c>
      <c r="K30" s="155">
        <v>1339</v>
      </c>
      <c r="L30" s="155">
        <v>2702</v>
      </c>
      <c r="M30" s="155">
        <v>566</v>
      </c>
      <c r="N30" s="155">
        <v>1404</v>
      </c>
      <c r="O30" s="155">
        <v>2336</v>
      </c>
      <c r="P30" s="155">
        <v>205</v>
      </c>
      <c r="Q30" s="155" t="s">
        <v>17</v>
      </c>
      <c r="R30" s="31" t="s">
        <v>7</v>
      </c>
      <c r="S30" s="157">
        <v>-1.1172707767861336</v>
      </c>
      <c r="T30" s="158">
        <v>-2.256256076789937</v>
      </c>
      <c r="U30" s="158">
        <v>-7.65918072622558</v>
      </c>
      <c r="V30" s="158">
        <v>-0.33743665714319304</v>
      </c>
      <c r="W30" s="158">
        <v>2.197482354653279</v>
      </c>
      <c r="X30" s="158">
        <v>-0.8476571697668968</v>
      </c>
      <c r="Y30" s="158">
        <v>13.344887348353549</v>
      </c>
      <c r="Z30" s="158">
        <v>-1.6819286114744905</v>
      </c>
      <c r="AA30" s="158">
        <v>-3.021156106421622</v>
      </c>
      <c r="AB30" s="158">
        <v>5.846963714984018</v>
      </c>
      <c r="AC30" s="158">
        <v>0.40635979699755126</v>
      </c>
      <c r="AD30" s="158">
        <v>-0.6805404872275372</v>
      </c>
      <c r="AE30" s="158">
        <v>3.3992819494308937</v>
      </c>
      <c r="AF30" s="158">
        <v>18.235963913462378</v>
      </c>
      <c r="AG30" s="158">
        <v>-2.304307974335472</v>
      </c>
      <c r="AH30" s="158">
        <v>-1.5255530129672008</v>
      </c>
    </row>
    <row r="31" spans="1:34" ht="12.75">
      <c r="A31" s="31" t="s">
        <v>9</v>
      </c>
      <c r="B31" s="154">
        <v>39943</v>
      </c>
      <c r="C31" s="155">
        <v>12015</v>
      </c>
      <c r="D31" s="155">
        <v>1670</v>
      </c>
      <c r="E31" s="155">
        <v>2562</v>
      </c>
      <c r="F31" s="155">
        <v>21688</v>
      </c>
      <c r="G31" s="155">
        <v>971</v>
      </c>
      <c r="H31" s="155" t="s">
        <v>17</v>
      </c>
      <c r="I31" s="155">
        <v>197</v>
      </c>
      <c r="J31" s="155">
        <v>415</v>
      </c>
      <c r="K31" s="155" t="s">
        <v>17</v>
      </c>
      <c r="L31" s="155" t="s">
        <v>17</v>
      </c>
      <c r="M31" s="155" t="s">
        <v>17</v>
      </c>
      <c r="N31" s="155">
        <v>90</v>
      </c>
      <c r="O31" s="155" t="s">
        <v>17</v>
      </c>
      <c r="P31" s="155" t="s">
        <v>17</v>
      </c>
      <c r="Q31" s="155">
        <v>335</v>
      </c>
      <c r="R31" s="31" t="s">
        <v>9</v>
      </c>
      <c r="S31" s="157">
        <v>3.945993365760444</v>
      </c>
      <c r="T31" s="158">
        <v>2.9478895868817174</v>
      </c>
      <c r="U31" s="158">
        <v>1.1146758446544849</v>
      </c>
      <c r="V31" s="158">
        <v>2.791200780689688</v>
      </c>
      <c r="W31" s="158">
        <v>25.894394722161596</v>
      </c>
      <c r="X31" s="158">
        <v>2.8625248074270995</v>
      </c>
      <c r="Y31" s="158" t="s">
        <v>17</v>
      </c>
      <c r="Z31" s="158">
        <v>3.6815548495608295</v>
      </c>
      <c r="AA31" s="158">
        <v>1.1085586066887472</v>
      </c>
      <c r="AB31" s="158">
        <v>-0.7990223726264333</v>
      </c>
      <c r="AC31" s="158">
        <v>-0.7630336799517338</v>
      </c>
      <c r="AD31" s="158">
        <v>-3.452016964197652</v>
      </c>
      <c r="AE31" s="158">
        <v>-0.4583301504850643</v>
      </c>
      <c r="AF31" s="158">
        <v>-18.831566961548564</v>
      </c>
      <c r="AG31" s="158">
        <v>-0.3666361136571952</v>
      </c>
      <c r="AH31" s="158">
        <v>1.8252152119429008</v>
      </c>
    </row>
    <row r="32" spans="1:34" ht="12.75">
      <c r="A32" s="31" t="s">
        <v>10</v>
      </c>
      <c r="B32" s="154">
        <v>16662</v>
      </c>
      <c r="C32" s="155">
        <v>2498</v>
      </c>
      <c r="D32" s="155">
        <v>1720</v>
      </c>
      <c r="E32" s="155" t="s">
        <v>17</v>
      </c>
      <c r="F32" s="155">
        <v>7881</v>
      </c>
      <c r="G32" s="155">
        <v>147</v>
      </c>
      <c r="H32" s="155" t="s">
        <v>17</v>
      </c>
      <c r="I32" s="155" t="s">
        <v>17</v>
      </c>
      <c r="J32" s="155">
        <v>3656</v>
      </c>
      <c r="K32" s="155">
        <v>287</v>
      </c>
      <c r="L32" s="155">
        <v>473</v>
      </c>
      <c r="M32" s="155" t="s">
        <v>17</v>
      </c>
      <c r="N32" s="155" t="s">
        <v>17</v>
      </c>
      <c r="O32" s="155" t="s">
        <v>17</v>
      </c>
      <c r="P32" s="155" t="s">
        <v>17</v>
      </c>
      <c r="Q32" s="155" t="s">
        <v>17</v>
      </c>
      <c r="R32" s="31" t="s">
        <v>10</v>
      </c>
      <c r="S32" s="157">
        <v>-1.8667151983233838</v>
      </c>
      <c r="T32" s="158">
        <v>0.08481647232431608</v>
      </c>
      <c r="U32" s="158">
        <v>1.1553195721166731</v>
      </c>
      <c r="V32" s="158">
        <v>-3.2085875865636724</v>
      </c>
      <c r="W32" s="158">
        <v>2.327245385529604</v>
      </c>
      <c r="X32" s="158">
        <v>-29.46954152511025</v>
      </c>
      <c r="Y32" s="158" t="s">
        <v>17</v>
      </c>
      <c r="Z32" s="158" t="s">
        <v>17</v>
      </c>
      <c r="AA32" s="158">
        <v>-1.840474409659149</v>
      </c>
      <c r="AB32" s="158">
        <v>1.4006392178981006</v>
      </c>
      <c r="AC32" s="158">
        <v>-5.815026440004259</v>
      </c>
      <c r="AD32" s="158" t="s">
        <v>17</v>
      </c>
      <c r="AE32" s="158" t="s">
        <v>17</v>
      </c>
      <c r="AF32" s="158">
        <v>-3.0656039239730224</v>
      </c>
      <c r="AG32" s="158">
        <v>-1.374885426214482</v>
      </c>
      <c r="AH32" s="158">
        <v>-0.5448403617740002</v>
      </c>
    </row>
    <row r="33" spans="1:34" ht="12.75">
      <c r="A33" s="31" t="s">
        <v>11</v>
      </c>
      <c r="B33" s="154">
        <v>18430</v>
      </c>
      <c r="C33" s="155">
        <v>600</v>
      </c>
      <c r="D33" s="155" t="s">
        <v>17</v>
      </c>
      <c r="E33" s="155" t="s">
        <v>17</v>
      </c>
      <c r="F33" s="155">
        <v>8330</v>
      </c>
      <c r="G33" s="155" t="s">
        <v>17</v>
      </c>
      <c r="H33" s="155" t="s">
        <v>17</v>
      </c>
      <c r="I33" s="155" t="s">
        <v>17</v>
      </c>
      <c r="J33" s="155" t="s">
        <v>17</v>
      </c>
      <c r="K33" s="155" t="s">
        <v>17</v>
      </c>
      <c r="L33" s="155" t="s">
        <v>17</v>
      </c>
      <c r="M33" s="155" t="s">
        <v>17</v>
      </c>
      <c r="N33" s="155">
        <v>9500</v>
      </c>
      <c r="O33" s="155" t="s">
        <v>17</v>
      </c>
      <c r="P33" s="155" t="s">
        <v>17</v>
      </c>
      <c r="Q33" s="155" t="s">
        <v>17</v>
      </c>
      <c r="R33" s="31" t="s">
        <v>11</v>
      </c>
      <c r="S33" s="157">
        <v>-0.09156558669512217</v>
      </c>
      <c r="T33" s="158">
        <v>0.4137388893869077</v>
      </c>
      <c r="U33" s="158">
        <v>-14.77183303210854</v>
      </c>
      <c r="V33" s="158">
        <v>-0.09641047346948373</v>
      </c>
      <c r="W33" s="158">
        <v>10.102112590652215</v>
      </c>
      <c r="X33" s="158" t="s">
        <v>17</v>
      </c>
      <c r="Y33" s="158" t="s">
        <v>17</v>
      </c>
      <c r="Z33" s="158" t="s">
        <v>17</v>
      </c>
      <c r="AA33" s="158" t="s">
        <v>17</v>
      </c>
      <c r="AB33" s="158">
        <v>-11.750329009212255</v>
      </c>
      <c r="AC33" s="158" t="s">
        <v>17</v>
      </c>
      <c r="AD33" s="158" t="s">
        <v>17</v>
      </c>
      <c r="AE33" s="158">
        <v>36.284470246734266</v>
      </c>
      <c r="AF33" s="158" t="s">
        <v>17</v>
      </c>
      <c r="AG33" s="158">
        <v>-0.843263061411549</v>
      </c>
      <c r="AH33" s="158">
        <v>-1.0896807235480004</v>
      </c>
    </row>
    <row r="34" spans="1:34" ht="12.75">
      <c r="A34" s="31" t="s">
        <v>18</v>
      </c>
      <c r="B34" s="154">
        <v>25654</v>
      </c>
      <c r="C34" s="155">
        <v>21286</v>
      </c>
      <c r="D34" s="155" t="s">
        <v>17</v>
      </c>
      <c r="E34" s="155" t="s">
        <v>17</v>
      </c>
      <c r="F34" s="155">
        <v>2620</v>
      </c>
      <c r="G34" s="155" t="s">
        <v>17</v>
      </c>
      <c r="H34" s="155" t="s">
        <v>17</v>
      </c>
      <c r="I34" s="155" t="s">
        <v>17</v>
      </c>
      <c r="J34" s="155">
        <v>1748</v>
      </c>
      <c r="K34" s="155" t="s">
        <v>17</v>
      </c>
      <c r="L34" s="155" t="s">
        <v>17</v>
      </c>
      <c r="M34" s="155" t="s">
        <v>17</v>
      </c>
      <c r="N34" s="155" t="s">
        <v>17</v>
      </c>
      <c r="O34" s="155" t="s">
        <v>17</v>
      </c>
      <c r="P34" s="155" t="s">
        <v>17</v>
      </c>
      <c r="Q34" s="155" t="s">
        <v>17</v>
      </c>
      <c r="R34" s="31" t="s">
        <v>18</v>
      </c>
      <c r="S34" s="157">
        <v>1.9100808876743345</v>
      </c>
      <c r="T34" s="158">
        <v>14.678076665816198</v>
      </c>
      <c r="U34" s="158" t="s">
        <v>17</v>
      </c>
      <c r="V34" s="158" t="s">
        <v>17</v>
      </c>
      <c r="W34" s="158">
        <v>-1.8918722258604388</v>
      </c>
      <c r="X34" s="158">
        <v>-0.30273470348817744</v>
      </c>
      <c r="Y34" s="158" t="s">
        <v>17</v>
      </c>
      <c r="Z34" s="158" t="s">
        <v>17</v>
      </c>
      <c r="AA34" s="158">
        <v>3.4672507746554073</v>
      </c>
      <c r="AB34" s="158" t="s">
        <v>17</v>
      </c>
      <c r="AC34" s="158">
        <v>-6.210739255421089</v>
      </c>
      <c r="AD34" s="158" t="s">
        <v>17</v>
      </c>
      <c r="AE34" s="158" t="s">
        <v>17</v>
      </c>
      <c r="AF34" s="158" t="s">
        <v>17</v>
      </c>
      <c r="AG34" s="158">
        <v>-7.332722273143904</v>
      </c>
      <c r="AH34" s="158" t="s">
        <v>17</v>
      </c>
    </row>
    <row r="35" spans="1:34" ht="12.75">
      <c r="A35" s="31" t="s">
        <v>13</v>
      </c>
      <c r="B35" s="154">
        <v>9071</v>
      </c>
      <c r="C35" s="155">
        <v>5000</v>
      </c>
      <c r="D35" s="155" t="s">
        <v>17</v>
      </c>
      <c r="E35" s="155">
        <v>1500</v>
      </c>
      <c r="F35" s="155">
        <v>1200</v>
      </c>
      <c r="G35" s="155" t="s">
        <v>17</v>
      </c>
      <c r="H35" s="155" t="s">
        <v>17</v>
      </c>
      <c r="I35" s="155" t="s">
        <v>17</v>
      </c>
      <c r="J35" s="155" t="s">
        <v>17</v>
      </c>
      <c r="K35" s="155" t="s">
        <v>17</v>
      </c>
      <c r="L35" s="155" t="s">
        <v>17</v>
      </c>
      <c r="M35" s="155">
        <v>705</v>
      </c>
      <c r="N35" s="155" t="s">
        <v>17</v>
      </c>
      <c r="O35" s="155" t="s">
        <v>17</v>
      </c>
      <c r="P35" s="155" t="s">
        <v>17</v>
      </c>
      <c r="Q35" s="155">
        <v>666</v>
      </c>
      <c r="R35" s="31" t="s">
        <v>13</v>
      </c>
      <c r="S35" s="157">
        <v>-0.6618599473071332</v>
      </c>
      <c r="T35" s="158">
        <v>-2.6037967438749394</v>
      </c>
      <c r="U35" s="158" t="s">
        <v>17</v>
      </c>
      <c r="V35" s="158">
        <v>1.7636062220027513</v>
      </c>
      <c r="W35" s="158">
        <v>1.455286327584953</v>
      </c>
      <c r="X35" s="158">
        <v>-1.3454875710585663</v>
      </c>
      <c r="Y35" s="158" t="s">
        <v>17</v>
      </c>
      <c r="Z35" s="158" t="s">
        <v>17</v>
      </c>
      <c r="AA35" s="158" t="s">
        <v>17</v>
      </c>
      <c r="AB35" s="158" t="s">
        <v>17</v>
      </c>
      <c r="AC35" s="158" t="s">
        <v>17</v>
      </c>
      <c r="AD35" s="158">
        <v>6.953348456455271</v>
      </c>
      <c r="AE35" s="158" t="s">
        <v>17</v>
      </c>
      <c r="AF35" s="158" t="s">
        <v>17</v>
      </c>
      <c r="AG35" s="158" t="s">
        <v>17</v>
      </c>
      <c r="AH35" s="158">
        <v>-21.16159965130217</v>
      </c>
    </row>
    <row r="36" spans="1:34" ht="12.75">
      <c r="A36" s="81" t="s">
        <v>14</v>
      </c>
      <c r="B36" s="164">
        <v>27203</v>
      </c>
      <c r="C36" s="156">
        <v>9259</v>
      </c>
      <c r="D36" s="156">
        <v>5337</v>
      </c>
      <c r="E36" s="156">
        <v>1186</v>
      </c>
      <c r="F36" s="156">
        <v>1220</v>
      </c>
      <c r="G36" s="156">
        <v>5129</v>
      </c>
      <c r="H36" s="156">
        <v>435</v>
      </c>
      <c r="I36" s="156" t="s">
        <v>17</v>
      </c>
      <c r="J36" s="156">
        <v>230</v>
      </c>
      <c r="K36" s="156">
        <v>1171</v>
      </c>
      <c r="L36" s="156">
        <v>840</v>
      </c>
      <c r="M36" s="156">
        <v>400</v>
      </c>
      <c r="N36" s="156">
        <v>96</v>
      </c>
      <c r="O36" s="156">
        <v>1500</v>
      </c>
      <c r="P36" s="156">
        <v>220</v>
      </c>
      <c r="Q36" s="156">
        <v>180</v>
      </c>
      <c r="R36" s="72" t="s">
        <v>14</v>
      </c>
      <c r="S36" s="159">
        <v>-0.5691568999077238</v>
      </c>
      <c r="T36" s="160">
        <v>2.82445748488129</v>
      </c>
      <c r="U36" s="160">
        <v>-7.348731829227162</v>
      </c>
      <c r="V36" s="160">
        <v>0.030569174514714356</v>
      </c>
      <c r="W36" s="160">
        <v>-6.7428266511436155</v>
      </c>
      <c r="X36" s="160">
        <v>16.707591913619748</v>
      </c>
      <c r="Y36" s="160">
        <v>1.5664578056259162</v>
      </c>
      <c r="Z36" s="160">
        <v>-6.690338254531863</v>
      </c>
      <c r="AA36" s="160">
        <v>-0.41136873597606527</v>
      </c>
      <c r="AB36" s="160">
        <v>4.427523970671178</v>
      </c>
      <c r="AC36" s="160">
        <v>0.6139759378216276</v>
      </c>
      <c r="AD36" s="160">
        <v>3.945162244797317</v>
      </c>
      <c r="AE36" s="160">
        <v>0.36666412038805146</v>
      </c>
      <c r="AF36" s="160">
        <v>13.13830253131295</v>
      </c>
      <c r="AG36" s="160">
        <v>-3.2080659945004584</v>
      </c>
      <c r="AH36" s="160">
        <v>0.9807126511932004</v>
      </c>
    </row>
    <row r="37" spans="1:19" ht="12" customHeight="1">
      <c r="A37" s="24" t="s">
        <v>119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R37" s="24" t="s">
        <v>119</v>
      </c>
      <c r="S37" s="20"/>
    </row>
    <row r="38" spans="1:19" ht="9.75" customHeight="1">
      <c r="A38" s="16" t="s">
        <v>50</v>
      </c>
      <c r="Q38" s="24"/>
      <c r="R38" s="73" t="s">
        <v>54</v>
      </c>
      <c r="S38" s="20"/>
    </row>
    <row r="39" spans="1:19" ht="9.75" customHeight="1">
      <c r="A39" s="16" t="s">
        <v>116</v>
      </c>
      <c r="R39" s="16" t="s">
        <v>116</v>
      </c>
      <c r="S39" s="20"/>
    </row>
    <row r="40" spans="1:18" ht="12.75">
      <c r="A40" s="147" t="str">
        <f>A18</f>
        <v>Fecha de publicación: 2 de diciembre de 2011</v>
      </c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R40" s="147" t="str">
        <f>A18</f>
        <v>Fecha de publicación: 2 de diciembre de 2011</v>
      </c>
    </row>
    <row r="44" ht="12.75">
      <c r="AC44" s="14"/>
    </row>
    <row r="45" ht="12.75">
      <c r="AC45" s="14"/>
    </row>
    <row r="46" ht="12.75">
      <c r="AC46" s="14"/>
    </row>
    <row r="47" ht="12.75">
      <c r="AC47" s="14"/>
    </row>
  </sheetData>
  <sheetProtection/>
  <printOptions/>
  <pageMargins left="0.75" right="0.75" top="1" bottom="1" header="0" footer="0"/>
  <pageSetup horizontalDpi="600" verticalDpi="600" orientation="landscape" scale="79" r:id="rId1"/>
  <colBreaks count="1" manualBreakCount="1">
    <brk id="17" max="39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2:T40"/>
  <sheetViews>
    <sheetView zoomScalePageLayoutView="0" workbookViewId="0" topLeftCell="A1">
      <selection activeCell="O20" sqref="O20"/>
    </sheetView>
  </sheetViews>
  <sheetFormatPr defaultColWidth="11.421875" defaultRowHeight="12.75"/>
  <cols>
    <col min="1" max="1" width="5.140625" style="134" customWidth="1"/>
    <col min="2" max="2" width="4.8515625" style="134" customWidth="1"/>
    <col min="3" max="3" width="15.421875" style="134" customWidth="1"/>
    <col min="4" max="4" width="4.00390625" style="134" customWidth="1"/>
    <col min="5" max="5" width="0.9921875" style="134" customWidth="1"/>
    <col min="6" max="6" width="15.00390625" style="134" customWidth="1"/>
    <col min="7" max="7" width="4.00390625" style="134" customWidth="1"/>
    <col min="8" max="8" width="1.421875" style="134" customWidth="1"/>
    <col min="9" max="9" width="16.28125" style="134" customWidth="1"/>
    <col min="10" max="10" width="4.57421875" style="134" customWidth="1"/>
    <col min="11" max="11" width="1.57421875" style="134" customWidth="1"/>
    <col min="12" max="12" width="16.28125" style="134" customWidth="1"/>
    <col min="13" max="13" width="4.00390625" style="134" customWidth="1"/>
    <col min="14" max="14" width="2.00390625" style="134" customWidth="1"/>
    <col min="15" max="15" width="16.28125" style="134" customWidth="1"/>
    <col min="16" max="16" width="5.140625" style="134" customWidth="1"/>
    <col min="17" max="17" width="1.1484375" style="134" customWidth="1"/>
    <col min="18" max="18" width="16.421875" style="134" customWidth="1"/>
    <col min="19" max="19" width="14.00390625" style="134" bestFit="1" customWidth="1"/>
    <col min="20" max="20" width="9.00390625" style="134" customWidth="1"/>
    <col min="21" max="16384" width="11.421875" style="134" customWidth="1"/>
  </cols>
  <sheetData>
    <row r="2" ht="12.75">
      <c r="B2" s="1" t="s">
        <v>117</v>
      </c>
    </row>
    <row r="3" ht="12.75">
      <c r="B3" s="138" t="s">
        <v>113</v>
      </c>
    </row>
    <row r="4" spans="2:19" ht="13.5" thickBot="1">
      <c r="B4" s="7" t="s">
        <v>135</v>
      </c>
      <c r="S4" s="138" t="s">
        <v>114</v>
      </c>
    </row>
    <row r="5" spans="2:20" ht="13.5" thickBot="1">
      <c r="B5" s="109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1"/>
    </row>
    <row r="6" spans="1:20" ht="18.75" customHeight="1">
      <c r="A6" s="135"/>
      <c r="B6" s="112"/>
      <c r="C6" s="113"/>
      <c r="D6" s="113"/>
      <c r="E6" s="113"/>
      <c r="F6" s="113"/>
      <c r="G6" s="113"/>
      <c r="H6" s="113"/>
      <c r="I6" s="178" t="s">
        <v>136</v>
      </c>
      <c r="J6" s="179"/>
      <c r="K6" s="179"/>
      <c r="L6" s="180"/>
      <c r="M6" s="114"/>
      <c r="N6" s="113"/>
      <c r="O6" s="113"/>
      <c r="P6" s="113"/>
      <c r="Q6" s="113"/>
      <c r="R6" s="113"/>
      <c r="S6" s="113"/>
      <c r="T6" s="115"/>
    </row>
    <row r="7" spans="1:20" ht="19.5" thickBot="1">
      <c r="A7" s="135"/>
      <c r="B7" s="112"/>
      <c r="C7" s="113"/>
      <c r="D7" s="113"/>
      <c r="E7" s="113"/>
      <c r="F7" s="113"/>
      <c r="G7" s="113"/>
      <c r="H7" s="113"/>
      <c r="I7" s="181"/>
      <c r="J7" s="182"/>
      <c r="K7" s="182"/>
      <c r="L7" s="183"/>
      <c r="M7" s="114"/>
      <c r="N7" s="113"/>
      <c r="O7" s="113"/>
      <c r="P7" s="113"/>
      <c r="Q7" s="113"/>
      <c r="R7" s="113"/>
      <c r="S7" s="113"/>
      <c r="T7" s="115"/>
    </row>
    <row r="8" spans="1:20" ht="12.75">
      <c r="A8" s="135"/>
      <c r="B8" s="112"/>
      <c r="C8" s="113"/>
      <c r="D8" s="113"/>
      <c r="E8" s="113"/>
      <c r="F8" s="113"/>
      <c r="G8" s="113"/>
      <c r="H8" s="113"/>
      <c r="I8" s="116"/>
      <c r="J8" s="116"/>
      <c r="K8" s="116"/>
      <c r="L8" s="116"/>
      <c r="M8" s="116"/>
      <c r="N8" s="113"/>
      <c r="O8" s="113"/>
      <c r="P8" s="113"/>
      <c r="Q8" s="113"/>
      <c r="R8" s="113"/>
      <c r="S8" s="113"/>
      <c r="T8" s="115"/>
    </row>
    <row r="9" spans="1:20" ht="13.5" thickBot="1">
      <c r="A9" s="135"/>
      <c r="B9" s="112"/>
      <c r="C9" s="113"/>
      <c r="D9" s="113"/>
      <c r="E9" s="113"/>
      <c r="F9" s="113"/>
      <c r="G9" s="113"/>
      <c r="H9" s="113"/>
      <c r="I9" s="116"/>
      <c r="J9" s="116"/>
      <c r="K9" s="116"/>
      <c r="L9" s="116"/>
      <c r="M9" s="116"/>
      <c r="N9" s="113"/>
      <c r="O9" s="113"/>
      <c r="P9" s="113"/>
      <c r="Q9" s="113"/>
      <c r="R9" s="113"/>
      <c r="S9" s="113"/>
      <c r="T9" s="115"/>
    </row>
    <row r="10" spans="1:20" ht="21" customHeight="1">
      <c r="A10" s="135"/>
      <c r="B10" s="112"/>
      <c r="C10" s="117" t="s">
        <v>90</v>
      </c>
      <c r="D10" s="116"/>
      <c r="E10" s="113"/>
      <c r="F10" s="117" t="s">
        <v>91</v>
      </c>
      <c r="G10" s="116"/>
      <c r="H10" s="113"/>
      <c r="I10" s="117" t="s">
        <v>92</v>
      </c>
      <c r="J10" s="116"/>
      <c r="K10" s="116"/>
      <c r="L10" s="117" t="s">
        <v>93</v>
      </c>
      <c r="M10" s="116"/>
      <c r="N10" s="113"/>
      <c r="O10" s="117" t="s">
        <v>94</v>
      </c>
      <c r="P10" s="116"/>
      <c r="Q10" s="113"/>
      <c r="R10" s="117" t="s">
        <v>95</v>
      </c>
      <c r="S10" s="113"/>
      <c r="T10" s="118"/>
    </row>
    <row r="11" spans="1:20" ht="12" customHeight="1" thickBot="1">
      <c r="A11" s="135"/>
      <c r="B11" s="112"/>
      <c r="C11" s="119">
        <v>3215334</v>
      </c>
      <c r="D11" s="120"/>
      <c r="E11" s="113"/>
      <c r="F11" s="119">
        <v>5389048</v>
      </c>
      <c r="G11" s="120"/>
      <c r="H11" s="113"/>
      <c r="I11" s="119">
        <v>2497774</v>
      </c>
      <c r="J11" s="120"/>
      <c r="K11" s="116"/>
      <c r="L11" s="119">
        <v>2085593</v>
      </c>
      <c r="M11" s="120"/>
      <c r="N11" s="113"/>
      <c r="O11" s="119">
        <v>1974151</v>
      </c>
      <c r="P11" s="120"/>
      <c r="Q11" s="113"/>
      <c r="R11" s="119">
        <v>1259595</v>
      </c>
      <c r="S11" s="121">
        <v>16421495</v>
      </c>
      <c r="T11" s="122"/>
    </row>
    <row r="12" spans="1:20" ht="12" customHeight="1">
      <c r="A12" s="135"/>
      <c r="B12" s="112"/>
      <c r="C12" s="123">
        <v>0.19580032146890403</v>
      </c>
      <c r="D12" s="123"/>
      <c r="E12" s="113"/>
      <c r="F12" s="123">
        <v>0.328170364513097</v>
      </c>
      <c r="G12" s="123"/>
      <c r="H12" s="123"/>
      <c r="I12" s="123">
        <v>0.15210393450778995</v>
      </c>
      <c r="J12" s="123"/>
      <c r="K12" s="123"/>
      <c r="L12" s="123">
        <v>0.1270038446560438</v>
      </c>
      <c r="M12" s="123"/>
      <c r="N12" s="123"/>
      <c r="O12" s="123">
        <v>0.12021749542291978</v>
      </c>
      <c r="P12" s="123"/>
      <c r="Q12" s="123"/>
      <c r="R12" s="123">
        <v>0.07670403943124544</v>
      </c>
      <c r="S12" s="113"/>
      <c r="T12" s="124"/>
    </row>
    <row r="13" spans="1:20" ht="11.25" customHeight="1">
      <c r="A13" s="135"/>
      <c r="B13" s="112"/>
      <c r="C13" s="123"/>
      <c r="D13" s="123"/>
      <c r="E13" s="11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13"/>
      <c r="T13" s="124"/>
    </row>
    <row r="14" spans="1:20" ht="15.75" customHeight="1" thickBot="1">
      <c r="A14" s="135"/>
      <c r="B14" s="112"/>
      <c r="C14" s="113"/>
      <c r="D14" s="113"/>
      <c r="E14" s="113"/>
      <c r="F14" s="123"/>
      <c r="G14" s="123"/>
      <c r="H14" s="123"/>
      <c r="I14" s="184" t="s">
        <v>137</v>
      </c>
      <c r="J14" s="184"/>
      <c r="K14" s="184"/>
      <c r="L14" s="184"/>
      <c r="M14" s="125"/>
      <c r="N14" s="123"/>
      <c r="O14" s="123"/>
      <c r="P14" s="123"/>
      <c r="Q14" s="123"/>
      <c r="R14" s="123"/>
      <c r="S14" s="113"/>
      <c r="T14" s="118"/>
    </row>
    <row r="15" spans="1:20" ht="24" customHeight="1">
      <c r="A15" s="135"/>
      <c r="B15" s="112"/>
      <c r="C15" s="117" t="s">
        <v>96</v>
      </c>
      <c r="D15" s="116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26"/>
      <c r="T15" s="127"/>
    </row>
    <row r="16" spans="1:20" ht="13.5" customHeight="1" thickBot="1">
      <c r="A16" s="135"/>
      <c r="B16" s="112"/>
      <c r="C16" s="119">
        <v>1171881</v>
      </c>
      <c r="D16" s="12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28">
        <v>1171881</v>
      </c>
      <c r="T16" s="129">
        <v>0.07136262563183193</v>
      </c>
    </row>
    <row r="17" spans="1:20" ht="12.75" customHeight="1" thickBot="1">
      <c r="A17" s="135"/>
      <c r="B17" s="112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26"/>
      <c r="T17" s="115"/>
    </row>
    <row r="18" spans="1:20" ht="21" customHeight="1">
      <c r="A18" s="135"/>
      <c r="B18" s="112"/>
      <c r="C18" s="117" t="s">
        <v>97</v>
      </c>
      <c r="D18" s="116"/>
      <c r="E18" s="113"/>
      <c r="F18" s="117" t="s">
        <v>97</v>
      </c>
      <c r="G18" s="116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26"/>
      <c r="T18" s="115"/>
    </row>
    <row r="19" spans="1:20" ht="15.75" customHeight="1" thickBot="1">
      <c r="A19" s="135"/>
      <c r="B19" s="112"/>
      <c r="C19" s="119">
        <v>1553281</v>
      </c>
      <c r="D19" s="123"/>
      <c r="E19" s="113"/>
      <c r="F19" s="119">
        <v>1969196</v>
      </c>
      <c r="G19" s="12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28">
        <v>3522477</v>
      </c>
      <c r="T19" s="129">
        <v>0.2145040387613917</v>
      </c>
    </row>
    <row r="20" spans="1:20" ht="15" customHeight="1" thickBot="1">
      <c r="A20" s="136"/>
      <c r="B20" s="112"/>
      <c r="C20" s="113"/>
      <c r="D20" s="113"/>
      <c r="E20" s="113"/>
      <c r="F20" s="130"/>
      <c r="G20" s="130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26"/>
      <c r="T20" s="115"/>
    </row>
    <row r="21" spans="1:20" ht="27.75" customHeight="1">
      <c r="A21" s="135"/>
      <c r="B21" s="112"/>
      <c r="C21" s="117" t="s">
        <v>98</v>
      </c>
      <c r="D21" s="116"/>
      <c r="E21" s="113"/>
      <c r="F21" s="117" t="s">
        <v>98</v>
      </c>
      <c r="G21" s="116"/>
      <c r="H21" s="113"/>
      <c r="I21" s="117" t="s">
        <v>98</v>
      </c>
      <c r="J21" s="116"/>
      <c r="K21" s="113"/>
      <c r="L21" s="113"/>
      <c r="M21" s="113"/>
      <c r="N21" s="113"/>
      <c r="O21" s="113"/>
      <c r="P21" s="113"/>
      <c r="Q21" s="113"/>
      <c r="R21" s="113"/>
      <c r="S21" s="126"/>
      <c r="T21" s="115"/>
    </row>
    <row r="22" spans="1:20" ht="12" customHeight="1" thickBot="1">
      <c r="A22" s="135"/>
      <c r="B22" s="112"/>
      <c r="C22" s="119">
        <v>228105</v>
      </c>
      <c r="D22" s="123"/>
      <c r="E22" s="113"/>
      <c r="F22" s="119">
        <v>1795502</v>
      </c>
      <c r="G22" s="123"/>
      <c r="H22" s="113"/>
      <c r="I22" s="119">
        <v>693441</v>
      </c>
      <c r="J22" s="123"/>
      <c r="K22" s="113"/>
      <c r="L22" s="113"/>
      <c r="M22" s="113"/>
      <c r="N22" s="113"/>
      <c r="O22" s="113"/>
      <c r="P22" s="113"/>
      <c r="Q22" s="113"/>
      <c r="R22" s="113"/>
      <c r="S22" s="128">
        <v>2717048</v>
      </c>
      <c r="T22" s="129">
        <v>0.1654567991525741</v>
      </c>
    </row>
    <row r="23" spans="1:20" ht="7.5" customHeight="1" thickBot="1">
      <c r="A23" s="135"/>
      <c r="B23" s="112"/>
      <c r="C23" s="130"/>
      <c r="D23" s="130"/>
      <c r="E23" s="113"/>
      <c r="F23" s="130"/>
      <c r="G23" s="130"/>
      <c r="H23" s="113"/>
      <c r="I23" s="130"/>
      <c r="J23" s="130"/>
      <c r="K23" s="113"/>
      <c r="L23" s="113"/>
      <c r="M23" s="113"/>
      <c r="N23" s="113"/>
      <c r="O23" s="113"/>
      <c r="P23" s="113"/>
      <c r="Q23" s="113"/>
      <c r="R23" s="113"/>
      <c r="S23" s="126"/>
      <c r="T23" s="115"/>
    </row>
    <row r="24" spans="1:20" ht="19.5" customHeight="1">
      <c r="A24" s="135"/>
      <c r="B24" s="112"/>
      <c r="C24" s="117" t="s">
        <v>99</v>
      </c>
      <c r="D24" s="116"/>
      <c r="E24" s="113"/>
      <c r="F24" s="117" t="s">
        <v>100</v>
      </c>
      <c r="G24" s="116"/>
      <c r="H24" s="113"/>
      <c r="I24" s="117" t="s">
        <v>100</v>
      </c>
      <c r="J24" s="116"/>
      <c r="K24" s="113"/>
      <c r="L24" s="117" t="s">
        <v>100</v>
      </c>
      <c r="M24" s="116"/>
      <c r="N24" s="113"/>
      <c r="O24" s="113"/>
      <c r="P24" s="113"/>
      <c r="Q24" s="113"/>
      <c r="R24" s="113"/>
      <c r="S24" s="126"/>
      <c r="T24" s="115"/>
    </row>
    <row r="25" spans="1:20" ht="12.75" customHeight="1" thickBot="1">
      <c r="A25" s="135"/>
      <c r="B25" s="112"/>
      <c r="C25" s="119">
        <v>49367</v>
      </c>
      <c r="D25" s="123"/>
      <c r="E25" s="113"/>
      <c r="F25" s="119">
        <v>624162</v>
      </c>
      <c r="G25" s="123"/>
      <c r="H25" s="113"/>
      <c r="I25" s="119">
        <v>778623</v>
      </c>
      <c r="J25" s="123"/>
      <c r="K25" s="113"/>
      <c r="L25" s="119">
        <v>526178</v>
      </c>
      <c r="M25" s="123"/>
      <c r="N25" s="113"/>
      <c r="O25" s="113"/>
      <c r="P25" s="113"/>
      <c r="Q25" s="113"/>
      <c r="R25" s="113"/>
      <c r="S25" s="128">
        <v>1978330</v>
      </c>
      <c r="T25" s="129">
        <v>0.12047197895197727</v>
      </c>
    </row>
    <row r="26" spans="1:20" ht="10.5" customHeight="1" thickBot="1">
      <c r="A26" s="135"/>
      <c r="B26" s="112"/>
      <c r="C26" s="130"/>
      <c r="D26" s="130"/>
      <c r="E26" s="113"/>
      <c r="F26" s="130"/>
      <c r="G26" s="130"/>
      <c r="H26" s="113"/>
      <c r="I26" s="130"/>
      <c r="J26" s="130"/>
      <c r="K26" s="113"/>
      <c r="L26" s="130"/>
      <c r="M26" s="130"/>
      <c r="N26" s="113"/>
      <c r="O26" s="113"/>
      <c r="P26" s="113"/>
      <c r="Q26" s="113"/>
      <c r="R26" s="113"/>
      <c r="S26" s="126"/>
      <c r="T26" s="115"/>
    </row>
    <row r="27" spans="1:20" ht="16.5" customHeight="1">
      <c r="A27" s="135"/>
      <c r="B27" s="112"/>
      <c r="C27" s="117" t="s">
        <v>101</v>
      </c>
      <c r="D27" s="116"/>
      <c r="E27" s="113"/>
      <c r="F27" s="117" t="s">
        <v>102</v>
      </c>
      <c r="G27" s="116"/>
      <c r="H27" s="113"/>
      <c r="I27" s="117" t="s">
        <v>102</v>
      </c>
      <c r="J27" s="116"/>
      <c r="K27" s="113"/>
      <c r="L27" s="117" t="s">
        <v>102</v>
      </c>
      <c r="M27" s="116"/>
      <c r="N27" s="113"/>
      <c r="O27" s="117" t="s">
        <v>102</v>
      </c>
      <c r="P27" s="116"/>
      <c r="Q27" s="113"/>
      <c r="R27" s="113"/>
      <c r="S27" s="126"/>
      <c r="T27" s="115"/>
    </row>
    <row r="28" spans="1:20" ht="13.5" thickBot="1">
      <c r="A28" s="135"/>
      <c r="B28" s="112"/>
      <c r="C28" s="119">
        <v>58423</v>
      </c>
      <c r="D28" s="123"/>
      <c r="E28" s="113"/>
      <c r="F28" s="119">
        <v>217630</v>
      </c>
      <c r="G28" s="123"/>
      <c r="H28" s="113"/>
      <c r="I28" s="119">
        <v>314984</v>
      </c>
      <c r="J28" s="123"/>
      <c r="K28" s="113"/>
      <c r="L28" s="119">
        <v>749646</v>
      </c>
      <c r="M28" s="123"/>
      <c r="N28" s="113"/>
      <c r="O28" s="119">
        <v>513985</v>
      </c>
      <c r="P28" s="123"/>
      <c r="Q28" s="113"/>
      <c r="R28" s="113"/>
      <c r="S28" s="128">
        <v>1854668</v>
      </c>
      <c r="T28" s="129">
        <v>0.1129414830988287</v>
      </c>
    </row>
    <row r="29" spans="1:20" ht="12" customHeight="1" thickBot="1">
      <c r="A29" s="135"/>
      <c r="B29" s="112"/>
      <c r="C29" s="130"/>
      <c r="D29" s="130"/>
      <c r="E29" s="113"/>
      <c r="F29" s="130"/>
      <c r="G29" s="130"/>
      <c r="H29" s="113"/>
      <c r="I29" s="130"/>
      <c r="J29" s="130"/>
      <c r="K29" s="113"/>
      <c r="L29" s="130"/>
      <c r="M29" s="130"/>
      <c r="N29" s="113"/>
      <c r="O29" s="130"/>
      <c r="P29" s="130"/>
      <c r="Q29" s="113"/>
      <c r="R29" s="113"/>
      <c r="S29" s="126"/>
      <c r="T29" s="115"/>
    </row>
    <row r="30" spans="1:20" ht="16.5" customHeight="1">
      <c r="A30" s="135"/>
      <c r="B30" s="112"/>
      <c r="C30" s="117" t="s">
        <v>103</v>
      </c>
      <c r="D30" s="116"/>
      <c r="E30" s="113"/>
      <c r="F30" s="117" t="s">
        <v>104</v>
      </c>
      <c r="G30" s="116"/>
      <c r="H30" s="113"/>
      <c r="I30" s="117" t="s">
        <v>103</v>
      </c>
      <c r="J30" s="116"/>
      <c r="K30" s="113"/>
      <c r="L30" s="117" t="s">
        <v>103</v>
      </c>
      <c r="M30" s="116"/>
      <c r="N30" s="113"/>
      <c r="O30" s="117" t="s">
        <v>105</v>
      </c>
      <c r="P30" s="116"/>
      <c r="Q30" s="113"/>
      <c r="R30" s="117" t="s">
        <v>105</v>
      </c>
      <c r="S30" s="126"/>
      <c r="T30" s="115"/>
    </row>
    <row r="31" spans="1:20" ht="12.75" customHeight="1" thickBot="1">
      <c r="A31" s="135"/>
      <c r="B31" s="112"/>
      <c r="C31" s="119">
        <v>31477</v>
      </c>
      <c r="D31" s="123"/>
      <c r="E31" s="113"/>
      <c r="F31" s="119">
        <v>132725</v>
      </c>
      <c r="G31" s="123"/>
      <c r="H31" s="113"/>
      <c r="I31" s="119">
        <v>356625</v>
      </c>
      <c r="J31" s="123"/>
      <c r="K31" s="113"/>
      <c r="L31" s="119">
        <v>207434</v>
      </c>
      <c r="M31" s="123"/>
      <c r="N31" s="113"/>
      <c r="O31" s="119">
        <v>632006</v>
      </c>
      <c r="P31" s="123"/>
      <c r="Q31" s="113"/>
      <c r="R31" s="119">
        <v>476632</v>
      </c>
      <c r="S31" s="128">
        <v>1836899</v>
      </c>
      <c r="T31" s="129">
        <v>0.11185942571002214</v>
      </c>
    </row>
    <row r="32" spans="1:20" ht="12.75" customHeight="1" thickBot="1">
      <c r="A32" s="135"/>
      <c r="B32" s="112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26"/>
      <c r="T32" s="115"/>
    </row>
    <row r="33" spans="1:20" ht="13.5" customHeight="1">
      <c r="A33" s="136"/>
      <c r="B33" s="112"/>
      <c r="C33" s="117" t="s">
        <v>106</v>
      </c>
      <c r="D33" s="116"/>
      <c r="E33" s="113"/>
      <c r="F33" s="117" t="s">
        <v>107</v>
      </c>
      <c r="G33" s="116"/>
      <c r="H33" s="113"/>
      <c r="I33" s="117" t="s">
        <v>107</v>
      </c>
      <c r="J33" s="116"/>
      <c r="K33" s="113"/>
      <c r="L33" s="117" t="s">
        <v>107</v>
      </c>
      <c r="M33" s="116"/>
      <c r="N33" s="113"/>
      <c r="O33" s="117" t="s">
        <v>108</v>
      </c>
      <c r="P33" s="116"/>
      <c r="Q33" s="113"/>
      <c r="R33" s="117" t="s">
        <v>109</v>
      </c>
      <c r="S33" s="126"/>
      <c r="T33" s="115"/>
    </row>
    <row r="34" spans="1:20" ht="12.75" customHeight="1" thickBot="1">
      <c r="A34" s="136"/>
      <c r="B34" s="112"/>
      <c r="C34" s="119">
        <v>58639</v>
      </c>
      <c r="D34" s="123"/>
      <c r="E34" s="113"/>
      <c r="F34" s="119">
        <v>401523</v>
      </c>
      <c r="G34" s="123"/>
      <c r="H34" s="113"/>
      <c r="I34" s="119">
        <v>108541</v>
      </c>
      <c r="J34" s="123"/>
      <c r="K34" s="113"/>
      <c r="L34" s="119">
        <v>74151</v>
      </c>
      <c r="M34" s="123"/>
      <c r="N34" s="113"/>
      <c r="O34" s="119">
        <v>79492</v>
      </c>
      <c r="P34" s="123"/>
      <c r="Q34" s="113"/>
      <c r="R34" s="119">
        <v>22012</v>
      </c>
      <c r="S34" s="128">
        <v>744358</v>
      </c>
      <c r="T34" s="129">
        <v>0.045328272486762015</v>
      </c>
    </row>
    <row r="35" spans="1:20" ht="12.75" customHeight="1" thickBot="1">
      <c r="A35" s="135"/>
      <c r="B35" s="112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26"/>
      <c r="T35" s="115"/>
    </row>
    <row r="36" spans="1:20" ht="13.5" customHeight="1">
      <c r="A36" s="135"/>
      <c r="B36" s="112"/>
      <c r="C36" s="117" t="s">
        <v>110</v>
      </c>
      <c r="D36" s="116"/>
      <c r="E36" s="113"/>
      <c r="F36" s="117" t="s">
        <v>110</v>
      </c>
      <c r="G36" s="116"/>
      <c r="H36" s="113"/>
      <c r="I36" s="117" t="s">
        <v>111</v>
      </c>
      <c r="J36" s="116"/>
      <c r="K36" s="113"/>
      <c r="L36" s="117" t="s">
        <v>111</v>
      </c>
      <c r="M36" s="116"/>
      <c r="N36" s="113"/>
      <c r="O36" s="117" t="s">
        <v>112</v>
      </c>
      <c r="P36" s="116"/>
      <c r="Q36" s="113"/>
      <c r="R36" s="117" t="s">
        <v>111</v>
      </c>
      <c r="S36" s="126"/>
      <c r="T36" s="115"/>
    </row>
    <row r="37" spans="1:20" ht="13.5" thickBot="1">
      <c r="A37" s="135"/>
      <c r="B37" s="112"/>
      <c r="C37" s="119">
        <v>64161</v>
      </c>
      <c r="D37" s="123"/>
      <c r="E37" s="113"/>
      <c r="F37" s="119">
        <v>248310</v>
      </c>
      <c r="G37" s="123"/>
      <c r="H37" s="113"/>
      <c r="I37" s="119">
        <v>245560</v>
      </c>
      <c r="J37" s="123"/>
      <c r="K37" s="113"/>
      <c r="L37" s="119">
        <v>528184</v>
      </c>
      <c r="M37" s="123"/>
      <c r="N37" s="113"/>
      <c r="O37" s="119">
        <v>748668</v>
      </c>
      <c r="P37" s="123"/>
      <c r="Q37" s="113"/>
      <c r="R37" s="119">
        <v>760951</v>
      </c>
      <c r="S37" s="128">
        <v>2595834</v>
      </c>
      <c r="T37" s="129">
        <v>0.15807537620661213</v>
      </c>
    </row>
    <row r="38" spans="1:20" ht="13.5" thickBot="1">
      <c r="A38" s="137"/>
      <c r="B38" s="131"/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3"/>
    </row>
    <row r="39" spans="1:19" ht="12.75">
      <c r="A39" s="137"/>
      <c r="B39" s="24" t="s">
        <v>119</v>
      </c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</row>
    <row r="40" ht="12.75">
      <c r="B40" s="147" t="str">
        <f>'Anexo A'!A19</f>
        <v>Fecha de publicación: 2 de diciembre de 2011</v>
      </c>
    </row>
  </sheetData>
  <sheetProtection/>
  <mergeCells count="2">
    <mergeCell ref="I6:L7"/>
    <mergeCell ref="I14:L14"/>
  </mergeCells>
  <printOptions/>
  <pageMargins left="0.75" right="0.75" top="1" bottom="1" header="0" footer="0"/>
  <pageSetup horizontalDpi="600" verticalDpi="600" orientation="landscape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YAMendezZ</dc:creator>
  <cp:keywords/>
  <dc:description/>
  <cp:lastModifiedBy>acrubianof</cp:lastModifiedBy>
  <cp:lastPrinted>2011-11-30T17:38:44Z</cp:lastPrinted>
  <dcterms:created xsi:type="dcterms:W3CDTF">2004-11-29T22:38:27Z</dcterms:created>
  <dcterms:modified xsi:type="dcterms:W3CDTF">2011-11-30T17:38:46Z</dcterms:modified>
  <cp:category/>
  <cp:version/>
  <cp:contentType/>
  <cp:contentStatus/>
</cp:coreProperties>
</file>