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30" windowWidth="19320" windowHeight="3915" activeTab="0"/>
  </bookViews>
  <sheets>
    <sheet name="Anexo A" sheetId="1" r:id="rId1"/>
    <sheet name="Anexo B" sheetId="2" r:id="rId2"/>
    <sheet name="Anexo C D" sheetId="3" r:id="rId3"/>
    <sheet name="Anexo E" sheetId="4" r:id="rId4"/>
    <sheet name="Anexo F" sheetId="5" r:id="rId5"/>
    <sheet name="ANEXO G" sheetId="6" r:id="rId6"/>
    <sheet name="ANEXO H" sheetId="7" r:id="rId7"/>
  </sheets>
  <externalReferences>
    <externalReference r:id="rId10"/>
  </externalReferences>
  <definedNames>
    <definedName name="_xlnm._FilterDatabase">'[1]PROC0402'!$J$1:$J$177</definedName>
    <definedName name="_xlnm.Print_Area" localSheetId="0">'Anexo A'!$A$1:$AK$48</definedName>
    <definedName name="_xlnm.Print_Area" localSheetId="1">'Anexo B'!$A$2:$AK$41</definedName>
    <definedName name="_xlnm.Print_Area" localSheetId="2">'Anexo C D'!$A$1:$F$65</definedName>
    <definedName name="_xlnm.Print_Area" localSheetId="3">'Anexo E'!$A$1:$AK$40</definedName>
    <definedName name="_xlnm.Print_Area" localSheetId="4">'Anexo F'!$A$2:$U$43</definedName>
    <definedName name="_xlnm.Print_Area" localSheetId="5">'ANEXO G'!$A$1:$AK$41</definedName>
    <definedName name="_xlnm.Print_Area" localSheetId="6">'ANEXO H'!$A$1:$T$40</definedName>
  </definedNames>
  <calcPr fullCalcOnLoad="1"/>
</workbook>
</file>

<file path=xl/sharedStrings.xml><?xml version="1.0" encoding="utf-8"?>
<sst xmlns="http://schemas.openxmlformats.org/spreadsheetml/2006/main" count="1011" uniqueCount="144">
  <si>
    <t>Cuadro A1</t>
  </si>
  <si>
    <t>Cuadro A3</t>
  </si>
  <si>
    <t>Metros cuadrados</t>
  </si>
  <si>
    <t>Destinos</t>
  </si>
  <si>
    <t>Total</t>
  </si>
  <si>
    <t>Apartamentos</t>
  </si>
  <si>
    <t>Oficinas</t>
  </si>
  <si>
    <t>Comercio</t>
  </si>
  <si>
    <t>Casas</t>
  </si>
  <si>
    <t>Bodegas</t>
  </si>
  <si>
    <t>Educación</t>
  </si>
  <si>
    <t>Hoteles</t>
  </si>
  <si>
    <t xml:space="preserve">Hospitales </t>
  </si>
  <si>
    <t>Administración pública</t>
  </si>
  <si>
    <t>Otros</t>
  </si>
  <si>
    <t>Cuadro A2</t>
  </si>
  <si>
    <t>Cuadro A4</t>
  </si>
  <si>
    <t>-</t>
  </si>
  <si>
    <t>Hospitales</t>
  </si>
  <si>
    <t>Áreas urbanas y metropolitanas</t>
  </si>
  <si>
    <t>Cuadro B1</t>
  </si>
  <si>
    <t>Cuadro B2</t>
  </si>
  <si>
    <t>Cuadro B3</t>
  </si>
  <si>
    <t>Cuadro B4</t>
  </si>
  <si>
    <t>Cuadro C1</t>
  </si>
  <si>
    <t>Área culminada,  por áreas urbanas y metropolitanas, según destinos</t>
  </si>
  <si>
    <t>Cuadro C2</t>
  </si>
  <si>
    <t>Cuadro D1</t>
  </si>
  <si>
    <t>Prefabricados industrializados</t>
  </si>
  <si>
    <t>Área nueva,  por sistema constructivo, según destinos</t>
  </si>
  <si>
    <t>Cuadro E1</t>
  </si>
  <si>
    <t>Unidades</t>
  </si>
  <si>
    <t>Área nueva,  por sistema constructivo, según áreas urbanas y metropolitanas</t>
  </si>
  <si>
    <t>Cuadro E2</t>
  </si>
  <si>
    <t>Cuadro E3</t>
  </si>
  <si>
    <t>Cuadro E4</t>
  </si>
  <si>
    <t>Cuadro F1</t>
  </si>
  <si>
    <t>Cuadro F2</t>
  </si>
  <si>
    <t>Cuadro F3</t>
  </si>
  <si>
    <t>Cuadro F4</t>
  </si>
  <si>
    <t>Estructura general del área, por estado de obra, según destinos</t>
  </si>
  <si>
    <t>Total área culminada</t>
  </si>
  <si>
    <t>Área en proceso</t>
  </si>
  <si>
    <t>Nueva</t>
  </si>
  <si>
    <t>Continúa en proceso</t>
  </si>
  <si>
    <t>Reinicia                   proceso</t>
  </si>
  <si>
    <t>Total área en proceso</t>
  </si>
  <si>
    <t>Continúa paralizada</t>
  </si>
  <si>
    <t>Total área paralizada</t>
  </si>
  <si>
    <t>- Sin movimiento. No se registraron metros cuadrados en el período de referencia</t>
  </si>
  <si>
    <t>Porcentajes</t>
  </si>
  <si>
    <t>*** Variación con cálculo matemático indeterminado</t>
  </si>
  <si>
    <t>- Sin movimiento. No se registraron variaciones en el período de referencia</t>
  </si>
  <si>
    <t>- Sin movimiento. No se registraron contribuciones en el período de referencia</t>
  </si>
  <si>
    <t>Área iniciada,  por áreas urbanas y metropolitanas, según destinos</t>
  </si>
  <si>
    <t>Variación trimestral del área iniciada, por áreas urbanas y metropolitanas, según destinos</t>
  </si>
  <si>
    <t>Mampostería estructural</t>
  </si>
  <si>
    <t>Mampostería confinada - pórticos</t>
  </si>
  <si>
    <t>- Sin movimiento. No se registraron unidades en el período de referencia</t>
  </si>
  <si>
    <t>Contribución del área iniciada, por áreas urbanas y metropolitanas, según destinos</t>
  </si>
  <si>
    <t>Variación del área culminada, por áreas urbanas y metropolitanas, según destinos</t>
  </si>
  <si>
    <t>Contribución del área culminada, por áreas urbanas y metropolitanas, según destinos</t>
  </si>
  <si>
    <t>Puntos porcentuales</t>
  </si>
  <si>
    <t>Variación anual del área censada, por estado de obra, según destinos</t>
  </si>
  <si>
    <t>Contribución anual del área censada, por estado de obra, según destinos</t>
  </si>
  <si>
    <t xml:space="preserve">Medellín  AM </t>
  </si>
  <si>
    <t xml:space="preserve">Cali                  AU               </t>
  </si>
  <si>
    <t xml:space="preserve">B/quilla.     AU  </t>
  </si>
  <si>
    <t xml:space="preserve">B/manga.     AM </t>
  </si>
  <si>
    <t xml:space="preserve">Pereira  AU </t>
  </si>
  <si>
    <t xml:space="preserve">Armenia   AU </t>
  </si>
  <si>
    <t xml:space="preserve">Cali  AU               </t>
  </si>
  <si>
    <t xml:space="preserve">Barranquilla  AU  </t>
  </si>
  <si>
    <t xml:space="preserve">Bucaramanga  AM </t>
  </si>
  <si>
    <t>Cuadro G1</t>
  </si>
  <si>
    <t>Cuadro G3</t>
  </si>
  <si>
    <t>Área paralizada nueva,  por áreas urbanas y metropolitanas, según destinos</t>
  </si>
  <si>
    <t>Cuadro G2</t>
  </si>
  <si>
    <t>Cuadro G4</t>
  </si>
  <si>
    <t>Cartagena AU</t>
  </si>
  <si>
    <t>Cúcuta AM</t>
  </si>
  <si>
    <t>Manizales AU</t>
  </si>
  <si>
    <t>Villavicencio AU</t>
  </si>
  <si>
    <t>Neiva AU</t>
  </si>
  <si>
    <t>Pasto AU</t>
  </si>
  <si>
    <t>Popayán AU</t>
  </si>
  <si>
    <t>Ibagué AU</t>
  </si>
  <si>
    <t xml:space="preserve">EXCAVACIÓN Y CIMENTACIÓN </t>
  </si>
  <si>
    <t xml:space="preserve">ESTRUCTURA Y CUBIERTA    </t>
  </si>
  <si>
    <t xml:space="preserve">MAMPOSTERIA Y PAÑETES     </t>
  </si>
  <si>
    <t xml:space="preserve">ACABADOS NIVEL 1 </t>
  </si>
  <si>
    <t xml:space="preserve">ACABADOS NIVEL 2   </t>
  </si>
  <si>
    <t xml:space="preserve">ACABADOS NIVEL 3  </t>
  </si>
  <si>
    <t xml:space="preserve">Excavación y cimentación  </t>
  </si>
  <si>
    <t xml:space="preserve">Estructura y cubierta         </t>
  </si>
  <si>
    <t xml:space="preserve">Mamposteria y pañetes         </t>
  </si>
  <si>
    <t>Acabados Nivel 1</t>
  </si>
  <si>
    <t xml:space="preserve">Acabados Nivel 1 </t>
  </si>
  <si>
    <t xml:space="preserve">Acabados Nivel 2  </t>
  </si>
  <si>
    <t xml:space="preserve">Acabados Nivel 2 </t>
  </si>
  <si>
    <t xml:space="preserve">Acabados Nivel 3  </t>
  </si>
  <si>
    <t xml:space="preserve">Acabados Nivel 3 </t>
  </si>
  <si>
    <t xml:space="preserve">Acabados Nivel 3   </t>
  </si>
  <si>
    <t xml:space="preserve">Paralizadas  </t>
  </si>
  <si>
    <t xml:space="preserve">Paralizadas </t>
  </si>
  <si>
    <t>Paralizadas</t>
  </si>
  <si>
    <t xml:space="preserve">Paralizadas   </t>
  </si>
  <si>
    <t xml:space="preserve">Culminadas   </t>
  </si>
  <si>
    <t xml:space="preserve">Culminadas </t>
  </si>
  <si>
    <t>Culminadas</t>
  </si>
  <si>
    <t xml:space="preserve">Panel de obras en proceso, según avance de obra </t>
  </si>
  <si>
    <t xml:space="preserve">Metros cuadrados </t>
  </si>
  <si>
    <t>Iniciaciones,  por sistema constructivo, según destinos</t>
  </si>
  <si>
    <t>p Cifra provisional</t>
  </si>
  <si>
    <t>Diagrama  1</t>
  </si>
  <si>
    <t>p Cifra preliminar</t>
  </si>
  <si>
    <t xml:space="preserve">Fuente: DANE Censo de Edificaciones -CEED </t>
  </si>
  <si>
    <t>Variación trimestral del área paralizada nueva, por áreas urbanas y metropolitanas, según destinos</t>
  </si>
  <si>
    <t>Contribución trimestral del área paralizada nueva, por áreas urbanas y metropolitanas, según destinos</t>
  </si>
  <si>
    <t xml:space="preserve">Área paralizada </t>
  </si>
  <si>
    <t xml:space="preserve">Área  paralizada </t>
  </si>
  <si>
    <t>Área en construcción, por áreas urbanas y metropolitanas, según destinos</t>
  </si>
  <si>
    <t>Variación trimestral del área en construcción, por áreas urbanas y metropolitanas, según destinos</t>
  </si>
  <si>
    <t>Contribución del área en construcción, por áreas urbanas y metropolitanas, según destinos</t>
  </si>
  <si>
    <t xml:space="preserve">B/quilla     AU  </t>
  </si>
  <si>
    <t xml:space="preserve">B/manga     AM </t>
  </si>
  <si>
    <t>- Sin movimiento No se registraron metros cuadrados en el período de referencia</t>
  </si>
  <si>
    <t>- Sin movimiento No se registraron variaciones en el período de referencia</t>
  </si>
  <si>
    <t>- Sin movimiento No se registraron contribuciones en el período de referencia</t>
  </si>
  <si>
    <t>Cundinamarca</t>
  </si>
  <si>
    <t xml:space="preserve">Bogotá  </t>
  </si>
  <si>
    <t>***</t>
  </si>
  <si>
    <t xml:space="preserve">Bogotá*                </t>
  </si>
  <si>
    <t xml:space="preserve">* A partir de la publicación del II trimestre de 2013 la información de Bogotá en los anexos corresponde solo a esta ciudad, el municipio de Soacha se encuentra en el Departamento de Cundinanarca. Para consultar la información desde el II trimestre de 2012 puede consultar la estructura general de 16 áreas </t>
  </si>
  <si>
    <t xml:space="preserve">* A partir de la publicación del II trimestre de 2013 la información de Bogotá en los anexos corresponde solo a esta ciudad, el municipio de Soacha se encuentra en el Departamento de Cundinamarca. Para consultar la información desde el II trimestre de 2012 puede consultar la estructura general de 16 áreas </t>
  </si>
  <si>
    <t>III trimestre de 2014</t>
  </si>
  <si>
    <t>IV trimestre de 2014</t>
  </si>
  <si>
    <t>Fecha de publicación: 6 de marzo de 2015</t>
  </si>
  <si>
    <t>IV trimestre de 2014 / III trimestre de 2014</t>
  </si>
  <si>
    <t>IV trimestre de 2013</t>
  </si>
  <si>
    <t>IV trimestre de 2014 / IV trimestre de 2013</t>
  </si>
  <si>
    <r>
      <t>III trimestre de 2014 y IV trimestre</t>
    </r>
    <r>
      <rPr>
        <b/>
        <vertAlign val="superscript"/>
        <sz val="8"/>
        <rFont val="Arial"/>
        <family val="2"/>
      </rPr>
      <t>p</t>
    </r>
    <r>
      <rPr>
        <b/>
        <sz val="8"/>
        <rFont val="Arial"/>
        <family val="2"/>
      </rPr>
      <t xml:space="preserve"> de 2014</t>
    </r>
  </si>
  <si>
    <t>TOTAL PROCESO III TRIMESTRE 2014</t>
  </si>
  <si>
    <t>AVANCE  IV TRIMESTRE 2014</t>
  </si>
</sst>
</file>

<file path=xl/styles.xml><?xml version="1.0" encoding="utf-8"?>
<styleSheet xmlns="http://schemas.openxmlformats.org/spreadsheetml/2006/main">
  <numFmts count="5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quot;$&quot;* #,##0.00_);_(&quot;$&quot;* \(#,##0.00\);_(&quot;$&quot;* &quot;-&quot;??_);_(@_)"/>
    <numFmt numFmtId="182" formatCode="0.0"/>
    <numFmt numFmtId="183" formatCode="0.000000"/>
    <numFmt numFmtId="184" formatCode="0.00000"/>
    <numFmt numFmtId="185" formatCode="0.000"/>
    <numFmt numFmtId="186" formatCode="#,##0.0"/>
    <numFmt numFmtId="187" formatCode="#\ ##0"/>
    <numFmt numFmtId="188" formatCode="#\ ##0\ 000"/>
    <numFmt numFmtId="189" formatCode="#\ ##0\ 000\ "/>
    <numFmt numFmtId="190" formatCode="#\ ###\ ###"/>
    <numFmt numFmtId="191" formatCode="#\ ##0.00"/>
    <numFmt numFmtId="192" formatCode="0.0000"/>
    <numFmt numFmtId="193" formatCode="#.0\ ##0"/>
    <numFmt numFmtId="194" formatCode="#.\ ##0"/>
    <numFmt numFmtId="195" formatCode=".\ ##00;"/>
    <numFmt numFmtId="196" formatCode="#,##0.000"/>
    <numFmt numFmtId="197" formatCode="#,##0.0000"/>
    <numFmt numFmtId="198" formatCode="#,##0.00000"/>
    <numFmt numFmtId="199" formatCode="#,##0.000000"/>
    <numFmt numFmtId="200" formatCode="0.0000000"/>
    <numFmt numFmtId="201" formatCode="0.00000000"/>
    <numFmt numFmtId="202" formatCode="#\ ##0.0"/>
    <numFmt numFmtId="203" formatCode="0.0%"/>
    <numFmt numFmtId="204" formatCode="#0\ \ ##0.0"/>
    <numFmt numFmtId="205" formatCode="#\ ##0\ ##0"/>
    <numFmt numFmtId="206" formatCode="0.000%"/>
    <numFmt numFmtId="207" formatCode="_(* #,##0.0_);_(* \(#,##0.0\);_(* &quot;-&quot;??_);_(@_)"/>
    <numFmt numFmtId="208" formatCode="_(* #,##0_);_(* \(#,##0\);_(* &quot;-&quot;??_);_(@_)"/>
    <numFmt numFmtId="209" formatCode="_(* #,##0.0_);_(* \(#,##0.0\);_(* &quot;-&quot;?_);_(@_)"/>
  </numFmts>
  <fonts count="55">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sz val="8"/>
      <color indexed="10"/>
      <name val="Arial"/>
      <family val="2"/>
    </font>
    <font>
      <sz val="7"/>
      <color indexed="8"/>
      <name val="Arial"/>
      <family val="2"/>
    </font>
    <font>
      <sz val="7"/>
      <name val="Arial"/>
      <family val="2"/>
    </font>
    <font>
      <sz val="8"/>
      <color indexed="8"/>
      <name val="Arial"/>
      <family val="2"/>
    </font>
    <font>
      <b/>
      <sz val="8.5"/>
      <color indexed="8"/>
      <name val="Arial"/>
      <family val="2"/>
    </font>
    <font>
      <b/>
      <sz val="8"/>
      <color indexed="8"/>
      <name val="Arial"/>
      <family val="2"/>
    </font>
    <font>
      <sz val="10"/>
      <name val="Calibri"/>
      <family val="2"/>
    </font>
    <font>
      <b/>
      <sz val="14"/>
      <name val="Calibri"/>
      <family val="2"/>
    </font>
    <font>
      <b/>
      <sz val="10"/>
      <name val="Calibri"/>
      <family val="2"/>
    </font>
    <font>
      <b/>
      <sz val="10"/>
      <color indexed="12"/>
      <name val="Calibri"/>
      <family val="2"/>
    </font>
    <font>
      <b/>
      <vertAlign val="superscript"/>
      <sz val="8"/>
      <name val="Arial"/>
      <family val="2"/>
    </font>
    <font>
      <vertAlign val="superscript"/>
      <sz val="8"/>
      <name val="Arial"/>
      <family val="2"/>
    </font>
    <font>
      <b/>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color indexed="63"/>
      </top>
      <bottom>
        <color indexed="63"/>
      </bottom>
    </border>
    <border>
      <left style="thin">
        <color indexed="9"/>
      </left>
      <right>
        <color indexed="63"/>
      </right>
      <top style="thin"/>
      <bottom style="thin"/>
    </border>
    <border>
      <left>
        <color indexed="63"/>
      </left>
      <right>
        <color indexed="63"/>
      </right>
      <top style="thin"/>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color indexed="9"/>
      </left>
      <right style="thin">
        <color indexed="9"/>
      </right>
      <top style="thin"/>
      <bottom style="thin"/>
    </border>
    <border>
      <left>
        <color indexed="63"/>
      </left>
      <right>
        <color indexed="63"/>
      </right>
      <top style="thin"/>
      <bottom>
        <color indexed="63"/>
      </bottom>
    </border>
    <border>
      <left>
        <color indexed="63"/>
      </left>
      <right style="thin">
        <color indexed="9"/>
      </right>
      <top style="thin"/>
      <bottom style="thin"/>
    </border>
    <border>
      <left style="thin">
        <color indexed="9"/>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color indexed="63"/>
      </right>
      <top style="thin"/>
      <bottom style="thin">
        <color indexed="9"/>
      </bottom>
    </border>
    <border>
      <left>
        <color indexed="63"/>
      </left>
      <right>
        <color indexed="63"/>
      </right>
      <top style="thin"/>
      <bottom style="thin">
        <color indexed="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5"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8" fillId="20"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21">
    <xf numFmtId="0" fontId="0" fillId="0" borderId="0" xfId="0" applyAlignment="1">
      <alignment/>
    </xf>
    <xf numFmtId="0" fontId="7" fillId="32" borderId="10" xfId="0" applyFont="1" applyFill="1" applyBorder="1" applyAlignment="1">
      <alignment horizontal="left"/>
    </xf>
    <xf numFmtId="0" fontId="6" fillId="32" borderId="0" xfId="0" applyFont="1" applyFill="1" applyAlignment="1">
      <alignment/>
    </xf>
    <xf numFmtId="0" fontId="7" fillId="32" borderId="0" xfId="0" applyFont="1" applyFill="1" applyBorder="1" applyAlignment="1">
      <alignment horizontal="centerContinuous"/>
    </xf>
    <xf numFmtId="0" fontId="7" fillId="32" borderId="0" xfId="0" applyFont="1" applyFill="1" applyBorder="1" applyAlignment="1">
      <alignment horizontal="left"/>
    </xf>
    <xf numFmtId="17" fontId="7" fillId="32" borderId="10" xfId="0" applyNumberFormat="1" applyFont="1" applyFill="1" applyBorder="1" applyAlignment="1">
      <alignment horizontal="left"/>
    </xf>
    <xf numFmtId="0" fontId="6" fillId="32" borderId="0" xfId="0" applyFont="1" applyFill="1" applyBorder="1" applyAlignment="1">
      <alignment horizontal="right"/>
    </xf>
    <xf numFmtId="17" fontId="7" fillId="32" borderId="0" xfId="0" applyNumberFormat="1" applyFont="1" applyFill="1" applyBorder="1" applyAlignment="1">
      <alignment horizontal="left"/>
    </xf>
    <xf numFmtId="0" fontId="6" fillId="32" borderId="11" xfId="0" applyFont="1" applyFill="1" applyBorder="1" applyAlignment="1">
      <alignment horizontal="center" vertical="center"/>
    </xf>
    <xf numFmtId="0" fontId="6" fillId="32" borderId="12" xfId="0" applyFont="1" applyFill="1" applyBorder="1" applyAlignment="1">
      <alignment horizontal="center" vertical="justify"/>
    </xf>
    <xf numFmtId="0" fontId="6" fillId="32" borderId="0" xfId="0" applyFont="1" applyFill="1" applyBorder="1" applyAlignment="1">
      <alignment horizontal="center" vertical="justify"/>
    </xf>
    <xf numFmtId="0" fontId="6" fillId="32" borderId="10" xfId="0" applyFont="1" applyFill="1" applyBorder="1" applyAlignment="1">
      <alignment/>
    </xf>
    <xf numFmtId="0" fontId="6" fillId="32" borderId="0" xfId="0" applyFont="1" applyFill="1" applyBorder="1" applyAlignment="1">
      <alignment/>
    </xf>
    <xf numFmtId="182" fontId="6" fillId="32" borderId="0" xfId="0" applyNumberFormat="1" applyFont="1" applyFill="1" applyBorder="1" applyAlignment="1">
      <alignment/>
    </xf>
    <xf numFmtId="182" fontId="6" fillId="32" borderId="0" xfId="0" applyNumberFormat="1" applyFont="1" applyFill="1" applyBorder="1" applyAlignment="1">
      <alignment horizontal="right"/>
    </xf>
    <xf numFmtId="1" fontId="6" fillId="32" borderId="0" xfId="0" applyNumberFormat="1" applyFont="1" applyFill="1" applyBorder="1" applyAlignment="1">
      <alignment/>
    </xf>
    <xf numFmtId="0" fontId="9" fillId="32" borderId="10" xfId="0" applyFont="1" applyFill="1" applyBorder="1" applyAlignment="1" quotePrefix="1">
      <alignment/>
    </xf>
    <xf numFmtId="182" fontId="6" fillId="32" borderId="0" xfId="0" applyNumberFormat="1" applyFont="1" applyFill="1" applyAlignment="1">
      <alignment/>
    </xf>
    <xf numFmtId="0" fontId="7" fillId="32" borderId="13" xfId="0" applyFont="1" applyFill="1" applyBorder="1" applyAlignment="1">
      <alignment horizontal="left"/>
    </xf>
    <xf numFmtId="0" fontId="7" fillId="32" borderId="13" xfId="0" applyFont="1" applyFill="1" applyBorder="1" applyAlignment="1">
      <alignment horizontal="centerContinuous"/>
    </xf>
    <xf numFmtId="2" fontId="6" fillId="32" borderId="0" xfId="0" applyNumberFormat="1" applyFont="1" applyFill="1" applyBorder="1" applyAlignment="1">
      <alignment horizontal="right"/>
    </xf>
    <xf numFmtId="2" fontId="6" fillId="32" borderId="0" xfId="0" applyNumberFormat="1" applyFont="1" applyFill="1" applyAlignment="1">
      <alignment/>
    </xf>
    <xf numFmtId="0" fontId="0" fillId="32" borderId="0" xfId="0" applyFill="1" applyAlignment="1">
      <alignment/>
    </xf>
    <xf numFmtId="0" fontId="10" fillId="32" borderId="0" xfId="0" applyFont="1" applyFill="1" applyAlignment="1">
      <alignment/>
    </xf>
    <xf numFmtId="182" fontId="10" fillId="32" borderId="0" xfId="0" applyNumberFormat="1" applyFont="1" applyFill="1" applyAlignment="1">
      <alignment/>
    </xf>
    <xf numFmtId="182" fontId="10" fillId="32" borderId="0" xfId="0" applyNumberFormat="1" applyFont="1" applyFill="1" applyBorder="1" applyAlignment="1">
      <alignment/>
    </xf>
    <xf numFmtId="1" fontId="10" fillId="32" borderId="0" xfId="0" applyNumberFormat="1" applyFont="1" applyFill="1" applyBorder="1" applyAlignment="1">
      <alignment/>
    </xf>
    <xf numFmtId="187" fontId="6" fillId="32" borderId="0" xfId="0" applyNumberFormat="1" applyFont="1" applyFill="1" applyBorder="1" applyAlignment="1">
      <alignment horizontal="right"/>
    </xf>
    <xf numFmtId="182" fontId="7" fillId="32" borderId="14" xfId="0" applyNumberFormat="1" applyFont="1" applyFill="1" applyBorder="1" applyAlignment="1">
      <alignment horizontal="left"/>
    </xf>
    <xf numFmtId="182" fontId="6" fillId="32" borderId="10" xfId="0" applyNumberFormat="1" applyFont="1" applyFill="1" applyBorder="1" applyAlignment="1">
      <alignment/>
    </xf>
    <xf numFmtId="182" fontId="7" fillId="32" borderId="10" xfId="0" applyNumberFormat="1" applyFont="1" applyFill="1" applyBorder="1" applyAlignment="1">
      <alignment horizontal="left"/>
    </xf>
    <xf numFmtId="1" fontId="6" fillId="32" borderId="13" xfId="0" applyNumberFormat="1" applyFont="1" applyFill="1" applyBorder="1" applyAlignment="1">
      <alignment horizontal="centerContinuous"/>
    </xf>
    <xf numFmtId="182" fontId="7" fillId="32" borderId="13" xfId="0" applyNumberFormat="1" applyFont="1" applyFill="1" applyBorder="1" applyAlignment="1">
      <alignment horizontal="left"/>
    </xf>
    <xf numFmtId="182" fontId="6" fillId="32" borderId="13" xfId="0" applyNumberFormat="1" applyFont="1" applyFill="1" applyBorder="1" applyAlignment="1">
      <alignment horizontal="centerContinuous"/>
    </xf>
    <xf numFmtId="182" fontId="7" fillId="32" borderId="10" xfId="0" applyNumberFormat="1" applyFont="1" applyFill="1" applyBorder="1" applyAlignment="1">
      <alignment/>
    </xf>
    <xf numFmtId="1" fontId="6" fillId="32" borderId="0" xfId="0" applyNumberFormat="1" applyFont="1" applyFill="1" applyBorder="1" applyAlignment="1">
      <alignment horizontal="centerContinuous"/>
    </xf>
    <xf numFmtId="182" fontId="7" fillId="32" borderId="0" xfId="0" applyNumberFormat="1" applyFont="1" applyFill="1" applyBorder="1" applyAlignment="1">
      <alignment horizontal="left"/>
    </xf>
    <xf numFmtId="182" fontId="6" fillId="32" borderId="0" xfId="0" applyNumberFormat="1" applyFont="1" applyFill="1" applyBorder="1" applyAlignment="1">
      <alignment horizontal="centerContinuous"/>
    </xf>
    <xf numFmtId="0" fontId="6" fillId="32" borderId="0" xfId="0" applyFont="1" applyFill="1" applyBorder="1" applyAlignment="1">
      <alignment horizontal="right"/>
    </xf>
    <xf numFmtId="182" fontId="7" fillId="32" borderId="15" xfId="0" applyNumberFormat="1" applyFont="1" applyFill="1" applyBorder="1" applyAlignment="1">
      <alignment horizontal="left"/>
    </xf>
    <xf numFmtId="182" fontId="7" fillId="32" borderId="0" xfId="0" applyNumberFormat="1" applyFont="1" applyFill="1" applyBorder="1" applyAlignment="1">
      <alignment/>
    </xf>
    <xf numFmtId="1" fontId="6" fillId="32" borderId="0" xfId="0" applyNumberFormat="1" applyFont="1" applyFill="1" applyBorder="1" applyAlignment="1">
      <alignment/>
    </xf>
    <xf numFmtId="3" fontId="6" fillId="32" borderId="0" xfId="0" applyNumberFormat="1" applyFont="1" applyFill="1" applyBorder="1" applyAlignment="1">
      <alignment/>
    </xf>
    <xf numFmtId="1" fontId="10" fillId="32" borderId="0" xfId="0" applyNumberFormat="1" applyFont="1" applyFill="1" applyBorder="1" applyAlignment="1">
      <alignment horizontal="center"/>
    </xf>
    <xf numFmtId="3" fontId="10" fillId="32" borderId="0" xfId="0" applyNumberFormat="1" applyFont="1" applyFill="1" applyBorder="1" applyAlignment="1">
      <alignment horizontal="center"/>
    </xf>
    <xf numFmtId="182" fontId="10" fillId="32" borderId="10" xfId="0" applyNumberFormat="1" applyFont="1" applyFill="1" applyBorder="1" applyAlignment="1">
      <alignment/>
    </xf>
    <xf numFmtId="182" fontId="10" fillId="32" borderId="0" xfId="0" applyNumberFormat="1" applyFont="1" applyFill="1" applyBorder="1" applyAlignment="1">
      <alignment horizontal="right"/>
    </xf>
    <xf numFmtId="182" fontId="10" fillId="32" borderId="0" xfId="0" applyNumberFormat="1" applyFont="1" applyFill="1" applyBorder="1" applyAlignment="1">
      <alignment horizontal="center"/>
    </xf>
    <xf numFmtId="0" fontId="6" fillId="32" borderId="11" xfId="0" applyFont="1" applyFill="1" applyBorder="1" applyAlignment="1">
      <alignment horizontal="center" vertical="center" wrapText="1"/>
    </xf>
    <xf numFmtId="0" fontId="11" fillId="32" borderId="16" xfId="0" applyFont="1" applyFill="1" applyBorder="1" applyAlignment="1">
      <alignment horizontal="center" vertical="center" wrapText="1"/>
    </xf>
    <xf numFmtId="0" fontId="11" fillId="32" borderId="10" xfId="0" applyFont="1" applyFill="1" applyBorder="1" applyAlignment="1">
      <alignment/>
    </xf>
    <xf numFmtId="0" fontId="6" fillId="32" borderId="0" xfId="0" applyFont="1" applyFill="1" applyAlignment="1">
      <alignment horizontal="center"/>
    </xf>
    <xf numFmtId="3" fontId="10" fillId="32" borderId="0" xfId="0" applyNumberFormat="1" applyFont="1" applyFill="1" applyBorder="1" applyAlignment="1">
      <alignment/>
    </xf>
    <xf numFmtId="0" fontId="6" fillId="32" borderId="0" xfId="0" applyFont="1" applyFill="1" applyBorder="1" applyAlignment="1">
      <alignment horizontal="center"/>
    </xf>
    <xf numFmtId="0" fontId="10" fillId="32" borderId="0" xfId="0" applyFont="1" applyFill="1" applyBorder="1" applyAlignment="1">
      <alignment/>
    </xf>
    <xf numFmtId="0" fontId="6" fillId="32" borderId="0" xfId="0" applyFont="1" applyFill="1" applyBorder="1" applyAlignment="1">
      <alignment horizontal="left"/>
    </xf>
    <xf numFmtId="0" fontId="6" fillId="32" borderId="0" xfId="0" applyNumberFormat="1" applyFont="1" applyFill="1" applyBorder="1" applyAlignment="1">
      <alignment/>
    </xf>
    <xf numFmtId="189" fontId="6" fillId="32" borderId="0" xfId="0" applyNumberFormat="1" applyFont="1" applyFill="1" applyBorder="1" applyAlignment="1">
      <alignment horizontal="right"/>
    </xf>
    <xf numFmtId="0" fontId="12" fillId="32" borderId="10" xfId="0" applyFont="1" applyFill="1" applyBorder="1" applyAlignment="1">
      <alignment horizontal="left"/>
    </xf>
    <xf numFmtId="0" fontId="9" fillId="32" borderId="12" xfId="0" applyFont="1" applyFill="1" applyBorder="1" applyAlignment="1">
      <alignment horizontal="centerContinuous" vertical="center"/>
    </xf>
    <xf numFmtId="0" fontId="9" fillId="32" borderId="17" xfId="0" applyFont="1" applyFill="1" applyBorder="1" applyAlignment="1">
      <alignment horizontal="centerContinuous" vertical="center"/>
    </xf>
    <xf numFmtId="0" fontId="9" fillId="32" borderId="15" xfId="0" applyFont="1" applyFill="1" applyBorder="1" applyAlignment="1">
      <alignment horizontal="center" vertical="center" wrapText="1"/>
    </xf>
    <xf numFmtId="3" fontId="0" fillId="32" borderId="0" xfId="0" applyNumberFormat="1" applyFill="1" applyAlignment="1">
      <alignment/>
    </xf>
    <xf numFmtId="0" fontId="10" fillId="32" borderId="0" xfId="0" applyFont="1" applyFill="1" applyAlignment="1">
      <alignment horizontal="right"/>
    </xf>
    <xf numFmtId="0" fontId="0" fillId="32" borderId="0" xfId="0" applyFill="1" applyBorder="1" applyAlignment="1">
      <alignment/>
    </xf>
    <xf numFmtId="0" fontId="6" fillId="32" borderId="0" xfId="0" applyFont="1" applyFill="1" applyBorder="1" applyAlignment="1">
      <alignment horizontal="center" vertical="center"/>
    </xf>
    <xf numFmtId="0" fontId="7" fillId="32" borderId="0" xfId="0" applyFont="1" applyFill="1" applyBorder="1" applyAlignment="1">
      <alignment/>
    </xf>
    <xf numFmtId="182" fontId="0" fillId="32" borderId="0" xfId="0" applyNumberFormat="1" applyFill="1" applyBorder="1" applyAlignment="1">
      <alignment/>
    </xf>
    <xf numFmtId="0" fontId="7" fillId="32" borderId="11" xfId="0" applyFont="1" applyFill="1" applyBorder="1" applyAlignment="1">
      <alignment horizontal="center" vertical="center"/>
    </xf>
    <xf numFmtId="189" fontId="7" fillId="32" borderId="0" xfId="0" applyNumberFormat="1" applyFont="1" applyFill="1" applyBorder="1" applyAlignment="1">
      <alignment horizontal="right"/>
    </xf>
    <xf numFmtId="182" fontId="6" fillId="32" borderId="15" xfId="0" applyNumberFormat="1" applyFont="1" applyFill="1" applyBorder="1" applyAlignment="1">
      <alignment/>
    </xf>
    <xf numFmtId="0" fontId="9" fillId="32" borderId="0" xfId="0" applyFont="1" applyFill="1" applyBorder="1" applyAlignment="1" quotePrefix="1">
      <alignment/>
    </xf>
    <xf numFmtId="0" fontId="6" fillId="32" borderId="18" xfId="0" applyFont="1" applyFill="1" applyBorder="1" applyAlignment="1">
      <alignment horizontal="center" vertical="justify"/>
    </xf>
    <xf numFmtId="182" fontId="6" fillId="32" borderId="15" xfId="0" applyNumberFormat="1" applyFont="1" applyFill="1" applyBorder="1" applyAlignment="1">
      <alignment horizontal="left"/>
    </xf>
    <xf numFmtId="182" fontId="7" fillId="32" borderId="15" xfId="0" applyNumberFormat="1" applyFont="1" applyFill="1" applyBorder="1" applyAlignment="1">
      <alignment/>
    </xf>
    <xf numFmtId="186" fontId="6" fillId="32" borderId="0" xfId="0" applyNumberFormat="1" applyFont="1" applyFill="1" applyBorder="1" applyAlignment="1">
      <alignment horizontal="right"/>
    </xf>
    <xf numFmtId="0" fontId="6" fillId="32" borderId="17" xfId="0" applyFont="1" applyFill="1" applyBorder="1" applyAlignment="1">
      <alignment horizontal="center" vertical="justify"/>
    </xf>
    <xf numFmtId="2" fontId="6" fillId="32" borderId="0" xfId="0" applyNumberFormat="1" applyFont="1" applyFill="1" applyBorder="1" applyAlignment="1">
      <alignment/>
    </xf>
    <xf numFmtId="2" fontId="7" fillId="32" borderId="0" xfId="0" applyNumberFormat="1" applyFont="1" applyFill="1" applyBorder="1" applyAlignment="1">
      <alignment/>
    </xf>
    <xf numFmtId="182" fontId="6" fillId="32" borderId="19" xfId="0" applyNumberFormat="1" applyFont="1" applyFill="1" applyBorder="1" applyAlignment="1">
      <alignment/>
    </xf>
    <xf numFmtId="182" fontId="10" fillId="32" borderId="0" xfId="0" applyNumberFormat="1" applyFont="1" applyFill="1" applyAlignment="1">
      <alignment horizontal="right"/>
    </xf>
    <xf numFmtId="182" fontId="0" fillId="32" borderId="0" xfId="0" applyNumberFormat="1" applyFill="1" applyAlignment="1">
      <alignment/>
    </xf>
    <xf numFmtId="182" fontId="9" fillId="32" borderId="12" xfId="0" applyNumberFormat="1" applyFont="1" applyFill="1" applyBorder="1" applyAlignment="1">
      <alignment horizontal="centerContinuous" vertical="center"/>
    </xf>
    <xf numFmtId="182" fontId="9" fillId="32" borderId="17" xfId="0" applyNumberFormat="1" applyFont="1" applyFill="1" applyBorder="1" applyAlignment="1">
      <alignment horizontal="centerContinuous" vertical="center"/>
    </xf>
    <xf numFmtId="182" fontId="9" fillId="32" borderId="15" xfId="0" applyNumberFormat="1" applyFont="1" applyFill="1" applyBorder="1" applyAlignment="1">
      <alignment horizontal="center" vertical="center" wrapText="1"/>
    </xf>
    <xf numFmtId="182" fontId="7" fillId="32" borderId="13" xfId="0" applyNumberFormat="1" applyFont="1" applyFill="1" applyBorder="1" applyAlignment="1">
      <alignment horizontal="centerContinuous"/>
    </xf>
    <xf numFmtId="182" fontId="7" fillId="32" borderId="0" xfId="0" applyNumberFormat="1" applyFont="1" applyFill="1" applyBorder="1" applyAlignment="1">
      <alignment horizontal="centerContinuous"/>
    </xf>
    <xf numFmtId="182" fontId="6" fillId="32" borderId="0" xfId="0" applyNumberFormat="1" applyFont="1" applyFill="1" applyBorder="1" applyAlignment="1">
      <alignment horizontal="left"/>
    </xf>
    <xf numFmtId="182" fontId="6" fillId="32" borderId="12" xfId="0" applyNumberFormat="1" applyFont="1" applyFill="1" applyBorder="1" applyAlignment="1">
      <alignment horizontal="center" vertical="justify"/>
    </xf>
    <xf numFmtId="182" fontId="6" fillId="32" borderId="18" xfId="0" applyNumberFormat="1" applyFont="1" applyFill="1" applyBorder="1" applyAlignment="1">
      <alignment horizontal="center" vertical="justify"/>
    </xf>
    <xf numFmtId="182" fontId="7" fillId="32" borderId="11" xfId="0" applyNumberFormat="1" applyFont="1" applyFill="1" applyBorder="1" applyAlignment="1">
      <alignment horizontal="center" vertical="center"/>
    </xf>
    <xf numFmtId="3" fontId="6" fillId="32" borderId="0" xfId="0" applyNumberFormat="1" applyFont="1" applyFill="1" applyBorder="1" applyAlignment="1">
      <alignment horizontal="right"/>
    </xf>
    <xf numFmtId="0" fontId="9" fillId="32" borderId="10" xfId="0" applyFont="1" applyFill="1" applyBorder="1" applyAlignment="1">
      <alignment/>
    </xf>
    <xf numFmtId="3" fontId="7" fillId="32" borderId="15" xfId="0" applyNumberFormat="1" applyFont="1" applyFill="1" applyBorder="1" applyAlignment="1">
      <alignment horizontal="right"/>
    </xf>
    <xf numFmtId="3" fontId="7"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0" fontId="6" fillId="32" borderId="19" xfId="0" applyFont="1" applyFill="1" applyBorder="1" applyAlignment="1">
      <alignment/>
    </xf>
    <xf numFmtId="0" fontId="13" fillId="32" borderId="0" xfId="0" applyFont="1" applyFill="1" applyBorder="1" applyAlignment="1">
      <alignment/>
    </xf>
    <xf numFmtId="0" fontId="11" fillId="32" borderId="19" xfId="0" applyFont="1" applyFill="1" applyBorder="1" applyAlignment="1">
      <alignment/>
    </xf>
    <xf numFmtId="0" fontId="7" fillId="32" borderId="11" xfId="0" applyFont="1" applyFill="1" applyBorder="1" applyAlignment="1">
      <alignment horizontal="right" vertical="center"/>
    </xf>
    <xf numFmtId="0" fontId="6" fillId="32" borderId="11" xfId="0" applyFont="1" applyFill="1" applyBorder="1" applyAlignment="1">
      <alignment horizontal="right" vertical="center" wrapText="1"/>
    </xf>
    <xf numFmtId="0" fontId="14" fillId="32" borderId="20" xfId="0" applyFont="1" applyFill="1" applyBorder="1" applyAlignment="1">
      <alignment/>
    </xf>
    <xf numFmtId="0" fontId="14" fillId="32" borderId="21" xfId="0" applyFont="1" applyFill="1" applyBorder="1" applyAlignment="1">
      <alignment/>
    </xf>
    <xf numFmtId="0" fontId="14" fillId="32" borderId="22" xfId="0" applyFont="1" applyFill="1" applyBorder="1" applyAlignment="1">
      <alignment/>
    </xf>
    <xf numFmtId="0" fontId="14" fillId="32" borderId="23" xfId="0" applyFont="1" applyFill="1" applyBorder="1" applyAlignment="1">
      <alignment/>
    </xf>
    <xf numFmtId="0" fontId="14" fillId="32" borderId="0" xfId="0" applyFont="1" applyFill="1" applyBorder="1" applyAlignment="1">
      <alignment/>
    </xf>
    <xf numFmtId="0" fontId="15" fillId="32" borderId="0" xfId="0" applyFont="1" applyFill="1" applyBorder="1" applyAlignment="1">
      <alignment horizontal="center" vertical="center" wrapText="1"/>
    </xf>
    <xf numFmtId="0" fontId="14" fillId="32" borderId="24" xfId="0" applyFont="1" applyFill="1" applyBorder="1" applyAlignment="1">
      <alignment/>
    </xf>
    <xf numFmtId="0" fontId="16" fillId="32" borderId="0" xfId="0" applyFont="1" applyFill="1" applyBorder="1" applyAlignment="1">
      <alignment horizontal="center" vertical="center" wrapText="1"/>
    </xf>
    <xf numFmtId="0" fontId="16" fillId="32" borderId="25" xfId="0" applyFont="1" applyFill="1" applyBorder="1" applyAlignment="1">
      <alignment horizontal="center" vertical="center" wrapText="1"/>
    </xf>
    <xf numFmtId="0" fontId="17" fillId="32" borderId="24" xfId="0" applyFont="1" applyFill="1" applyBorder="1" applyAlignment="1">
      <alignment/>
    </xf>
    <xf numFmtId="3" fontId="16" fillId="32" borderId="26" xfId="0" applyNumberFormat="1" applyFont="1" applyFill="1" applyBorder="1" applyAlignment="1">
      <alignment horizontal="center" vertical="center" wrapText="1"/>
    </xf>
    <xf numFmtId="3" fontId="16" fillId="32" borderId="0" xfId="0" applyNumberFormat="1" applyFont="1" applyFill="1" applyBorder="1" applyAlignment="1">
      <alignment horizontal="center" vertical="center" wrapText="1"/>
    </xf>
    <xf numFmtId="3" fontId="16" fillId="32" borderId="0" xfId="0" applyNumberFormat="1" applyFont="1" applyFill="1" applyAlignment="1">
      <alignment/>
    </xf>
    <xf numFmtId="3" fontId="17" fillId="32" borderId="24" xfId="0" applyNumberFormat="1" applyFont="1" applyFill="1" applyBorder="1" applyAlignment="1">
      <alignment/>
    </xf>
    <xf numFmtId="203" fontId="16" fillId="32" borderId="0" xfId="0" applyNumberFormat="1" applyFont="1" applyFill="1" applyBorder="1" applyAlignment="1">
      <alignment horizontal="center"/>
    </xf>
    <xf numFmtId="203" fontId="17" fillId="32" borderId="24" xfId="0" applyNumberFormat="1" applyFont="1" applyFill="1" applyBorder="1" applyAlignment="1">
      <alignment horizontal="center"/>
    </xf>
    <xf numFmtId="0" fontId="15" fillId="32" borderId="0" xfId="0" applyFont="1" applyFill="1" applyBorder="1" applyAlignment="1">
      <alignment horizontal="center"/>
    </xf>
    <xf numFmtId="0" fontId="16" fillId="32" borderId="0" xfId="0" applyFont="1" applyFill="1" applyBorder="1" applyAlignment="1">
      <alignment/>
    </xf>
    <xf numFmtId="0" fontId="16" fillId="32" borderId="24" xfId="0" applyFont="1" applyFill="1" applyBorder="1" applyAlignment="1">
      <alignment/>
    </xf>
    <xf numFmtId="3" fontId="16" fillId="32" borderId="0" xfId="0" applyNumberFormat="1" applyFont="1" applyFill="1" applyBorder="1" applyAlignment="1">
      <alignment/>
    </xf>
    <xf numFmtId="203" fontId="16" fillId="32" borderId="24" xfId="0" applyNumberFormat="1" applyFont="1" applyFill="1" applyBorder="1" applyAlignment="1">
      <alignment horizontal="center"/>
    </xf>
    <xf numFmtId="0" fontId="16" fillId="32" borderId="0" xfId="0" applyFont="1" applyFill="1" applyBorder="1" applyAlignment="1">
      <alignment horizontal="center" wrapText="1"/>
    </xf>
    <xf numFmtId="0" fontId="14" fillId="32" borderId="27" xfId="0" applyFont="1" applyFill="1" applyBorder="1" applyAlignment="1">
      <alignment/>
    </xf>
    <xf numFmtId="0" fontId="14" fillId="32" borderId="28" xfId="0" applyFont="1" applyFill="1" applyBorder="1" applyAlignment="1">
      <alignment/>
    </xf>
    <xf numFmtId="0" fontId="14" fillId="32" borderId="29" xfId="0" applyFont="1" applyFill="1" applyBorder="1" applyAlignment="1">
      <alignment/>
    </xf>
    <xf numFmtId="0" fontId="14" fillId="32" borderId="0" xfId="0" applyFont="1" applyFill="1" applyAlignment="1">
      <alignment/>
    </xf>
    <xf numFmtId="182" fontId="14" fillId="32" borderId="0" xfId="0" applyNumberFormat="1" applyFont="1" applyFill="1" applyAlignment="1">
      <alignment/>
    </xf>
    <xf numFmtId="3" fontId="14" fillId="32" borderId="0" xfId="0" applyNumberFormat="1" applyFont="1" applyFill="1" applyAlignment="1">
      <alignment/>
    </xf>
    <xf numFmtId="182" fontId="14" fillId="32" borderId="0" xfId="0" applyNumberFormat="1" applyFont="1" applyFill="1" applyBorder="1" applyAlignment="1">
      <alignment/>
    </xf>
    <xf numFmtId="0" fontId="16" fillId="32" borderId="0" xfId="0" applyFont="1" applyFill="1" applyAlignment="1">
      <alignment/>
    </xf>
    <xf numFmtId="0" fontId="0" fillId="32" borderId="0" xfId="0" applyFont="1" applyFill="1" applyAlignment="1">
      <alignment/>
    </xf>
    <xf numFmtId="189" fontId="0" fillId="32" borderId="0" xfId="0" applyNumberFormat="1" applyFont="1" applyFill="1" applyAlignment="1">
      <alignment/>
    </xf>
    <xf numFmtId="0" fontId="10" fillId="32" borderId="10" xfId="0" applyFont="1" applyFill="1" applyBorder="1" applyAlignment="1" quotePrefix="1">
      <alignment/>
    </xf>
    <xf numFmtId="0" fontId="19" fillId="32" borderId="0" xfId="0" applyFont="1" applyFill="1" applyAlignment="1">
      <alignment/>
    </xf>
    <xf numFmtId="0" fontId="10" fillId="32" borderId="11" xfId="0" applyFont="1" applyFill="1" applyBorder="1" applyAlignment="1">
      <alignment horizontal="center" vertical="center"/>
    </xf>
    <xf numFmtId="0" fontId="20" fillId="32" borderId="11" xfId="0" applyFont="1" applyFill="1" applyBorder="1" applyAlignment="1">
      <alignment horizontal="center" vertical="center"/>
    </xf>
    <xf numFmtId="0" fontId="10" fillId="32" borderId="11" xfId="0" applyFont="1" applyFill="1" applyBorder="1" applyAlignment="1">
      <alignment horizontal="center" vertical="center" wrapText="1"/>
    </xf>
    <xf numFmtId="0" fontId="20" fillId="32" borderId="0" xfId="0" applyFont="1" applyFill="1" applyBorder="1" applyAlignment="1">
      <alignment/>
    </xf>
    <xf numFmtId="0" fontId="10" fillId="32" borderId="10" xfId="0" applyFont="1" applyFill="1" applyBorder="1" applyAlignment="1">
      <alignment/>
    </xf>
    <xf numFmtId="0" fontId="10" fillId="32" borderId="19" xfId="0" applyFont="1" applyFill="1" applyBorder="1" applyAlignment="1">
      <alignment/>
    </xf>
    <xf numFmtId="0" fontId="7" fillId="32" borderId="30" xfId="0" applyFont="1" applyFill="1" applyBorder="1" applyAlignment="1">
      <alignment horizontal="left" vertical="center"/>
    </xf>
    <xf numFmtId="0" fontId="7" fillId="32" borderId="10" xfId="0" applyFont="1" applyFill="1" applyBorder="1" applyAlignment="1">
      <alignment horizontal="left" vertical="center"/>
    </xf>
    <xf numFmtId="0" fontId="7" fillId="32" borderId="0" xfId="0" applyFont="1" applyFill="1" applyBorder="1" applyAlignment="1">
      <alignment horizontal="left" vertical="center"/>
    </xf>
    <xf numFmtId="182" fontId="7" fillId="32" borderId="17" xfId="0" applyNumberFormat="1" applyFont="1" applyFill="1" applyBorder="1" applyAlignment="1">
      <alignment horizontal="right" vertical="center"/>
    </xf>
    <xf numFmtId="182" fontId="7" fillId="32" borderId="17" xfId="0" applyNumberFormat="1" applyFont="1" applyFill="1" applyBorder="1" applyAlignment="1">
      <alignment horizontal="center" vertical="center"/>
    </xf>
    <xf numFmtId="3" fontId="7" fillId="32" borderId="0" xfId="0" applyNumberFormat="1" applyFont="1" applyFill="1" applyBorder="1" applyAlignment="1">
      <alignment horizontal="center"/>
    </xf>
    <xf numFmtId="3" fontId="6" fillId="32" borderId="0" xfId="0" applyNumberFormat="1" applyFont="1" applyFill="1" applyBorder="1" applyAlignment="1">
      <alignment horizontal="center"/>
    </xf>
    <xf numFmtId="3" fontId="6" fillId="32" borderId="15" xfId="0" applyNumberFormat="1" applyFont="1" applyFill="1" applyBorder="1" applyAlignment="1">
      <alignment horizontal="center"/>
    </xf>
    <xf numFmtId="182" fontId="7" fillId="32" borderId="0" xfId="0" applyNumberFormat="1" applyFont="1" applyFill="1" applyBorder="1" applyAlignment="1">
      <alignment horizontal="center"/>
    </xf>
    <xf numFmtId="182" fontId="6" fillId="32" borderId="0" xfId="0" applyNumberFormat="1" applyFont="1" applyFill="1" applyBorder="1" applyAlignment="1">
      <alignment horizontal="center"/>
    </xf>
    <xf numFmtId="182" fontId="7" fillId="32" borderId="15" xfId="0" applyNumberFormat="1" applyFont="1" applyFill="1" applyBorder="1" applyAlignment="1">
      <alignment horizontal="center"/>
    </xf>
    <xf numFmtId="182" fontId="6" fillId="32" borderId="15" xfId="0" applyNumberFormat="1" applyFont="1" applyFill="1" applyBorder="1" applyAlignment="1">
      <alignment horizontal="center"/>
    </xf>
    <xf numFmtId="182" fontId="7" fillId="32" borderId="31" xfId="0" applyNumberFormat="1" applyFont="1" applyFill="1" applyBorder="1" applyAlignment="1">
      <alignment horizontal="center"/>
    </xf>
    <xf numFmtId="3" fontId="7" fillId="32" borderId="15" xfId="0" applyNumberFormat="1" applyFont="1" applyFill="1" applyBorder="1" applyAlignment="1">
      <alignment horizontal="center"/>
    </xf>
    <xf numFmtId="1" fontId="6" fillId="32" borderId="0" xfId="0" applyNumberFormat="1" applyFont="1" applyFill="1" applyBorder="1" applyAlignment="1">
      <alignment horizontal="center"/>
    </xf>
    <xf numFmtId="1" fontId="6" fillId="32" borderId="15" xfId="0" applyNumberFormat="1" applyFont="1" applyFill="1" applyBorder="1" applyAlignment="1">
      <alignment horizontal="center"/>
    </xf>
    <xf numFmtId="186" fontId="7" fillId="32" borderId="0" xfId="0" applyNumberFormat="1" applyFont="1" applyFill="1" applyBorder="1" applyAlignment="1">
      <alignment horizontal="center"/>
    </xf>
    <xf numFmtId="186" fontId="6" fillId="32" borderId="0" xfId="0" applyNumberFormat="1" applyFont="1" applyFill="1" applyBorder="1" applyAlignment="1">
      <alignment horizontal="center"/>
    </xf>
    <xf numFmtId="186" fontId="7" fillId="32" borderId="15" xfId="0" applyNumberFormat="1" applyFont="1" applyFill="1" applyBorder="1" applyAlignment="1">
      <alignment horizontal="center"/>
    </xf>
    <xf numFmtId="186" fontId="6" fillId="32" borderId="15" xfId="0" applyNumberFormat="1" applyFont="1" applyFill="1" applyBorder="1" applyAlignment="1">
      <alignment horizontal="center"/>
    </xf>
    <xf numFmtId="0" fontId="6" fillId="32" borderId="12" xfId="0" applyFont="1" applyFill="1" applyBorder="1" applyAlignment="1">
      <alignment horizontal="center" vertical="center"/>
    </xf>
    <xf numFmtId="182" fontId="7" fillId="32" borderId="0" xfId="0" applyNumberFormat="1" applyFont="1" applyFill="1" applyBorder="1" applyAlignment="1">
      <alignment/>
    </xf>
    <xf numFmtId="182" fontId="6" fillId="32" borderId="0" xfId="0" applyNumberFormat="1" applyFont="1" applyFill="1" applyBorder="1" applyAlignment="1">
      <alignment/>
    </xf>
    <xf numFmtId="182" fontId="7" fillId="32" borderId="15" xfId="0" applyNumberFormat="1" applyFont="1" applyFill="1" applyBorder="1" applyAlignment="1">
      <alignment/>
    </xf>
    <xf numFmtId="182" fontId="6" fillId="32" borderId="15" xfId="0" applyNumberFormat="1" applyFont="1" applyFill="1" applyBorder="1" applyAlignment="1">
      <alignment/>
    </xf>
    <xf numFmtId="208" fontId="6" fillId="32" borderId="0" xfId="48" applyNumberFormat="1" applyFont="1" applyFill="1" applyBorder="1" applyAlignment="1">
      <alignment horizontal="center"/>
    </xf>
    <xf numFmtId="208" fontId="6" fillId="32" borderId="15" xfId="48" applyNumberFormat="1" applyFont="1" applyFill="1" applyBorder="1" applyAlignment="1">
      <alignment horizontal="center"/>
    </xf>
    <xf numFmtId="182" fontId="7" fillId="33" borderId="10" xfId="0" applyNumberFormat="1" applyFont="1" applyFill="1" applyBorder="1" applyAlignment="1">
      <alignment horizontal="left"/>
    </xf>
    <xf numFmtId="0" fontId="12" fillId="33" borderId="10" xfId="0" applyFont="1" applyFill="1" applyBorder="1" applyAlignment="1">
      <alignment horizontal="left"/>
    </xf>
    <xf numFmtId="17" fontId="7" fillId="33" borderId="10" xfId="0" applyNumberFormat="1" applyFont="1" applyFill="1" applyBorder="1" applyAlignment="1">
      <alignment horizontal="left"/>
    </xf>
    <xf numFmtId="0" fontId="7" fillId="33" borderId="10" xfId="0" applyFont="1" applyFill="1" applyBorder="1" applyAlignment="1">
      <alignment horizontal="left"/>
    </xf>
    <xf numFmtId="208" fontId="7" fillId="32" borderId="17" xfId="48" applyNumberFormat="1" applyFont="1" applyFill="1" applyBorder="1" applyAlignment="1">
      <alignment horizontal="right"/>
    </xf>
    <xf numFmtId="208" fontId="7" fillId="32" borderId="0" xfId="48" applyNumberFormat="1" applyFont="1" applyFill="1" applyBorder="1" applyAlignment="1">
      <alignment horizontal="right"/>
    </xf>
    <xf numFmtId="208" fontId="6" fillId="32" borderId="0" xfId="48" applyNumberFormat="1" applyFont="1" applyFill="1" applyBorder="1" applyAlignment="1">
      <alignment horizontal="right"/>
    </xf>
    <xf numFmtId="208" fontId="7" fillId="32" borderId="15" xfId="48" applyNumberFormat="1" applyFont="1" applyFill="1" applyBorder="1" applyAlignment="1">
      <alignment horizontal="right"/>
    </xf>
    <xf numFmtId="208" fontId="6" fillId="32" borderId="15" xfId="48" applyNumberFormat="1" applyFont="1" applyFill="1" applyBorder="1" applyAlignment="1">
      <alignment horizontal="right"/>
    </xf>
    <xf numFmtId="0" fontId="7" fillId="33" borderId="0" xfId="0" applyFont="1" applyFill="1" applyBorder="1" applyAlignment="1">
      <alignment horizontal="left"/>
    </xf>
    <xf numFmtId="0" fontId="7" fillId="33" borderId="10" xfId="0" applyFont="1" applyFill="1" applyBorder="1" applyAlignment="1">
      <alignment/>
    </xf>
    <xf numFmtId="208" fontId="6" fillId="32" borderId="0" xfId="48" applyNumberFormat="1" applyFont="1" applyFill="1" applyBorder="1" applyAlignment="1">
      <alignment horizontal="right"/>
    </xf>
    <xf numFmtId="208" fontId="7" fillId="32" borderId="0" xfId="48" applyNumberFormat="1" applyFont="1" applyFill="1" applyBorder="1" applyAlignment="1">
      <alignment horizontal="center"/>
    </xf>
    <xf numFmtId="208" fontId="7" fillId="32" borderId="15" xfId="48" applyNumberFormat="1" applyFont="1" applyFill="1" applyBorder="1" applyAlignment="1">
      <alignment horizontal="center"/>
    </xf>
    <xf numFmtId="0" fontId="6" fillId="32" borderId="12" xfId="0" applyFont="1" applyFill="1" applyBorder="1" applyAlignment="1">
      <alignment horizontal="center" vertical="justify"/>
    </xf>
    <xf numFmtId="3" fontId="6"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187" fontId="6" fillId="32" borderId="0" xfId="0" applyNumberFormat="1" applyFont="1" applyFill="1" applyBorder="1" applyAlignment="1">
      <alignment horizontal="center"/>
    </xf>
    <xf numFmtId="187" fontId="6" fillId="32" borderId="15" xfId="0" applyNumberFormat="1" applyFont="1" applyFill="1" applyBorder="1" applyAlignment="1">
      <alignment horizontal="center"/>
    </xf>
    <xf numFmtId="182" fontId="6" fillId="32" borderId="10" xfId="0" applyNumberFormat="1" applyFont="1" applyFill="1" applyBorder="1" applyAlignment="1">
      <alignment/>
    </xf>
    <xf numFmtId="182" fontId="6" fillId="32" borderId="19" xfId="0" applyNumberFormat="1" applyFont="1" applyFill="1" applyBorder="1" applyAlignment="1">
      <alignment/>
    </xf>
    <xf numFmtId="186" fontId="0" fillId="32" borderId="0" xfId="0" applyNumberFormat="1" applyFill="1" applyAlignment="1">
      <alignment/>
    </xf>
    <xf numFmtId="197" fontId="0" fillId="32" borderId="0" xfId="0" applyNumberFormat="1" applyFill="1" applyAlignment="1">
      <alignment/>
    </xf>
    <xf numFmtId="0" fontId="0" fillId="33" borderId="0" xfId="0" applyFill="1" applyAlignment="1">
      <alignment/>
    </xf>
    <xf numFmtId="0" fontId="7" fillId="33" borderId="0" xfId="0" applyFont="1" applyFill="1" applyBorder="1" applyAlignment="1">
      <alignment horizontal="centerContinuous"/>
    </xf>
    <xf numFmtId="0" fontId="6" fillId="33" borderId="0" xfId="0" applyFont="1" applyFill="1" applyBorder="1" applyAlignment="1">
      <alignment horizontal="right"/>
    </xf>
    <xf numFmtId="0" fontId="6" fillId="32" borderId="0" xfId="0" applyFont="1" applyFill="1" applyAlignment="1">
      <alignment/>
    </xf>
    <xf numFmtId="0" fontId="6" fillId="32" borderId="0" xfId="0" applyFont="1" applyFill="1" applyBorder="1" applyAlignment="1">
      <alignment/>
    </xf>
    <xf numFmtId="0" fontId="10" fillId="32" borderId="0" xfId="0" applyFont="1" applyFill="1" applyAlignment="1">
      <alignment horizontal="left" wrapText="1"/>
    </xf>
    <xf numFmtId="0" fontId="9" fillId="32" borderId="0" xfId="0" applyFont="1" applyFill="1" applyBorder="1" applyAlignment="1" quotePrefix="1">
      <alignment vertical="top"/>
    </xf>
    <xf numFmtId="0" fontId="10" fillId="33" borderId="10" xfId="0" applyFont="1" applyFill="1" applyBorder="1" applyAlignment="1">
      <alignment/>
    </xf>
    <xf numFmtId="0" fontId="0" fillId="34" borderId="0" xfId="0" applyFill="1" applyAlignment="1">
      <alignment/>
    </xf>
    <xf numFmtId="0" fontId="6" fillId="34" borderId="0" xfId="0" applyFont="1" applyFill="1" applyAlignment="1">
      <alignment/>
    </xf>
    <xf numFmtId="0" fontId="7" fillId="34" borderId="10" xfId="0" applyFont="1" applyFill="1" applyBorder="1" applyAlignment="1">
      <alignment horizontal="left"/>
    </xf>
    <xf numFmtId="0" fontId="7" fillId="34" borderId="0" xfId="0" applyFont="1" applyFill="1" applyBorder="1" applyAlignment="1">
      <alignment horizontal="centerContinuous"/>
    </xf>
    <xf numFmtId="17" fontId="7" fillId="34" borderId="10" xfId="0" applyNumberFormat="1" applyFont="1" applyFill="1" applyBorder="1" applyAlignment="1">
      <alignment horizontal="left"/>
    </xf>
    <xf numFmtId="0" fontId="0" fillId="32" borderId="0" xfId="0" applyFont="1" applyFill="1" applyAlignment="1">
      <alignment/>
    </xf>
    <xf numFmtId="182" fontId="7" fillId="34" borderId="10" xfId="0" applyNumberFormat="1" applyFont="1" applyFill="1" applyBorder="1" applyAlignment="1">
      <alignment horizontal="left"/>
    </xf>
    <xf numFmtId="0" fontId="10" fillId="32" borderId="0" xfId="0" applyFont="1" applyFill="1" applyAlignment="1">
      <alignment horizontal="left" wrapText="1"/>
    </xf>
    <xf numFmtId="0" fontId="6" fillId="32" borderId="0" xfId="0" applyFont="1" applyFill="1" applyBorder="1" applyAlignment="1">
      <alignment horizontal="center"/>
    </xf>
    <xf numFmtId="0" fontId="9" fillId="32" borderId="17" xfId="0" applyFont="1" applyFill="1" applyBorder="1" applyAlignment="1">
      <alignment horizontal="center" vertical="center" wrapText="1"/>
    </xf>
    <xf numFmtId="0" fontId="0" fillId="32" borderId="15" xfId="0" applyFill="1" applyBorder="1" applyAlignment="1">
      <alignment horizontal="center" vertical="center"/>
    </xf>
    <xf numFmtId="182" fontId="9" fillId="32" borderId="17" xfId="0" applyNumberFormat="1" applyFont="1" applyFill="1" applyBorder="1" applyAlignment="1">
      <alignment horizontal="center" vertical="center" wrapText="1"/>
    </xf>
    <xf numFmtId="182" fontId="0" fillId="32" borderId="15" xfId="0" applyNumberFormat="1" applyFill="1" applyBorder="1" applyAlignment="1">
      <alignment horizontal="center" vertical="center"/>
    </xf>
    <xf numFmtId="0" fontId="10" fillId="32" borderId="0" xfId="0" applyFont="1" applyFill="1" applyAlignment="1">
      <alignment horizontal="left"/>
    </xf>
    <xf numFmtId="0" fontId="15" fillId="32" borderId="20" xfId="0" applyFont="1" applyFill="1" applyBorder="1" applyAlignment="1">
      <alignment horizontal="center" vertical="center" wrapText="1"/>
    </xf>
    <xf numFmtId="0" fontId="15" fillId="32" borderId="21" xfId="0" applyFont="1" applyFill="1" applyBorder="1" applyAlignment="1">
      <alignment horizontal="center" vertical="center" wrapText="1"/>
    </xf>
    <xf numFmtId="0" fontId="15" fillId="32" borderId="22" xfId="0" applyFont="1" applyFill="1" applyBorder="1" applyAlignment="1">
      <alignment horizontal="center" vertical="center" wrapText="1"/>
    </xf>
    <xf numFmtId="0" fontId="15" fillId="32" borderId="27" xfId="0" applyFont="1" applyFill="1" applyBorder="1" applyAlignment="1">
      <alignment horizontal="center" vertical="center" wrapText="1"/>
    </xf>
    <xf numFmtId="0" fontId="15" fillId="32" borderId="28" xfId="0" applyFont="1" applyFill="1" applyBorder="1" applyAlignment="1">
      <alignment horizontal="center" vertical="center" wrapText="1"/>
    </xf>
    <xf numFmtId="0" fontId="15" fillId="32" borderId="29" xfId="0" applyFont="1" applyFill="1" applyBorder="1" applyAlignment="1">
      <alignment horizontal="center" vertical="center" wrapText="1"/>
    </xf>
    <xf numFmtId="0" fontId="15" fillId="32" borderId="0" xfId="0" applyFont="1" applyFill="1" applyBorder="1" applyAlignment="1">
      <alignment horizontal="center"/>
    </xf>
    <xf numFmtId="0" fontId="16" fillId="32" borderId="28" xfId="0"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171450</xdr:rowOff>
    </xdr:from>
    <xdr:to>
      <xdr:col>0</xdr:col>
      <xdr:colOff>0</xdr:colOff>
      <xdr:row>32</xdr:row>
      <xdr:rowOff>171450</xdr:rowOff>
    </xdr:to>
    <xdr:sp>
      <xdr:nvSpPr>
        <xdr:cNvPr id="1" name="Line 1"/>
        <xdr:cNvSpPr>
          <a:spLocks/>
        </xdr:cNvSpPr>
      </xdr:nvSpPr>
      <xdr:spPr>
        <a:xfrm flipV="1">
          <a:off x="0" y="623887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xdr:row>
      <xdr:rowOff>76200</xdr:rowOff>
    </xdr:from>
    <xdr:to>
      <xdr:col>0</xdr:col>
      <xdr:colOff>0</xdr:colOff>
      <xdr:row>34</xdr:row>
      <xdr:rowOff>76200</xdr:rowOff>
    </xdr:to>
    <xdr:sp>
      <xdr:nvSpPr>
        <xdr:cNvPr id="2" name="Line 2"/>
        <xdr:cNvSpPr>
          <a:spLocks/>
        </xdr:cNvSpPr>
      </xdr:nvSpPr>
      <xdr:spPr>
        <a:xfrm>
          <a:off x="0" y="6477000"/>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3" name="Line 3"/>
        <xdr:cNvSpPr>
          <a:spLocks/>
        </xdr:cNvSpPr>
      </xdr:nvSpPr>
      <xdr:spPr>
        <a:xfrm flipV="1">
          <a:off x="0" y="723900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4" name="Line 4"/>
        <xdr:cNvSpPr>
          <a:spLocks/>
        </xdr:cNvSpPr>
      </xdr:nvSpPr>
      <xdr:spPr>
        <a:xfrm>
          <a:off x="0" y="7239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171450</xdr:rowOff>
    </xdr:from>
    <xdr:to>
      <xdr:col>0</xdr:col>
      <xdr:colOff>0</xdr:colOff>
      <xdr:row>35</xdr:row>
      <xdr:rowOff>171450</xdr:rowOff>
    </xdr:to>
    <xdr:sp>
      <xdr:nvSpPr>
        <xdr:cNvPr id="5" name="Line 5"/>
        <xdr:cNvSpPr>
          <a:spLocks/>
        </xdr:cNvSpPr>
      </xdr:nvSpPr>
      <xdr:spPr>
        <a:xfrm>
          <a:off x="0" y="673417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6" name="Line 6"/>
        <xdr:cNvSpPr>
          <a:spLocks/>
        </xdr:cNvSpPr>
      </xdr:nvSpPr>
      <xdr:spPr>
        <a:xfrm>
          <a:off x="0" y="723900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7" name="Line 7"/>
        <xdr:cNvSpPr>
          <a:spLocks/>
        </xdr:cNvSpPr>
      </xdr:nvSpPr>
      <xdr:spPr>
        <a:xfrm>
          <a:off x="0" y="7239000"/>
          <a:ext cx="0" cy="0"/>
        </a:xfrm>
        <a:prstGeom prst="line">
          <a:avLst/>
        </a:prstGeom>
        <a:noFill/>
        <a:ln w="1714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152400</xdr:rowOff>
    </xdr:from>
    <xdr:to>
      <xdr:col>1</xdr:col>
      <xdr:colOff>0</xdr:colOff>
      <xdr:row>28</xdr:row>
      <xdr:rowOff>152400</xdr:rowOff>
    </xdr:to>
    <xdr:sp>
      <xdr:nvSpPr>
        <xdr:cNvPr id="8" name="AutoShape 8"/>
        <xdr:cNvSpPr>
          <a:spLocks/>
        </xdr:cNvSpPr>
      </xdr:nvSpPr>
      <xdr:spPr>
        <a:xfrm flipV="1">
          <a:off x="342900" y="5534025"/>
          <a:ext cx="0" cy="0"/>
        </a:xfrm>
        <a:prstGeom prst="straightConnector1">
          <a:avLst/>
        </a:prstGeom>
        <a:noFill/>
        <a:ln w="9525" cmpd="sng">
          <a:solidFill>
            <a:srgbClr val="008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17</xdr:row>
      <xdr:rowOff>257175</xdr:rowOff>
    </xdr:from>
    <xdr:to>
      <xdr:col>1</xdr:col>
      <xdr:colOff>0</xdr:colOff>
      <xdr:row>17</xdr:row>
      <xdr:rowOff>257175</xdr:rowOff>
    </xdr:to>
    <xdr:sp>
      <xdr:nvSpPr>
        <xdr:cNvPr id="9" name="Line 9"/>
        <xdr:cNvSpPr>
          <a:spLocks/>
        </xdr:cNvSpPr>
      </xdr:nvSpPr>
      <xdr:spPr>
        <a:xfrm flipV="1">
          <a:off x="342900" y="3457575"/>
          <a:ext cx="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7</xdr:col>
      <xdr:colOff>95250</xdr:colOff>
      <xdr:row>6</xdr:row>
      <xdr:rowOff>190500</xdr:rowOff>
    </xdr:to>
    <xdr:sp>
      <xdr:nvSpPr>
        <xdr:cNvPr id="10" name="Line 10"/>
        <xdr:cNvSpPr>
          <a:spLocks/>
        </xdr:cNvSpPr>
      </xdr:nvSpPr>
      <xdr:spPr>
        <a:xfrm flipH="1">
          <a:off x="1257300" y="1257300"/>
          <a:ext cx="213360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1066800</xdr:colOff>
      <xdr:row>6</xdr:row>
      <xdr:rowOff>200025</xdr:rowOff>
    </xdr:from>
    <xdr:to>
      <xdr:col>17</xdr:col>
      <xdr:colOff>457200</xdr:colOff>
      <xdr:row>6</xdr:row>
      <xdr:rowOff>200025</xdr:rowOff>
    </xdr:to>
    <xdr:sp>
      <xdr:nvSpPr>
        <xdr:cNvPr id="11" name="Line 11"/>
        <xdr:cNvSpPr>
          <a:spLocks/>
        </xdr:cNvSpPr>
      </xdr:nvSpPr>
      <xdr:spPr>
        <a:xfrm flipH="1">
          <a:off x="5953125" y="1266825"/>
          <a:ext cx="238125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7</xdr:row>
      <xdr:rowOff>9525</xdr:rowOff>
    </xdr:from>
    <xdr:to>
      <xdr:col>8</xdr:col>
      <xdr:colOff>542925</xdr:colOff>
      <xdr:row>9</xdr:row>
      <xdr:rowOff>0</xdr:rowOff>
    </xdr:to>
    <xdr:sp>
      <xdr:nvSpPr>
        <xdr:cNvPr id="12" name="Line 12"/>
        <xdr:cNvSpPr>
          <a:spLocks/>
        </xdr:cNvSpPr>
      </xdr:nvSpPr>
      <xdr:spPr>
        <a:xfrm>
          <a:off x="3933825" y="1323975"/>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7</xdr:row>
      <xdr:rowOff>19050</xdr:rowOff>
    </xdr:from>
    <xdr:to>
      <xdr:col>11</xdr:col>
      <xdr:colOff>466725</xdr:colOff>
      <xdr:row>9</xdr:row>
      <xdr:rowOff>9525</xdr:rowOff>
    </xdr:to>
    <xdr:sp>
      <xdr:nvSpPr>
        <xdr:cNvPr id="13" name="Line 13"/>
        <xdr:cNvSpPr>
          <a:spLocks/>
        </xdr:cNvSpPr>
      </xdr:nvSpPr>
      <xdr:spPr>
        <a:xfrm>
          <a:off x="5353050" y="1333500"/>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2</xdr:col>
      <xdr:colOff>600075</xdr:colOff>
      <xdr:row>9</xdr:row>
      <xdr:rowOff>0</xdr:rowOff>
    </xdr:to>
    <xdr:sp>
      <xdr:nvSpPr>
        <xdr:cNvPr id="14" name="Line 14"/>
        <xdr:cNvSpPr>
          <a:spLocks/>
        </xdr:cNvSpPr>
      </xdr:nvSpPr>
      <xdr:spPr>
        <a:xfrm flipH="1">
          <a:off x="1257300" y="1257300"/>
          <a:ext cx="9525" cy="390525"/>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6</xdr:row>
      <xdr:rowOff>190500</xdr:rowOff>
    </xdr:from>
    <xdr:to>
      <xdr:col>5</xdr:col>
      <xdr:colOff>514350</xdr:colOff>
      <xdr:row>9</xdr:row>
      <xdr:rowOff>9525</xdr:rowOff>
    </xdr:to>
    <xdr:sp>
      <xdr:nvSpPr>
        <xdr:cNvPr id="15" name="Line 15"/>
        <xdr:cNvSpPr>
          <a:spLocks/>
        </xdr:cNvSpPr>
      </xdr:nvSpPr>
      <xdr:spPr>
        <a:xfrm>
          <a:off x="2543175" y="1257300"/>
          <a:ext cx="0" cy="4000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457200</xdr:colOff>
      <xdr:row>6</xdr:row>
      <xdr:rowOff>190500</xdr:rowOff>
    </xdr:from>
    <xdr:to>
      <xdr:col>17</xdr:col>
      <xdr:colOff>457200</xdr:colOff>
      <xdr:row>8</xdr:row>
      <xdr:rowOff>161925</xdr:rowOff>
    </xdr:to>
    <xdr:sp>
      <xdr:nvSpPr>
        <xdr:cNvPr id="16" name="Line 16"/>
        <xdr:cNvSpPr>
          <a:spLocks/>
        </xdr:cNvSpPr>
      </xdr:nvSpPr>
      <xdr:spPr>
        <a:xfrm>
          <a:off x="8334375" y="1257300"/>
          <a:ext cx="0" cy="3810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561975</xdr:colOff>
      <xdr:row>6</xdr:row>
      <xdr:rowOff>209550</xdr:rowOff>
    </xdr:from>
    <xdr:to>
      <xdr:col>14</xdr:col>
      <xdr:colOff>561975</xdr:colOff>
      <xdr:row>8</xdr:row>
      <xdr:rowOff>142875</xdr:rowOff>
    </xdr:to>
    <xdr:sp>
      <xdr:nvSpPr>
        <xdr:cNvPr id="17" name="Line 17"/>
        <xdr:cNvSpPr>
          <a:spLocks/>
        </xdr:cNvSpPr>
      </xdr:nvSpPr>
      <xdr:spPr>
        <a:xfrm>
          <a:off x="6934200" y="1276350"/>
          <a:ext cx="0" cy="3429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unja\PROC04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derado"/>
      <sheetName val="max y min $"/>
      <sheetName val="m2 max y min"/>
      <sheetName val="estrato y destino"/>
      <sheetName val=" m2 cons vrs vendi"/>
      <sheetName val="m2 por uso"/>
      <sheetName val="m2 por capi"/>
      <sheetName val="# obras por estrato"/>
      <sheetName val="# obras por cap y destino"/>
      <sheetName val="# obras por uso"/>
      <sheetName val="pagina 1"/>
      <sheetName val="pagina 2"/>
      <sheetName val="pagina 3"/>
      <sheetName val="PAGINA 4"/>
      <sheetName val="pagina 5"/>
      <sheetName val="pagina 6"/>
      <sheetName val="pagina 7"/>
      <sheetName val="pagina 8"/>
      <sheetName val="pagina 9"/>
      <sheetName val="pag 10 grado de avance"/>
      <sheetName val="Hoja1"/>
      <sheetName val="Hoja4"/>
      <sheetName val="Hoja5"/>
      <sheetName val="Hoja3"/>
      <sheetName val="Hoja2"/>
      <sheetName val="Hoja6"/>
      <sheetName val="PROC0402"/>
    </sheetNames>
    <sheetDataSet>
      <sheetData sheetId="26">
        <row r="1">
          <cell r="J1" t="str">
            <v>nro_form</v>
          </cell>
        </row>
        <row r="2">
          <cell r="J2">
            <v>8000001</v>
          </cell>
        </row>
        <row r="3">
          <cell r="J3">
            <v>8000002</v>
          </cell>
        </row>
        <row r="4">
          <cell r="J4">
            <v>8000003</v>
          </cell>
        </row>
        <row r="5">
          <cell r="J5">
            <v>8000004</v>
          </cell>
        </row>
        <row r="6">
          <cell r="J6">
            <v>8000005</v>
          </cell>
        </row>
        <row r="7">
          <cell r="J7">
            <v>8000006</v>
          </cell>
        </row>
        <row r="8">
          <cell r="J8">
            <v>8000007</v>
          </cell>
        </row>
        <row r="9">
          <cell r="J9">
            <v>8000008</v>
          </cell>
        </row>
        <row r="10">
          <cell r="J10">
            <v>8000009</v>
          </cell>
        </row>
        <row r="11">
          <cell r="J11">
            <v>8000010</v>
          </cell>
        </row>
        <row r="12">
          <cell r="J12">
            <v>8000011</v>
          </cell>
        </row>
        <row r="13">
          <cell r="J13">
            <v>8000012</v>
          </cell>
        </row>
        <row r="14">
          <cell r="J14">
            <v>8000013</v>
          </cell>
        </row>
        <row r="15">
          <cell r="J15">
            <v>8000014</v>
          </cell>
        </row>
        <row r="16">
          <cell r="J16">
            <v>8000015</v>
          </cell>
        </row>
        <row r="17">
          <cell r="J17">
            <v>8000016</v>
          </cell>
        </row>
        <row r="18">
          <cell r="J18">
            <v>8000017</v>
          </cell>
        </row>
        <row r="19">
          <cell r="J19">
            <v>8000018</v>
          </cell>
        </row>
        <row r="20">
          <cell r="J20">
            <v>8000018</v>
          </cell>
        </row>
        <row r="21">
          <cell r="J21">
            <v>8000019</v>
          </cell>
        </row>
        <row r="22">
          <cell r="J22">
            <v>8000020</v>
          </cell>
        </row>
        <row r="23">
          <cell r="J23">
            <v>8000021</v>
          </cell>
        </row>
        <row r="24">
          <cell r="J24">
            <v>8000022</v>
          </cell>
        </row>
        <row r="25">
          <cell r="J25">
            <v>8000023</v>
          </cell>
        </row>
        <row r="26">
          <cell r="J26">
            <v>8000024</v>
          </cell>
        </row>
        <row r="27">
          <cell r="J27">
            <v>8000025</v>
          </cell>
        </row>
        <row r="28">
          <cell r="J28">
            <v>8000026</v>
          </cell>
        </row>
        <row r="29">
          <cell r="J29">
            <v>8000027</v>
          </cell>
        </row>
        <row r="30">
          <cell r="J30">
            <v>8000028</v>
          </cell>
        </row>
        <row r="31">
          <cell r="J31">
            <v>8000029</v>
          </cell>
        </row>
        <row r="32">
          <cell r="J32">
            <v>8000030</v>
          </cell>
        </row>
        <row r="33">
          <cell r="J33">
            <v>8000031</v>
          </cell>
        </row>
        <row r="34">
          <cell r="J34">
            <v>8000032</v>
          </cell>
        </row>
        <row r="35">
          <cell r="J35">
            <v>8000033</v>
          </cell>
        </row>
        <row r="36">
          <cell r="J36">
            <v>8000034</v>
          </cell>
        </row>
        <row r="37">
          <cell r="J37">
            <v>8000035</v>
          </cell>
        </row>
        <row r="38">
          <cell r="J38">
            <v>8000036</v>
          </cell>
        </row>
        <row r="39">
          <cell r="J39">
            <v>8000037</v>
          </cell>
        </row>
        <row r="40">
          <cell r="J40">
            <v>8000038</v>
          </cell>
        </row>
        <row r="41">
          <cell r="J41">
            <v>8000039</v>
          </cell>
        </row>
        <row r="42">
          <cell r="J42">
            <v>8000040</v>
          </cell>
        </row>
        <row r="43">
          <cell r="J43">
            <v>8000041</v>
          </cell>
        </row>
        <row r="44">
          <cell r="J44">
            <v>8000042</v>
          </cell>
        </row>
        <row r="45">
          <cell r="J45">
            <v>8000043</v>
          </cell>
        </row>
        <row r="46">
          <cell r="J46">
            <v>8000044</v>
          </cell>
        </row>
        <row r="47">
          <cell r="J47">
            <v>8000045</v>
          </cell>
        </row>
        <row r="48">
          <cell r="J48">
            <v>8000046</v>
          </cell>
        </row>
        <row r="49">
          <cell r="J49">
            <v>8000047</v>
          </cell>
        </row>
        <row r="50">
          <cell r="J50">
            <v>8000048</v>
          </cell>
        </row>
        <row r="51">
          <cell r="J51">
            <v>8000049</v>
          </cell>
        </row>
        <row r="52">
          <cell r="J52">
            <v>8000050</v>
          </cell>
        </row>
        <row r="53">
          <cell r="J53">
            <v>8000051</v>
          </cell>
        </row>
        <row r="54">
          <cell r="J54">
            <v>8000052</v>
          </cell>
        </row>
        <row r="55">
          <cell r="J55">
            <v>8000053</v>
          </cell>
        </row>
        <row r="56">
          <cell r="J56">
            <v>8000054</v>
          </cell>
        </row>
        <row r="57">
          <cell r="J57">
            <v>8000055</v>
          </cell>
        </row>
        <row r="58">
          <cell r="J58">
            <v>8000056</v>
          </cell>
        </row>
        <row r="59">
          <cell r="J59">
            <v>8000057</v>
          </cell>
        </row>
        <row r="60">
          <cell r="J60">
            <v>8000058</v>
          </cell>
        </row>
        <row r="61">
          <cell r="J61">
            <v>8000059</v>
          </cell>
        </row>
        <row r="62">
          <cell r="J62">
            <v>8000060</v>
          </cell>
        </row>
        <row r="63">
          <cell r="J63">
            <v>8000061</v>
          </cell>
        </row>
        <row r="64">
          <cell r="J64">
            <v>8000062</v>
          </cell>
        </row>
        <row r="65">
          <cell r="J65">
            <v>8000063</v>
          </cell>
        </row>
        <row r="66">
          <cell r="J66">
            <v>8000064</v>
          </cell>
        </row>
        <row r="67">
          <cell r="J67">
            <v>8000065</v>
          </cell>
        </row>
        <row r="68">
          <cell r="J68">
            <v>8000066</v>
          </cell>
        </row>
        <row r="69">
          <cell r="J69">
            <v>8000067</v>
          </cell>
        </row>
        <row r="70">
          <cell r="J70">
            <v>8000068</v>
          </cell>
        </row>
        <row r="71">
          <cell r="J71">
            <v>8000069</v>
          </cell>
        </row>
        <row r="72">
          <cell r="J72">
            <v>8000070</v>
          </cell>
        </row>
        <row r="73">
          <cell r="J73">
            <v>8000071</v>
          </cell>
        </row>
        <row r="74">
          <cell r="J74">
            <v>8000072</v>
          </cell>
        </row>
        <row r="75">
          <cell r="J75">
            <v>8000073</v>
          </cell>
        </row>
        <row r="76">
          <cell r="J76">
            <v>8000074</v>
          </cell>
        </row>
        <row r="77">
          <cell r="J77">
            <v>8000075</v>
          </cell>
        </row>
        <row r="78">
          <cell r="J78">
            <v>8000076</v>
          </cell>
        </row>
        <row r="79">
          <cell r="J79">
            <v>8000077</v>
          </cell>
        </row>
        <row r="80">
          <cell r="J80">
            <v>8000078</v>
          </cell>
        </row>
        <row r="81">
          <cell r="J81">
            <v>8000079</v>
          </cell>
        </row>
        <row r="82">
          <cell r="J82">
            <v>8000080</v>
          </cell>
        </row>
        <row r="83">
          <cell r="J83">
            <v>8000081</v>
          </cell>
        </row>
        <row r="84">
          <cell r="J84">
            <v>8000082</v>
          </cell>
        </row>
        <row r="85">
          <cell r="J85">
            <v>8000083</v>
          </cell>
        </row>
        <row r="86">
          <cell r="J86">
            <v>8000084</v>
          </cell>
        </row>
        <row r="87">
          <cell r="J87">
            <v>8000085</v>
          </cell>
        </row>
        <row r="88">
          <cell r="J88">
            <v>8000086</v>
          </cell>
        </row>
        <row r="89">
          <cell r="J89">
            <v>8000087</v>
          </cell>
        </row>
        <row r="90">
          <cell r="J90">
            <v>8000088</v>
          </cell>
        </row>
        <row r="91">
          <cell r="J91">
            <v>8000089</v>
          </cell>
        </row>
        <row r="92">
          <cell r="J92">
            <v>8000090</v>
          </cell>
        </row>
        <row r="93">
          <cell r="J93">
            <v>8000091</v>
          </cell>
        </row>
        <row r="94">
          <cell r="J94">
            <v>8000092</v>
          </cell>
        </row>
        <row r="95">
          <cell r="J95">
            <v>8000093</v>
          </cell>
        </row>
        <row r="96">
          <cell r="J96">
            <v>8000094</v>
          </cell>
        </row>
        <row r="97">
          <cell r="J97">
            <v>8000095</v>
          </cell>
        </row>
        <row r="98">
          <cell r="J98">
            <v>8000096</v>
          </cell>
        </row>
        <row r="99">
          <cell r="J99">
            <v>8000097</v>
          </cell>
        </row>
        <row r="100">
          <cell r="J100">
            <v>8000098</v>
          </cell>
        </row>
        <row r="101">
          <cell r="J101">
            <v>8000099</v>
          </cell>
        </row>
        <row r="102">
          <cell r="J102">
            <v>8000100</v>
          </cell>
        </row>
        <row r="103">
          <cell r="J103">
            <v>8000101</v>
          </cell>
        </row>
        <row r="104">
          <cell r="J104">
            <v>8000102</v>
          </cell>
        </row>
        <row r="105">
          <cell r="J105">
            <v>8000103</v>
          </cell>
        </row>
        <row r="106">
          <cell r="J106">
            <v>8000104</v>
          </cell>
        </row>
        <row r="107">
          <cell r="J107">
            <v>8000105</v>
          </cell>
        </row>
        <row r="108">
          <cell r="J108">
            <v>8000106</v>
          </cell>
        </row>
        <row r="109">
          <cell r="J109">
            <v>8000107</v>
          </cell>
        </row>
        <row r="110">
          <cell r="J110">
            <v>8000108</v>
          </cell>
        </row>
        <row r="111">
          <cell r="J111">
            <v>8000109</v>
          </cell>
        </row>
        <row r="112">
          <cell r="J112">
            <v>8000110</v>
          </cell>
        </row>
        <row r="113">
          <cell r="J113">
            <v>8000111</v>
          </cell>
        </row>
        <row r="114">
          <cell r="J114">
            <v>8000112</v>
          </cell>
        </row>
        <row r="115">
          <cell r="J115">
            <v>8000113</v>
          </cell>
        </row>
        <row r="116">
          <cell r="J116">
            <v>8000114</v>
          </cell>
        </row>
        <row r="117">
          <cell r="J117">
            <v>8000115</v>
          </cell>
        </row>
        <row r="118">
          <cell r="J118">
            <v>8000116</v>
          </cell>
        </row>
        <row r="119">
          <cell r="J119">
            <v>8000117</v>
          </cell>
        </row>
        <row r="120">
          <cell r="J120">
            <v>8000118</v>
          </cell>
        </row>
        <row r="121">
          <cell r="J121">
            <v>8000119</v>
          </cell>
        </row>
        <row r="122">
          <cell r="J122">
            <v>8000120</v>
          </cell>
        </row>
        <row r="123">
          <cell r="J123">
            <v>8000121</v>
          </cell>
        </row>
        <row r="124">
          <cell r="J124">
            <v>8000122</v>
          </cell>
        </row>
        <row r="125">
          <cell r="J125">
            <v>8000123</v>
          </cell>
        </row>
        <row r="126">
          <cell r="J126">
            <v>8000124</v>
          </cell>
        </row>
        <row r="127">
          <cell r="J127">
            <v>8000125</v>
          </cell>
        </row>
        <row r="128">
          <cell r="J128">
            <v>8000126</v>
          </cell>
        </row>
        <row r="129">
          <cell r="J129">
            <v>8000127</v>
          </cell>
        </row>
        <row r="130">
          <cell r="J130">
            <v>8000128</v>
          </cell>
        </row>
        <row r="131">
          <cell r="J131">
            <v>8000129</v>
          </cell>
        </row>
        <row r="132">
          <cell r="J132">
            <v>8000130</v>
          </cell>
        </row>
        <row r="133">
          <cell r="J133">
            <v>8000131</v>
          </cell>
        </row>
        <row r="134">
          <cell r="J134">
            <v>8000132</v>
          </cell>
        </row>
        <row r="135">
          <cell r="J135">
            <v>8000133</v>
          </cell>
        </row>
        <row r="136">
          <cell r="J136">
            <v>8000134</v>
          </cell>
        </row>
        <row r="137">
          <cell r="J137">
            <v>8000135</v>
          </cell>
        </row>
        <row r="138">
          <cell r="J138">
            <v>8000136</v>
          </cell>
        </row>
        <row r="139">
          <cell r="J139">
            <v>8000137</v>
          </cell>
        </row>
        <row r="140">
          <cell r="J140">
            <v>8000138</v>
          </cell>
        </row>
        <row r="141">
          <cell r="J141">
            <v>8000139</v>
          </cell>
        </row>
        <row r="142">
          <cell r="J142">
            <v>8000140</v>
          </cell>
        </row>
        <row r="143">
          <cell r="J143">
            <v>8000141</v>
          </cell>
        </row>
        <row r="144">
          <cell r="J144">
            <v>8000142</v>
          </cell>
        </row>
        <row r="145">
          <cell r="J145">
            <v>8000143</v>
          </cell>
        </row>
        <row r="146">
          <cell r="J146">
            <v>8000144</v>
          </cell>
        </row>
        <row r="147">
          <cell r="J147">
            <v>8000145</v>
          </cell>
        </row>
        <row r="148">
          <cell r="J148">
            <v>8000146</v>
          </cell>
        </row>
        <row r="149">
          <cell r="J149">
            <v>8000147</v>
          </cell>
        </row>
        <row r="150">
          <cell r="J150">
            <v>8000148</v>
          </cell>
        </row>
        <row r="151">
          <cell r="J151">
            <v>8000149</v>
          </cell>
        </row>
        <row r="152">
          <cell r="J152">
            <v>8000150</v>
          </cell>
        </row>
        <row r="153">
          <cell r="J153">
            <v>8000151</v>
          </cell>
        </row>
        <row r="154">
          <cell r="J154">
            <v>8000152</v>
          </cell>
        </row>
        <row r="155">
          <cell r="J155">
            <v>8000153</v>
          </cell>
        </row>
        <row r="156">
          <cell r="J156">
            <v>8000154</v>
          </cell>
        </row>
        <row r="157">
          <cell r="J157">
            <v>8000155</v>
          </cell>
        </row>
        <row r="158">
          <cell r="J158">
            <v>8000156</v>
          </cell>
        </row>
        <row r="159">
          <cell r="J159">
            <v>8000157</v>
          </cell>
        </row>
        <row r="160">
          <cell r="J160">
            <v>8000158</v>
          </cell>
        </row>
        <row r="161">
          <cell r="J161">
            <v>8000159</v>
          </cell>
        </row>
        <row r="162">
          <cell r="J162">
            <v>8000159</v>
          </cell>
        </row>
        <row r="163">
          <cell r="J163">
            <v>8000160</v>
          </cell>
        </row>
        <row r="164">
          <cell r="J164">
            <v>8000161</v>
          </cell>
        </row>
        <row r="165">
          <cell r="J165">
            <v>8000162</v>
          </cell>
        </row>
        <row r="166">
          <cell r="J166">
            <v>8000163</v>
          </cell>
        </row>
        <row r="167">
          <cell r="J167">
            <v>8000164</v>
          </cell>
        </row>
        <row r="168">
          <cell r="J168">
            <v>8000165</v>
          </cell>
        </row>
        <row r="169">
          <cell r="J169">
            <v>8000166</v>
          </cell>
        </row>
        <row r="170">
          <cell r="J170">
            <v>8000167</v>
          </cell>
        </row>
        <row r="171">
          <cell r="J171">
            <v>8000168</v>
          </cell>
        </row>
        <row r="172">
          <cell r="J172">
            <v>8000169</v>
          </cell>
        </row>
        <row r="173">
          <cell r="J173">
            <v>8000170</v>
          </cell>
        </row>
        <row r="174">
          <cell r="J174">
            <v>8000171</v>
          </cell>
        </row>
        <row r="175">
          <cell r="J175">
            <v>8000171</v>
          </cell>
        </row>
        <row r="176">
          <cell r="J176">
            <v>8000172</v>
          </cell>
        </row>
        <row r="177">
          <cell r="J177">
            <v>8000172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L70"/>
  <sheetViews>
    <sheetView tabSelected="1" zoomScalePageLayoutView="0" workbookViewId="0" topLeftCell="A1">
      <selection activeCell="B28" sqref="B28"/>
    </sheetView>
  </sheetViews>
  <sheetFormatPr defaultColWidth="11.421875" defaultRowHeight="12.75"/>
  <cols>
    <col min="1" max="1" width="16.57421875" style="2" customWidth="1"/>
    <col min="2" max="2" width="9.421875" style="2" customWidth="1"/>
    <col min="3" max="3" width="9.421875" style="2" bestFit="1" customWidth="1"/>
    <col min="4" max="4" width="10.00390625" style="2" bestFit="1" customWidth="1"/>
    <col min="5" max="5" width="11.421875" style="2" customWidth="1"/>
    <col min="6" max="6" width="8.28125" style="2" bestFit="1" customWidth="1"/>
    <col min="7" max="7" width="9.8515625" style="2" customWidth="1"/>
    <col min="8" max="8" width="10.57421875" style="2" customWidth="1"/>
    <col min="9" max="9" width="9.28125" style="2" bestFit="1" customWidth="1"/>
    <col min="10" max="10" width="8.57421875" style="2" bestFit="1" customWidth="1"/>
    <col min="11" max="11" width="8.140625" style="2" customWidth="1"/>
    <col min="12" max="12" width="8.57421875" style="2" bestFit="1" customWidth="1"/>
    <col min="13" max="13" width="8.140625" style="2" bestFit="1" customWidth="1"/>
    <col min="14" max="14" width="10.140625" style="2" bestFit="1" customWidth="1"/>
    <col min="15" max="15" width="10.00390625" style="2" bestFit="1" customWidth="1"/>
    <col min="16" max="17" width="8.140625" style="2" bestFit="1" customWidth="1"/>
    <col min="18" max="18" width="10.28125" style="2" customWidth="1"/>
    <col min="19" max="19" width="11.421875" style="2" customWidth="1"/>
    <col min="20" max="20" width="16.00390625" style="2" customWidth="1"/>
    <col min="21" max="21" width="7.7109375" style="2" customWidth="1"/>
    <col min="22" max="22" width="6.8515625" style="2" customWidth="1"/>
    <col min="23" max="24" width="7.28125" style="2" customWidth="1"/>
    <col min="25" max="25" width="8.00390625" style="2" customWidth="1"/>
    <col min="26" max="26" width="8.7109375" style="2" customWidth="1"/>
    <col min="27" max="27" width="9.57421875" style="2" customWidth="1"/>
    <col min="28" max="28" width="7.140625" style="2" customWidth="1"/>
    <col min="29" max="29" width="8.28125" style="2" customWidth="1"/>
    <col min="30" max="30" width="9.57421875" style="2" customWidth="1"/>
    <col min="31" max="31" width="7.140625" style="2" customWidth="1"/>
    <col min="32" max="32" width="8.28125" style="2" customWidth="1"/>
    <col min="33" max="33" width="10.00390625" style="2" customWidth="1"/>
    <col min="34" max="34" width="9.8515625" style="2" customWidth="1"/>
    <col min="35" max="35" width="7.8515625" style="2" customWidth="1"/>
    <col min="36" max="36" width="7.140625" style="2" customWidth="1"/>
    <col min="37" max="37" width="8.140625" style="2" customWidth="1"/>
    <col min="38" max="38" width="6.8515625" style="2" customWidth="1"/>
    <col min="39" max="16384" width="11.421875" style="2" customWidth="1"/>
  </cols>
  <sheetData>
    <row r="1" spans="1:37" ht="12.7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8" ht="11.25">
      <c r="A2" s="1" t="s">
        <v>0</v>
      </c>
      <c r="B2" s="3"/>
      <c r="C2" s="3"/>
      <c r="D2" s="3"/>
      <c r="E2" s="3"/>
      <c r="F2" s="3"/>
      <c r="G2" s="3"/>
      <c r="H2" s="3"/>
      <c r="I2" s="3"/>
      <c r="J2" s="3"/>
      <c r="K2" s="3"/>
      <c r="L2" s="3"/>
      <c r="M2" s="3"/>
      <c r="N2" s="3"/>
      <c r="O2" s="3"/>
      <c r="P2" s="3"/>
      <c r="Q2" s="3"/>
      <c r="R2" s="3"/>
      <c r="T2" s="4" t="s">
        <v>1</v>
      </c>
      <c r="U2" s="3"/>
      <c r="V2" s="3"/>
      <c r="W2" s="3"/>
      <c r="X2" s="3"/>
      <c r="Y2" s="3"/>
      <c r="Z2" s="3"/>
      <c r="AA2" s="3"/>
      <c r="AB2" s="3"/>
      <c r="AC2" s="3"/>
      <c r="AD2" s="3"/>
      <c r="AE2" s="3"/>
      <c r="AF2" s="3"/>
      <c r="AG2" s="3"/>
      <c r="AH2" s="3"/>
      <c r="AI2" s="3"/>
      <c r="AJ2" s="3"/>
      <c r="AK2" s="3"/>
      <c r="AL2" s="3"/>
    </row>
    <row r="3" spans="1:38" ht="11.25">
      <c r="A3" s="1" t="s">
        <v>121</v>
      </c>
      <c r="B3" s="3"/>
      <c r="C3" s="3"/>
      <c r="D3" s="3"/>
      <c r="E3" s="3"/>
      <c r="F3" s="3"/>
      <c r="G3" s="3"/>
      <c r="H3" s="3"/>
      <c r="I3" s="3"/>
      <c r="J3" s="3"/>
      <c r="K3" s="3"/>
      <c r="L3" s="3"/>
      <c r="M3" s="3"/>
      <c r="N3" s="3"/>
      <c r="O3" s="3"/>
      <c r="P3" s="3"/>
      <c r="Q3" s="3"/>
      <c r="R3" s="3"/>
      <c r="T3" s="4" t="s">
        <v>122</v>
      </c>
      <c r="U3" s="4"/>
      <c r="V3" s="4"/>
      <c r="W3" s="4"/>
      <c r="X3" s="4"/>
      <c r="Y3" s="4"/>
      <c r="Z3" s="4"/>
      <c r="AA3" s="4"/>
      <c r="AB3" s="4"/>
      <c r="AC3" s="4"/>
      <c r="AD3" s="4"/>
      <c r="AE3" s="4"/>
      <c r="AF3" s="4"/>
      <c r="AG3" s="4"/>
      <c r="AH3" s="4"/>
      <c r="AI3" s="4"/>
      <c r="AJ3" s="4"/>
      <c r="AK3" s="3"/>
      <c r="AL3" s="3"/>
    </row>
    <row r="4" spans="1:38" ht="11.25">
      <c r="A4" s="7" t="s">
        <v>135</v>
      </c>
      <c r="B4" s="3"/>
      <c r="C4" s="3"/>
      <c r="D4" s="3"/>
      <c r="E4" s="3"/>
      <c r="F4" s="3"/>
      <c r="G4" s="3"/>
      <c r="H4" s="3"/>
      <c r="I4" s="3"/>
      <c r="J4" s="3"/>
      <c r="K4" s="3"/>
      <c r="L4" s="3"/>
      <c r="M4" s="3"/>
      <c r="N4" s="3"/>
      <c r="O4" s="3"/>
      <c r="P4" s="3"/>
      <c r="Q4" s="3"/>
      <c r="R4" s="38" t="s">
        <v>2</v>
      </c>
      <c r="T4" s="7" t="s">
        <v>138</v>
      </c>
      <c r="U4" s="4"/>
      <c r="V4" s="4"/>
      <c r="W4" s="4"/>
      <c r="X4" s="4"/>
      <c r="Y4" s="4"/>
      <c r="Z4" s="4"/>
      <c r="AA4" s="4"/>
      <c r="AK4" s="55"/>
      <c r="AL4" s="3"/>
    </row>
    <row r="5" spans="1:38" ht="22.5" customHeight="1">
      <c r="A5" s="8" t="s">
        <v>3</v>
      </c>
      <c r="B5" s="68" t="s">
        <v>4</v>
      </c>
      <c r="C5" s="182" t="s">
        <v>132</v>
      </c>
      <c r="D5" s="9" t="s">
        <v>65</v>
      </c>
      <c r="E5" s="182" t="s">
        <v>129</v>
      </c>
      <c r="F5" s="9" t="s">
        <v>66</v>
      </c>
      <c r="G5" s="9" t="s">
        <v>67</v>
      </c>
      <c r="H5" s="9" t="s">
        <v>68</v>
      </c>
      <c r="I5" s="9" t="s">
        <v>69</v>
      </c>
      <c r="J5" s="9" t="s">
        <v>70</v>
      </c>
      <c r="K5" s="9" t="s">
        <v>79</v>
      </c>
      <c r="L5" s="9" t="s">
        <v>86</v>
      </c>
      <c r="M5" s="9" t="s">
        <v>80</v>
      </c>
      <c r="N5" s="9" t="s">
        <v>81</v>
      </c>
      <c r="O5" s="9" t="s">
        <v>82</v>
      </c>
      <c r="P5" s="9" t="s">
        <v>83</v>
      </c>
      <c r="Q5" s="9" t="s">
        <v>84</v>
      </c>
      <c r="R5" s="9" t="s">
        <v>85</v>
      </c>
      <c r="T5" s="8" t="s">
        <v>3</v>
      </c>
      <c r="U5" s="68" t="s">
        <v>4</v>
      </c>
      <c r="V5" s="182" t="s">
        <v>132</v>
      </c>
      <c r="W5" s="9" t="s">
        <v>65</v>
      </c>
      <c r="X5" s="182" t="s">
        <v>129</v>
      </c>
      <c r="Y5" s="9" t="s">
        <v>66</v>
      </c>
      <c r="Z5" s="9" t="s">
        <v>67</v>
      </c>
      <c r="AA5" s="9" t="s">
        <v>68</v>
      </c>
      <c r="AB5" s="9" t="s">
        <v>69</v>
      </c>
      <c r="AC5" s="9" t="s">
        <v>70</v>
      </c>
      <c r="AD5" s="9" t="s">
        <v>79</v>
      </c>
      <c r="AE5" s="9" t="s">
        <v>86</v>
      </c>
      <c r="AF5" s="9" t="s">
        <v>80</v>
      </c>
      <c r="AG5" s="9" t="s">
        <v>81</v>
      </c>
      <c r="AH5" s="9" t="s">
        <v>82</v>
      </c>
      <c r="AI5" s="9" t="s">
        <v>83</v>
      </c>
      <c r="AJ5" s="9" t="s">
        <v>84</v>
      </c>
      <c r="AK5" s="9" t="s">
        <v>85</v>
      </c>
      <c r="AL5" s="10"/>
    </row>
    <row r="6" spans="1:38" ht="13.5" customHeight="1">
      <c r="A6" s="66" t="s">
        <v>4</v>
      </c>
      <c r="B6" s="146">
        <v>26804635</v>
      </c>
      <c r="C6" s="146">
        <v>8164450</v>
      </c>
      <c r="D6" s="146">
        <v>4601046</v>
      </c>
      <c r="E6" s="146">
        <v>2508340</v>
      </c>
      <c r="F6" s="146">
        <v>1453550</v>
      </c>
      <c r="G6" s="146">
        <v>2285982</v>
      </c>
      <c r="H6" s="146">
        <v>2572586</v>
      </c>
      <c r="I6" s="146">
        <v>370946</v>
      </c>
      <c r="J6" s="146">
        <v>305540</v>
      </c>
      <c r="K6" s="146">
        <v>1255285</v>
      </c>
      <c r="L6" s="146">
        <v>562517</v>
      </c>
      <c r="M6" s="146">
        <v>385341</v>
      </c>
      <c r="N6" s="146">
        <v>420874</v>
      </c>
      <c r="O6" s="146">
        <v>825846</v>
      </c>
      <c r="P6" s="146">
        <v>462611</v>
      </c>
      <c r="Q6" s="146">
        <v>388264</v>
      </c>
      <c r="R6" s="146">
        <v>241457</v>
      </c>
      <c r="S6" s="131"/>
      <c r="T6" s="66" t="s">
        <v>4</v>
      </c>
      <c r="U6" s="149">
        <v>-1.2034224677933452</v>
      </c>
      <c r="V6" s="149">
        <v>-4.277238515760402</v>
      </c>
      <c r="W6" s="149">
        <v>-0.6477005446152901</v>
      </c>
      <c r="X6" s="149">
        <v>-8.887072725388094</v>
      </c>
      <c r="Y6" s="149">
        <v>-3.2010594750782673</v>
      </c>
      <c r="Z6" s="149">
        <v>7.471493651306076</v>
      </c>
      <c r="AA6" s="149">
        <v>1.2401529045093156</v>
      </c>
      <c r="AB6" s="149">
        <v>8.584268330161265</v>
      </c>
      <c r="AC6" s="149">
        <v>10.176408980820838</v>
      </c>
      <c r="AD6" s="149">
        <v>5.696395639237295</v>
      </c>
      <c r="AE6" s="149">
        <v>-2.8808018246559612</v>
      </c>
      <c r="AF6" s="149">
        <v>0.6978234862109218</v>
      </c>
      <c r="AG6" s="149">
        <v>-2.8970665804967837</v>
      </c>
      <c r="AH6" s="149">
        <v>-6.644459136449171</v>
      </c>
      <c r="AI6" s="149">
        <v>-6.238286595000986</v>
      </c>
      <c r="AJ6" s="149">
        <v>20.436867698267164</v>
      </c>
      <c r="AK6" s="149">
        <v>7.801389067204511</v>
      </c>
      <c r="AL6" s="13"/>
    </row>
    <row r="7" spans="1:38" ht="13.5" customHeight="1">
      <c r="A7" s="29" t="s">
        <v>5</v>
      </c>
      <c r="B7" s="147">
        <v>15635316</v>
      </c>
      <c r="C7" s="166">
        <v>4839054</v>
      </c>
      <c r="D7" s="166">
        <v>3130262</v>
      </c>
      <c r="E7" s="166">
        <v>1160144</v>
      </c>
      <c r="F7" s="166">
        <v>709563</v>
      </c>
      <c r="G7" s="166">
        <v>1202250</v>
      </c>
      <c r="H7" s="166">
        <v>1742365</v>
      </c>
      <c r="I7" s="166">
        <v>215198</v>
      </c>
      <c r="J7" s="166">
        <v>201624</v>
      </c>
      <c r="K7" s="166">
        <v>704921</v>
      </c>
      <c r="L7" s="166">
        <v>391700</v>
      </c>
      <c r="M7" s="166">
        <v>145247</v>
      </c>
      <c r="N7" s="166">
        <v>255140</v>
      </c>
      <c r="O7" s="166">
        <v>300876</v>
      </c>
      <c r="P7" s="166">
        <v>259092</v>
      </c>
      <c r="Q7" s="166">
        <v>291417</v>
      </c>
      <c r="R7" s="166">
        <v>86463</v>
      </c>
      <c r="S7" s="131"/>
      <c r="T7" s="29" t="s">
        <v>5</v>
      </c>
      <c r="U7" s="149">
        <v>-1.525412086330718</v>
      </c>
      <c r="V7" s="150">
        <v>-5.0481354413486486</v>
      </c>
      <c r="W7" s="150">
        <v>-2.1155417661524893</v>
      </c>
      <c r="X7" s="150">
        <v>-6.039853673337106</v>
      </c>
      <c r="Y7" s="150">
        <v>-15.133539939371133</v>
      </c>
      <c r="Z7" s="150">
        <v>12.112039925140365</v>
      </c>
      <c r="AA7" s="150">
        <v>2.459874940095787</v>
      </c>
      <c r="AB7" s="150">
        <v>-6.441509679457994</v>
      </c>
      <c r="AC7" s="150">
        <v>18.68527556243305</v>
      </c>
      <c r="AD7" s="150">
        <v>3.235965448610557</v>
      </c>
      <c r="AE7" s="150">
        <v>-6.03676282869543</v>
      </c>
      <c r="AF7" s="150">
        <v>14.443671814219911</v>
      </c>
      <c r="AG7" s="150">
        <v>-1.7370855216743735</v>
      </c>
      <c r="AH7" s="150">
        <v>-11.00918650872785</v>
      </c>
      <c r="AI7" s="150">
        <v>-1.3435382026461724</v>
      </c>
      <c r="AJ7" s="150">
        <v>19.106297848100823</v>
      </c>
      <c r="AK7" s="150">
        <v>2.7514659449706897</v>
      </c>
      <c r="AL7" s="13"/>
    </row>
    <row r="8" spans="1:38" ht="13.5" customHeight="1">
      <c r="A8" s="29" t="s">
        <v>8</v>
      </c>
      <c r="B8" s="147">
        <v>2422972</v>
      </c>
      <c r="C8" s="166">
        <v>221160</v>
      </c>
      <c r="D8" s="166">
        <v>132879</v>
      </c>
      <c r="E8" s="166">
        <v>533894</v>
      </c>
      <c r="F8" s="166">
        <v>334116</v>
      </c>
      <c r="G8" s="166">
        <v>189558</v>
      </c>
      <c r="H8" s="166">
        <v>55561</v>
      </c>
      <c r="I8" s="166">
        <v>83986</v>
      </c>
      <c r="J8" s="166">
        <v>51645</v>
      </c>
      <c r="K8" s="166">
        <v>99440</v>
      </c>
      <c r="L8" s="166">
        <v>39586</v>
      </c>
      <c r="M8" s="166">
        <v>146459</v>
      </c>
      <c r="N8" s="166">
        <v>100248</v>
      </c>
      <c r="O8" s="166">
        <v>229840</v>
      </c>
      <c r="P8" s="166">
        <v>45266</v>
      </c>
      <c r="Q8" s="166">
        <v>58730</v>
      </c>
      <c r="R8" s="166">
        <v>100604</v>
      </c>
      <c r="S8" s="131"/>
      <c r="T8" s="29" t="s">
        <v>8</v>
      </c>
      <c r="U8" s="149">
        <v>-2.388347863697973</v>
      </c>
      <c r="V8" s="150">
        <v>-1.2827816965093177</v>
      </c>
      <c r="W8" s="150">
        <v>-0.3205924186666067</v>
      </c>
      <c r="X8" s="150">
        <v>-13.133131295725363</v>
      </c>
      <c r="Y8" s="150">
        <v>3.5206335524189143</v>
      </c>
      <c r="Z8" s="150">
        <v>-15.413751991474896</v>
      </c>
      <c r="AA8" s="150">
        <v>29.072550890012764</v>
      </c>
      <c r="AB8" s="150">
        <v>26.717548162789043</v>
      </c>
      <c r="AC8" s="150">
        <v>-19.28744312130894</v>
      </c>
      <c r="AD8" s="150">
        <v>4.63897827835882</v>
      </c>
      <c r="AE8" s="150">
        <v>-15.768200879098671</v>
      </c>
      <c r="AF8" s="150">
        <v>-9.840979386722566</v>
      </c>
      <c r="AG8" s="150">
        <v>-2.926741680632034</v>
      </c>
      <c r="AH8" s="150">
        <v>-5.017403411068571</v>
      </c>
      <c r="AI8" s="150">
        <v>36.16400830645517</v>
      </c>
      <c r="AJ8" s="150">
        <v>0.8751915545717566</v>
      </c>
      <c r="AK8" s="150">
        <v>17.851178879567414</v>
      </c>
      <c r="AL8" s="13"/>
    </row>
    <row r="9" spans="1:38" ht="13.5" customHeight="1">
      <c r="A9" s="29" t="s">
        <v>6</v>
      </c>
      <c r="B9" s="147">
        <v>2027378</v>
      </c>
      <c r="C9" s="166">
        <v>1165038</v>
      </c>
      <c r="D9" s="166">
        <v>262457</v>
      </c>
      <c r="E9" s="166">
        <v>20737</v>
      </c>
      <c r="F9" s="166">
        <v>72896</v>
      </c>
      <c r="G9" s="166">
        <v>261236</v>
      </c>
      <c r="H9" s="166">
        <v>124887</v>
      </c>
      <c r="I9" s="166">
        <v>12521</v>
      </c>
      <c r="J9" s="166">
        <v>0</v>
      </c>
      <c r="K9" s="166">
        <v>13369</v>
      </c>
      <c r="L9" s="166">
        <v>13576</v>
      </c>
      <c r="M9" s="166">
        <v>4722</v>
      </c>
      <c r="N9" s="166">
        <v>14571</v>
      </c>
      <c r="O9" s="166">
        <v>47364</v>
      </c>
      <c r="P9" s="166">
        <v>6930</v>
      </c>
      <c r="Q9" s="166">
        <v>2079</v>
      </c>
      <c r="R9" s="166">
        <v>4995</v>
      </c>
      <c r="S9" s="131"/>
      <c r="T9" s="29" t="s">
        <v>6</v>
      </c>
      <c r="U9" s="149">
        <v>9.975298143710745</v>
      </c>
      <c r="V9" s="150">
        <v>7.239163014425287</v>
      </c>
      <c r="W9" s="150">
        <v>30.867532586290338</v>
      </c>
      <c r="X9" s="150">
        <v>-2.0687659738631368</v>
      </c>
      <c r="Y9" s="150">
        <v>-24.544556628621592</v>
      </c>
      <c r="Z9" s="150">
        <v>16.826547642744487</v>
      </c>
      <c r="AA9" s="150">
        <v>-0.4748292456380483</v>
      </c>
      <c r="AB9" s="150">
        <v>19.29558341985465</v>
      </c>
      <c r="AC9" s="150" t="s">
        <v>131</v>
      </c>
      <c r="AD9" s="150">
        <v>87.7103747475503</v>
      </c>
      <c r="AE9" s="150">
        <v>-5.008839127872719</v>
      </c>
      <c r="AF9" s="150">
        <v>-48.58110969927997</v>
      </c>
      <c r="AG9" s="150">
        <v>-0.5764875437512984</v>
      </c>
      <c r="AH9" s="150">
        <v>-0.35047715564563475</v>
      </c>
      <c r="AI9" s="150">
        <v>-75.18037518037518</v>
      </c>
      <c r="AJ9" s="150">
        <v>245.79124579124579</v>
      </c>
      <c r="AK9" s="150">
        <v>20.48048048048048</v>
      </c>
      <c r="AL9" s="13"/>
    </row>
    <row r="10" spans="1:38" ht="13.5" customHeight="1">
      <c r="A10" s="29" t="s">
        <v>7</v>
      </c>
      <c r="B10" s="147">
        <v>2073700</v>
      </c>
      <c r="C10" s="166">
        <v>619991</v>
      </c>
      <c r="D10" s="166">
        <v>265577</v>
      </c>
      <c r="E10" s="166">
        <v>209239</v>
      </c>
      <c r="F10" s="166">
        <v>59240</v>
      </c>
      <c r="G10" s="166">
        <v>224940</v>
      </c>
      <c r="H10" s="166">
        <v>149220</v>
      </c>
      <c r="I10" s="166">
        <v>37076</v>
      </c>
      <c r="J10" s="166">
        <v>34916</v>
      </c>
      <c r="K10" s="166">
        <v>45193</v>
      </c>
      <c r="L10" s="166">
        <v>42433</v>
      </c>
      <c r="M10" s="166">
        <v>17938</v>
      </c>
      <c r="N10" s="166">
        <v>16477</v>
      </c>
      <c r="O10" s="166">
        <v>201407</v>
      </c>
      <c r="P10" s="166">
        <v>123294</v>
      </c>
      <c r="Q10" s="166">
        <v>17123</v>
      </c>
      <c r="R10" s="166">
        <v>9636</v>
      </c>
      <c r="S10" s="131"/>
      <c r="T10" s="29" t="s">
        <v>7</v>
      </c>
      <c r="U10" s="149">
        <v>-6.604667984761534</v>
      </c>
      <c r="V10" s="150">
        <v>-9.195133477744037</v>
      </c>
      <c r="W10" s="150">
        <v>-5.358144718857432</v>
      </c>
      <c r="X10" s="150">
        <v>-8.44584422598082</v>
      </c>
      <c r="Y10" s="150">
        <v>80.50979068197165</v>
      </c>
      <c r="Z10" s="150">
        <v>-8.70854450075575</v>
      </c>
      <c r="AA10" s="150">
        <v>-0.7391770540142062</v>
      </c>
      <c r="AB10" s="150">
        <v>-61.57082748948107</v>
      </c>
      <c r="AC10" s="150">
        <v>-6.057394890594566</v>
      </c>
      <c r="AD10" s="150">
        <v>2.602172902883183</v>
      </c>
      <c r="AE10" s="150">
        <v>-2.215256993377807</v>
      </c>
      <c r="AF10" s="150">
        <v>-40.48388895083064</v>
      </c>
      <c r="AG10" s="150">
        <v>3.538265460945553</v>
      </c>
      <c r="AH10" s="150">
        <v>0.6285779540929468</v>
      </c>
      <c r="AI10" s="150">
        <v>-34.2895842457865</v>
      </c>
      <c r="AJ10" s="150">
        <v>0.33872569059161606</v>
      </c>
      <c r="AK10" s="150">
        <v>-28.154836031548356</v>
      </c>
      <c r="AL10" s="13"/>
    </row>
    <row r="11" spans="1:38" ht="13.5" customHeight="1">
      <c r="A11" s="29" t="s">
        <v>9</v>
      </c>
      <c r="B11" s="147">
        <v>983082</v>
      </c>
      <c r="C11" s="166">
        <v>73065</v>
      </c>
      <c r="D11" s="166">
        <v>181168</v>
      </c>
      <c r="E11" s="166">
        <v>428370</v>
      </c>
      <c r="F11" s="166">
        <v>30284</v>
      </c>
      <c r="G11" s="166">
        <v>93717</v>
      </c>
      <c r="H11" s="166">
        <v>35800</v>
      </c>
      <c r="I11" s="166">
        <v>3298</v>
      </c>
      <c r="J11" s="166">
        <v>595</v>
      </c>
      <c r="K11" s="166">
        <v>110549</v>
      </c>
      <c r="L11" s="166">
        <v>4637</v>
      </c>
      <c r="M11" s="166">
        <v>980</v>
      </c>
      <c r="N11" s="166">
        <v>2999</v>
      </c>
      <c r="O11" s="166">
        <v>2858</v>
      </c>
      <c r="P11" s="166">
        <v>767</v>
      </c>
      <c r="Q11" s="166">
        <v>1149</v>
      </c>
      <c r="R11" s="166">
        <v>12846</v>
      </c>
      <c r="S11" s="131"/>
      <c r="T11" s="29" t="s">
        <v>9</v>
      </c>
      <c r="U11" s="149">
        <v>-4.464225771603992</v>
      </c>
      <c r="V11" s="150">
        <v>9.919934305070825</v>
      </c>
      <c r="W11" s="150">
        <v>-14.202287379669698</v>
      </c>
      <c r="X11" s="150">
        <v>-13.501879216565115</v>
      </c>
      <c r="Y11" s="150">
        <v>6.409325056135245</v>
      </c>
      <c r="Z11" s="150">
        <v>10.50289701975096</v>
      </c>
      <c r="AA11" s="150">
        <v>11.234636871508386</v>
      </c>
      <c r="AB11" s="150">
        <v>145.05761067313526</v>
      </c>
      <c r="AC11" s="150">
        <v>49.07563025210084</v>
      </c>
      <c r="AD11" s="150">
        <v>13.997412911921401</v>
      </c>
      <c r="AE11" s="150">
        <v>-68.32003450506794</v>
      </c>
      <c r="AF11" s="150">
        <v>268.6734693877551</v>
      </c>
      <c r="AG11" s="150">
        <v>-48.88296098699566</v>
      </c>
      <c r="AH11" s="150">
        <v>18.124562631210622</v>
      </c>
      <c r="AI11" s="150">
        <v>-76.27118644067797</v>
      </c>
      <c r="AJ11" s="150">
        <v>-61.70583115752829</v>
      </c>
      <c r="AK11" s="150">
        <v>-8.921064922933212</v>
      </c>
      <c r="AL11" s="13"/>
    </row>
    <row r="12" spans="1:38" ht="13.5" customHeight="1">
      <c r="A12" s="29" t="s">
        <v>10</v>
      </c>
      <c r="B12" s="147">
        <v>635093</v>
      </c>
      <c r="C12" s="166">
        <v>265708</v>
      </c>
      <c r="D12" s="166">
        <v>98111</v>
      </c>
      <c r="E12" s="166">
        <v>64417</v>
      </c>
      <c r="F12" s="166">
        <v>39338</v>
      </c>
      <c r="G12" s="166">
        <v>48598</v>
      </c>
      <c r="H12" s="166">
        <v>41976</v>
      </c>
      <c r="I12" s="166">
        <v>122</v>
      </c>
      <c r="J12" s="166">
        <v>4052</v>
      </c>
      <c r="K12" s="166">
        <v>19926</v>
      </c>
      <c r="L12" s="166">
        <v>4090</v>
      </c>
      <c r="M12" s="166">
        <v>7082</v>
      </c>
      <c r="N12" s="166">
        <v>20309</v>
      </c>
      <c r="O12" s="166">
        <v>17192</v>
      </c>
      <c r="P12" s="166">
        <v>0</v>
      </c>
      <c r="Q12" s="166">
        <v>1845</v>
      </c>
      <c r="R12" s="166">
        <v>2327</v>
      </c>
      <c r="S12" s="131"/>
      <c r="T12" s="29" t="s">
        <v>10</v>
      </c>
      <c r="U12" s="149">
        <v>0.5266945156063798</v>
      </c>
      <c r="V12" s="150">
        <v>-6.820645219564341</v>
      </c>
      <c r="W12" s="150">
        <v>5.144173436210011</v>
      </c>
      <c r="X12" s="150">
        <v>-7.628421068972486</v>
      </c>
      <c r="Y12" s="150">
        <v>83.66973409934414</v>
      </c>
      <c r="Z12" s="150">
        <v>-4.2820692209555915</v>
      </c>
      <c r="AA12" s="150">
        <v>-25.133409567371828</v>
      </c>
      <c r="AB12" s="150">
        <v>-100</v>
      </c>
      <c r="AC12" s="150">
        <v>-48.51924975320829</v>
      </c>
      <c r="AD12" s="150">
        <v>6.544213590284059</v>
      </c>
      <c r="AE12" s="150">
        <v>38.019559902200484</v>
      </c>
      <c r="AF12" s="150">
        <v>25.04942106749506</v>
      </c>
      <c r="AG12" s="150">
        <v>-23.974592545177018</v>
      </c>
      <c r="AH12" s="150">
        <v>-35.83061889250814</v>
      </c>
      <c r="AI12" s="150" t="s">
        <v>131</v>
      </c>
      <c r="AJ12" s="150">
        <v>247.47967479674793</v>
      </c>
      <c r="AK12" s="150">
        <v>67.16802750322304</v>
      </c>
      <c r="AL12" s="13"/>
    </row>
    <row r="13" spans="1:38" ht="13.5" customHeight="1">
      <c r="A13" s="29" t="s">
        <v>11</v>
      </c>
      <c r="B13" s="147">
        <v>734311</v>
      </c>
      <c r="C13" s="166">
        <v>255845</v>
      </c>
      <c r="D13" s="166">
        <v>81801</v>
      </c>
      <c r="E13" s="166">
        <v>2076</v>
      </c>
      <c r="F13" s="166">
        <v>16119</v>
      </c>
      <c r="G13" s="166">
        <v>81495</v>
      </c>
      <c r="H13" s="166">
        <v>36557</v>
      </c>
      <c r="I13" s="166">
        <v>0</v>
      </c>
      <c r="J13" s="166">
        <v>0</v>
      </c>
      <c r="K13" s="166">
        <v>213512</v>
      </c>
      <c r="L13" s="166">
        <v>12174</v>
      </c>
      <c r="M13" s="166">
        <v>12800</v>
      </c>
      <c r="N13" s="166">
        <v>505</v>
      </c>
      <c r="O13" s="166">
        <v>7710</v>
      </c>
      <c r="P13" s="166">
        <v>1914</v>
      </c>
      <c r="Q13" s="166">
        <v>5373</v>
      </c>
      <c r="R13" s="166">
        <v>6430</v>
      </c>
      <c r="S13" s="131"/>
      <c r="T13" s="29" t="s">
        <v>11</v>
      </c>
      <c r="U13" s="149">
        <v>-2.062069068827782</v>
      </c>
      <c r="V13" s="150">
        <v>-9.30485254744083</v>
      </c>
      <c r="W13" s="150">
        <v>-1.4706421681886468</v>
      </c>
      <c r="X13" s="150">
        <v>42.29287090558768</v>
      </c>
      <c r="Y13" s="150">
        <v>-2.233389168062544</v>
      </c>
      <c r="Z13" s="150">
        <v>27.071599484630966</v>
      </c>
      <c r="AA13" s="150">
        <v>3.3892277812730924</v>
      </c>
      <c r="AB13" s="150" t="s">
        <v>131</v>
      </c>
      <c r="AC13" s="150" t="s">
        <v>131</v>
      </c>
      <c r="AD13" s="150">
        <v>-6.6534902019558615</v>
      </c>
      <c r="AE13" s="150">
        <v>0</v>
      </c>
      <c r="AF13" s="150">
        <v>0</v>
      </c>
      <c r="AG13" s="150">
        <v>0</v>
      </c>
      <c r="AH13" s="150">
        <v>-80.57068741893644</v>
      </c>
      <c r="AI13" s="150">
        <v>0</v>
      </c>
      <c r="AJ13" s="150">
        <v>80.92313418946583</v>
      </c>
      <c r="AK13" s="150">
        <v>5.069984447900481</v>
      </c>
      <c r="AL13" s="13"/>
    </row>
    <row r="14" spans="1:38" ht="13.5" customHeight="1">
      <c r="A14" s="29" t="s">
        <v>18</v>
      </c>
      <c r="B14" s="147">
        <v>835637</v>
      </c>
      <c r="C14" s="166">
        <v>136387</v>
      </c>
      <c r="D14" s="166">
        <v>106841</v>
      </c>
      <c r="E14" s="166">
        <v>25456</v>
      </c>
      <c r="F14" s="166">
        <v>131385</v>
      </c>
      <c r="G14" s="166">
        <v>72454</v>
      </c>
      <c r="H14" s="166">
        <v>258221</v>
      </c>
      <c r="I14" s="166">
        <v>16193</v>
      </c>
      <c r="J14" s="166">
        <v>200</v>
      </c>
      <c r="K14" s="166">
        <v>17352</v>
      </c>
      <c r="L14" s="166">
        <v>1200</v>
      </c>
      <c r="M14" s="166">
        <v>27040</v>
      </c>
      <c r="N14" s="166">
        <v>751</v>
      </c>
      <c r="O14" s="166">
        <v>4943</v>
      </c>
      <c r="P14" s="166">
        <v>17412</v>
      </c>
      <c r="Q14" s="166">
        <v>6346</v>
      </c>
      <c r="R14" s="166">
        <v>13456</v>
      </c>
      <c r="S14" s="131"/>
      <c r="T14" s="29" t="s">
        <v>18</v>
      </c>
      <c r="U14" s="149">
        <v>2.65833130892959</v>
      </c>
      <c r="V14" s="150">
        <v>4.621408198728631</v>
      </c>
      <c r="W14" s="150">
        <v>-1.6407558895929526</v>
      </c>
      <c r="X14" s="150">
        <v>6.941389063482092</v>
      </c>
      <c r="Y14" s="150">
        <v>-13.308216310842184</v>
      </c>
      <c r="Z14" s="150">
        <v>0.6445468849200893</v>
      </c>
      <c r="AA14" s="150">
        <v>-0.46665453235794985</v>
      </c>
      <c r="AB14" s="150">
        <v>121.97245723460756</v>
      </c>
      <c r="AC14" s="150">
        <v>1070.5</v>
      </c>
      <c r="AD14" s="150">
        <v>38.59497464269248</v>
      </c>
      <c r="AE14" s="150">
        <v>353.8333333333333</v>
      </c>
      <c r="AF14" s="150">
        <v>4.696745562130175</v>
      </c>
      <c r="AG14" s="150">
        <v>3.994673768308928</v>
      </c>
      <c r="AH14" s="150">
        <v>9.306089419380939</v>
      </c>
      <c r="AI14" s="150">
        <v>-28.97427061796462</v>
      </c>
      <c r="AJ14" s="150">
        <v>60.9832965647652</v>
      </c>
      <c r="AK14" s="150">
        <v>5.202140309155752</v>
      </c>
      <c r="AL14" s="13"/>
    </row>
    <row r="15" spans="1:38" ht="13.5" customHeight="1">
      <c r="A15" s="29" t="s">
        <v>13</v>
      </c>
      <c r="B15" s="147">
        <v>302484</v>
      </c>
      <c r="C15" s="166">
        <v>172644</v>
      </c>
      <c r="D15" s="166">
        <v>25717</v>
      </c>
      <c r="E15" s="166">
        <v>13079</v>
      </c>
      <c r="F15" s="166">
        <v>6986</v>
      </c>
      <c r="G15" s="166">
        <v>3820</v>
      </c>
      <c r="H15" s="166">
        <v>12991</v>
      </c>
      <c r="I15" s="166">
        <v>0</v>
      </c>
      <c r="J15" s="166">
        <v>1041</v>
      </c>
      <c r="K15" s="166">
        <v>5400</v>
      </c>
      <c r="L15" s="166">
        <v>40144</v>
      </c>
      <c r="M15" s="166">
        <v>8045</v>
      </c>
      <c r="N15" s="166">
        <v>1367</v>
      </c>
      <c r="O15" s="166">
        <v>8000</v>
      </c>
      <c r="P15" s="166">
        <v>1450</v>
      </c>
      <c r="Q15" s="166">
        <v>0</v>
      </c>
      <c r="R15" s="166">
        <v>1800</v>
      </c>
      <c r="S15" s="131"/>
      <c r="T15" s="29" t="s">
        <v>13</v>
      </c>
      <c r="U15" s="149">
        <v>0.02082754790335173</v>
      </c>
      <c r="V15" s="150">
        <v>-27.135608535483428</v>
      </c>
      <c r="W15" s="150">
        <v>-37.83489520550608</v>
      </c>
      <c r="X15" s="150">
        <v>35.21675969110788</v>
      </c>
      <c r="Y15" s="150">
        <v>9.018036072144284</v>
      </c>
      <c r="Z15" s="150">
        <v>-61.38743455497382</v>
      </c>
      <c r="AA15" s="150">
        <v>-16.503733353860355</v>
      </c>
      <c r="AB15" s="150" t="s">
        <v>131</v>
      </c>
      <c r="AC15" s="150">
        <v>0</v>
      </c>
      <c r="AD15" s="150">
        <v>375.31481481481484</v>
      </c>
      <c r="AE15" s="150">
        <v>11.33419689119171</v>
      </c>
      <c r="AF15" s="150">
        <v>42.88377874456185</v>
      </c>
      <c r="AG15" s="150">
        <v>87.78346744696415</v>
      </c>
      <c r="AH15" s="150">
        <v>0</v>
      </c>
      <c r="AI15" s="150">
        <v>628.8965517241379</v>
      </c>
      <c r="AJ15" s="150" t="s">
        <v>131</v>
      </c>
      <c r="AK15" s="150">
        <v>-42.44444444444444</v>
      </c>
      <c r="AL15" s="13"/>
    </row>
    <row r="16" spans="1:38" ht="13.5" customHeight="1">
      <c r="A16" s="70" t="s">
        <v>14</v>
      </c>
      <c r="B16" s="148">
        <v>1154662</v>
      </c>
      <c r="C16" s="167">
        <v>415558</v>
      </c>
      <c r="D16" s="167">
        <v>316233</v>
      </c>
      <c r="E16" s="167">
        <v>50928</v>
      </c>
      <c r="F16" s="167">
        <v>53623</v>
      </c>
      <c r="G16" s="167">
        <v>107914</v>
      </c>
      <c r="H16" s="167">
        <v>115008</v>
      </c>
      <c r="I16" s="167">
        <v>2552</v>
      </c>
      <c r="J16" s="167">
        <v>11467</v>
      </c>
      <c r="K16" s="167">
        <v>25623</v>
      </c>
      <c r="L16" s="167">
        <v>12977</v>
      </c>
      <c r="M16" s="167">
        <v>15028</v>
      </c>
      <c r="N16" s="167">
        <v>8507</v>
      </c>
      <c r="O16" s="167">
        <v>5656</v>
      </c>
      <c r="P16" s="167">
        <v>6486</v>
      </c>
      <c r="Q16" s="167">
        <v>4202</v>
      </c>
      <c r="R16" s="167">
        <v>2900</v>
      </c>
      <c r="S16" s="131"/>
      <c r="T16" s="70" t="s">
        <v>14</v>
      </c>
      <c r="U16" s="151">
        <v>-5.029177369654491</v>
      </c>
      <c r="V16" s="152">
        <v>-13.0422227462833</v>
      </c>
      <c r="W16" s="152">
        <v>1.0852757302368872</v>
      </c>
      <c r="X16" s="152">
        <v>-17.923342758404033</v>
      </c>
      <c r="Y16" s="152">
        <v>3.07330809540683</v>
      </c>
      <c r="Z16" s="152">
        <v>1.931167411086605</v>
      </c>
      <c r="AA16" s="152">
        <v>-14.585941847523657</v>
      </c>
      <c r="AB16" s="152">
        <v>-23.471786833855802</v>
      </c>
      <c r="AC16" s="152">
        <v>43.8475625708555</v>
      </c>
      <c r="AD16" s="152">
        <v>6.416110525699565</v>
      </c>
      <c r="AE16" s="152">
        <v>62.57224319950683</v>
      </c>
      <c r="AF16" s="152">
        <v>-22.943838168751668</v>
      </c>
      <c r="AG16" s="152">
        <v>-2.597860585400255</v>
      </c>
      <c r="AH16" s="152">
        <v>1.3613861386138524</v>
      </c>
      <c r="AI16" s="152">
        <v>-17.838421214924452</v>
      </c>
      <c r="AJ16" s="152">
        <v>140.71870537839123</v>
      </c>
      <c r="AK16" s="152">
        <v>-16.896551724137936</v>
      </c>
      <c r="AL16" s="13"/>
    </row>
    <row r="17" spans="1:37" s="23" customFormat="1" ht="10.5" customHeight="1">
      <c r="A17" s="23" t="s">
        <v>116</v>
      </c>
      <c r="B17" s="11"/>
      <c r="C17" s="69"/>
      <c r="D17" s="57"/>
      <c r="E17" s="57"/>
      <c r="F17" s="57"/>
      <c r="G17" s="27"/>
      <c r="H17" s="69"/>
      <c r="I17" s="132"/>
      <c r="J17" s="132"/>
      <c r="K17" s="132"/>
      <c r="L17" s="132"/>
      <c r="M17" s="132"/>
      <c r="N17" s="132"/>
      <c r="O17" s="132"/>
      <c r="P17" s="132"/>
      <c r="Q17" s="132"/>
      <c r="R17" s="57"/>
      <c r="S17" s="57"/>
      <c r="T17" s="23" t="s">
        <v>116</v>
      </c>
      <c r="V17" s="63"/>
      <c r="W17" s="63"/>
      <c r="X17" s="63"/>
      <c r="Y17" s="63"/>
      <c r="Z17" s="63"/>
      <c r="AA17" s="63"/>
      <c r="AB17" s="63"/>
      <c r="AC17" s="63"/>
      <c r="AD17" s="63"/>
      <c r="AE17" s="63"/>
      <c r="AF17" s="63"/>
      <c r="AG17" s="63"/>
      <c r="AH17" s="63"/>
      <c r="AI17" s="63"/>
      <c r="AJ17" s="63"/>
      <c r="AK17" s="63"/>
    </row>
    <row r="18" spans="1:37" s="23" customFormat="1" ht="8.25" customHeight="1">
      <c r="A18" s="133" t="s">
        <v>49</v>
      </c>
      <c r="B18" s="11"/>
      <c r="C18" s="69"/>
      <c r="D18" s="57"/>
      <c r="E18" s="57"/>
      <c r="F18" s="57"/>
      <c r="G18" s="57"/>
      <c r="H18" s="69"/>
      <c r="I18" s="75"/>
      <c r="J18" s="75"/>
      <c r="K18" s="75"/>
      <c r="L18" s="75"/>
      <c r="M18" s="75"/>
      <c r="N18" s="75"/>
      <c r="O18" s="75"/>
      <c r="P18" s="75"/>
      <c r="Q18" s="75"/>
      <c r="R18" s="57"/>
      <c r="S18" s="57"/>
      <c r="T18" s="23" t="s">
        <v>51</v>
      </c>
      <c r="V18" s="63"/>
      <c r="W18" s="63"/>
      <c r="X18" s="63"/>
      <c r="Y18" s="63"/>
      <c r="Z18" s="63"/>
      <c r="AA18" s="63"/>
      <c r="AB18" s="63"/>
      <c r="AC18" s="63"/>
      <c r="AD18" s="63"/>
      <c r="AE18" s="63"/>
      <c r="AF18" s="63"/>
      <c r="AG18" s="63"/>
      <c r="AH18" s="63"/>
      <c r="AI18" s="63"/>
      <c r="AJ18" s="63"/>
      <c r="AK18" s="63"/>
    </row>
    <row r="19" spans="1:37" s="23" customFormat="1" ht="12.75">
      <c r="A19" s="23" t="s">
        <v>133</v>
      </c>
      <c r="B19" s="131"/>
      <c r="C19" s="131"/>
      <c r="D19" s="131"/>
      <c r="E19" s="131"/>
      <c r="F19" s="131"/>
      <c r="G19" s="131"/>
      <c r="H19" s="131"/>
      <c r="I19" s="131"/>
      <c r="J19" s="131"/>
      <c r="K19" s="131"/>
      <c r="L19" s="131"/>
      <c r="M19" s="131"/>
      <c r="N19" s="131"/>
      <c r="O19" s="131"/>
      <c r="P19" s="131"/>
      <c r="Q19" s="131"/>
      <c r="R19" s="131"/>
      <c r="S19" s="131"/>
      <c r="T19" s="133" t="s">
        <v>52</v>
      </c>
      <c r="U19" s="131"/>
      <c r="V19" s="131"/>
      <c r="W19" s="131"/>
      <c r="X19" s="131"/>
      <c r="Y19" s="131"/>
      <c r="Z19" s="131"/>
      <c r="AA19" s="131"/>
      <c r="AB19" s="131"/>
      <c r="AC19" s="131"/>
      <c r="AD19" s="131"/>
      <c r="AE19" s="131"/>
      <c r="AF19" s="131"/>
      <c r="AG19" s="131"/>
      <c r="AH19" s="131"/>
      <c r="AI19" s="131"/>
      <c r="AJ19" s="131"/>
      <c r="AK19" s="131"/>
    </row>
    <row r="20" spans="1:37" s="23" customFormat="1" ht="14.25" customHeight="1">
      <c r="A20" s="139" t="s">
        <v>137</v>
      </c>
      <c r="B20" s="131"/>
      <c r="C20" s="131"/>
      <c r="D20" s="131"/>
      <c r="E20" s="131"/>
      <c r="F20" s="131"/>
      <c r="G20" s="131"/>
      <c r="H20" s="131"/>
      <c r="I20" s="131"/>
      <c r="J20" s="131"/>
      <c r="K20" s="131"/>
      <c r="L20" s="131"/>
      <c r="M20" s="131"/>
      <c r="N20" s="131"/>
      <c r="O20" s="131"/>
      <c r="P20" s="131"/>
      <c r="Q20" s="131"/>
      <c r="R20" s="131"/>
      <c r="S20" s="131"/>
      <c r="T20" s="134" t="s">
        <v>113</v>
      </c>
      <c r="U20" s="131"/>
      <c r="V20" s="131"/>
      <c r="W20" s="131"/>
      <c r="X20" s="131"/>
      <c r="Y20" s="131"/>
      <c r="Z20" s="131"/>
      <c r="AA20" s="131"/>
      <c r="AB20" s="131"/>
      <c r="AC20" s="131"/>
      <c r="AD20" s="131"/>
      <c r="AE20" s="131"/>
      <c r="AF20" s="131"/>
      <c r="AG20" s="131"/>
      <c r="AH20" s="131"/>
      <c r="AI20" s="131"/>
      <c r="AJ20" s="131"/>
      <c r="AK20" s="131"/>
    </row>
    <row r="21" spans="1:37" ht="12.75">
      <c r="A21" s="131"/>
      <c r="B21" s="131"/>
      <c r="C21" s="131"/>
      <c r="D21" s="131"/>
      <c r="E21" s="131"/>
      <c r="F21" s="131"/>
      <c r="G21" s="131"/>
      <c r="H21" s="131"/>
      <c r="I21" s="131"/>
      <c r="J21" s="131"/>
      <c r="K21" s="131"/>
      <c r="L21" s="131"/>
      <c r="M21" s="131"/>
      <c r="N21" s="131"/>
      <c r="O21" s="131"/>
      <c r="P21" s="131"/>
      <c r="Q21" s="131"/>
      <c r="R21" s="131"/>
      <c r="S21" s="131"/>
      <c r="T21" s="23" t="s">
        <v>133</v>
      </c>
      <c r="U21" s="131"/>
      <c r="V21" s="131"/>
      <c r="W21" s="131"/>
      <c r="X21" s="131"/>
      <c r="Y21" s="131"/>
      <c r="Z21" s="131"/>
      <c r="AA21" s="131"/>
      <c r="AB21" s="131"/>
      <c r="AC21" s="131"/>
      <c r="AD21" s="131"/>
      <c r="AE21" s="131"/>
      <c r="AF21" s="131"/>
      <c r="AG21" s="131"/>
      <c r="AH21" s="131"/>
      <c r="AI21" s="131"/>
      <c r="AJ21" s="131"/>
      <c r="AK21" s="131"/>
    </row>
    <row r="22" spans="1:37" ht="12.75">
      <c r="A22" s="131"/>
      <c r="B22" s="131"/>
      <c r="C22" s="131"/>
      <c r="D22" s="131"/>
      <c r="E22" s="131"/>
      <c r="F22" s="131"/>
      <c r="G22" s="131"/>
      <c r="H22" s="131"/>
      <c r="I22" s="131"/>
      <c r="J22" s="131"/>
      <c r="K22" s="131"/>
      <c r="L22" s="131"/>
      <c r="M22" s="131"/>
      <c r="N22" s="131"/>
      <c r="O22" s="131"/>
      <c r="P22" s="131"/>
      <c r="Q22" s="131"/>
      <c r="R22" s="131"/>
      <c r="S22" s="131"/>
      <c r="T22" s="139" t="str">
        <f>A20</f>
        <v>Fecha de publicación: 6 de marzo de 2015</v>
      </c>
      <c r="U22" s="131"/>
      <c r="V22" s="131"/>
      <c r="W22" s="131"/>
      <c r="X22" s="131"/>
      <c r="Y22" s="131"/>
      <c r="Z22" s="131"/>
      <c r="AA22" s="131"/>
      <c r="AB22" s="131"/>
      <c r="AC22" s="131"/>
      <c r="AD22" s="131"/>
      <c r="AE22" s="131"/>
      <c r="AF22" s="131"/>
      <c r="AG22" s="131"/>
      <c r="AH22" s="131"/>
      <c r="AI22" s="131"/>
      <c r="AJ22" s="131"/>
      <c r="AK22" s="131"/>
    </row>
    <row r="23" spans="1:38" ht="11.25">
      <c r="A23" s="1" t="s">
        <v>15</v>
      </c>
      <c r="B23" s="3"/>
      <c r="C23" s="3"/>
      <c r="D23" s="3"/>
      <c r="E23" s="3"/>
      <c r="F23" s="3"/>
      <c r="G23" s="3"/>
      <c r="H23" s="3"/>
      <c r="I23" s="3"/>
      <c r="J23" s="3"/>
      <c r="K23" s="3"/>
      <c r="L23" s="3"/>
      <c r="M23" s="3"/>
      <c r="N23" s="3"/>
      <c r="O23" s="3"/>
      <c r="P23" s="3"/>
      <c r="Q23" s="3"/>
      <c r="R23" s="3"/>
      <c r="T23" s="18" t="s">
        <v>16</v>
      </c>
      <c r="U23" s="19"/>
      <c r="V23" s="19"/>
      <c r="W23" s="19"/>
      <c r="X23" s="19"/>
      <c r="Y23" s="19"/>
      <c r="Z23" s="19"/>
      <c r="AA23" s="19"/>
      <c r="AB23" s="19"/>
      <c r="AC23" s="19"/>
      <c r="AD23" s="19"/>
      <c r="AE23" s="19"/>
      <c r="AF23" s="19"/>
      <c r="AG23" s="19"/>
      <c r="AH23" s="19"/>
      <c r="AI23" s="19"/>
      <c r="AJ23" s="19"/>
      <c r="AK23" s="19"/>
      <c r="AL23" s="3"/>
    </row>
    <row r="24" spans="1:37" ht="11.25">
      <c r="A24" s="1" t="s">
        <v>121</v>
      </c>
      <c r="B24" s="3"/>
      <c r="C24" s="3"/>
      <c r="D24" s="3"/>
      <c r="E24" s="3"/>
      <c r="F24" s="3"/>
      <c r="G24" s="3"/>
      <c r="H24" s="3"/>
      <c r="I24" s="3"/>
      <c r="J24" s="3"/>
      <c r="K24" s="3"/>
      <c r="L24" s="3"/>
      <c r="M24" s="3"/>
      <c r="N24" s="3"/>
      <c r="O24" s="3"/>
      <c r="P24" s="3"/>
      <c r="Q24" s="3"/>
      <c r="R24" s="3"/>
      <c r="T24" s="4" t="s">
        <v>123</v>
      </c>
      <c r="U24" s="4"/>
      <c r="V24" s="4"/>
      <c r="W24" s="4"/>
      <c r="X24" s="4"/>
      <c r="Y24" s="4"/>
      <c r="Z24" s="4"/>
      <c r="AA24" s="3"/>
      <c r="AB24" s="3"/>
      <c r="AC24" s="3"/>
      <c r="AD24" s="3"/>
      <c r="AE24" s="3"/>
      <c r="AF24" s="3"/>
      <c r="AG24" s="3"/>
      <c r="AH24" s="3"/>
      <c r="AI24" s="3"/>
      <c r="AJ24" s="3"/>
      <c r="AK24" s="3"/>
    </row>
    <row r="25" spans="1:36" ht="11.25">
      <c r="A25" s="5" t="s">
        <v>136</v>
      </c>
      <c r="B25" s="3"/>
      <c r="C25" s="3"/>
      <c r="D25" s="3"/>
      <c r="E25" s="3"/>
      <c r="F25" s="3"/>
      <c r="G25" s="3"/>
      <c r="H25" s="3"/>
      <c r="I25" s="3"/>
      <c r="J25" s="3"/>
      <c r="K25" s="3"/>
      <c r="L25" s="3"/>
      <c r="M25" s="3"/>
      <c r="N25" s="3"/>
      <c r="O25" s="3"/>
      <c r="P25" s="3"/>
      <c r="Q25" s="3"/>
      <c r="R25" s="38" t="s">
        <v>2</v>
      </c>
      <c r="T25" s="7" t="s">
        <v>138</v>
      </c>
      <c r="U25" s="4"/>
      <c r="V25" s="4"/>
      <c r="W25" s="4"/>
      <c r="X25" s="4"/>
      <c r="Y25" s="4"/>
      <c r="Z25" s="4"/>
      <c r="AA25" s="4"/>
      <c r="AB25" s="55"/>
      <c r="AC25" s="55"/>
      <c r="AD25" s="55"/>
      <c r="AE25" s="55"/>
      <c r="AF25" s="55"/>
      <c r="AG25" s="55"/>
      <c r="AH25" s="55"/>
      <c r="AI25" s="55"/>
      <c r="AJ25" s="55"/>
    </row>
    <row r="26" spans="1:37" ht="23.25" customHeight="1">
      <c r="A26" s="8" t="s">
        <v>3</v>
      </c>
      <c r="B26" s="68" t="s">
        <v>4</v>
      </c>
      <c r="C26" s="182" t="s">
        <v>132</v>
      </c>
      <c r="D26" s="9" t="s">
        <v>65</v>
      </c>
      <c r="E26" s="182" t="s">
        <v>129</v>
      </c>
      <c r="F26" s="9" t="s">
        <v>66</v>
      </c>
      <c r="G26" s="9" t="s">
        <v>67</v>
      </c>
      <c r="H26" s="9" t="s">
        <v>68</v>
      </c>
      <c r="I26" s="9" t="s">
        <v>69</v>
      </c>
      <c r="J26" s="9" t="s">
        <v>70</v>
      </c>
      <c r="K26" s="9" t="s">
        <v>79</v>
      </c>
      <c r="L26" s="9" t="s">
        <v>86</v>
      </c>
      <c r="M26" s="9" t="s">
        <v>80</v>
      </c>
      <c r="N26" s="9" t="s">
        <v>81</v>
      </c>
      <c r="O26" s="9" t="s">
        <v>82</v>
      </c>
      <c r="P26" s="9" t="s">
        <v>83</v>
      </c>
      <c r="Q26" s="9" t="s">
        <v>84</v>
      </c>
      <c r="R26" s="72" t="s">
        <v>85</v>
      </c>
      <c r="S26" s="131"/>
      <c r="T26" s="8" t="s">
        <v>3</v>
      </c>
      <c r="U26" s="68" t="s">
        <v>4</v>
      </c>
      <c r="V26" s="182" t="s">
        <v>132</v>
      </c>
      <c r="W26" s="9" t="s">
        <v>65</v>
      </c>
      <c r="X26" s="182" t="s">
        <v>129</v>
      </c>
      <c r="Y26" s="9" t="s">
        <v>66</v>
      </c>
      <c r="Z26" s="9" t="s">
        <v>67</v>
      </c>
      <c r="AA26" s="9" t="s">
        <v>68</v>
      </c>
      <c r="AB26" s="9" t="s">
        <v>69</v>
      </c>
      <c r="AC26" s="9" t="s">
        <v>70</v>
      </c>
      <c r="AD26" s="76" t="s">
        <v>79</v>
      </c>
      <c r="AE26" s="76" t="s">
        <v>86</v>
      </c>
      <c r="AF26" s="76" t="s">
        <v>80</v>
      </c>
      <c r="AG26" s="76" t="s">
        <v>81</v>
      </c>
      <c r="AH26" s="76" t="s">
        <v>82</v>
      </c>
      <c r="AI26" s="76" t="s">
        <v>83</v>
      </c>
      <c r="AJ26" s="76" t="s">
        <v>84</v>
      </c>
      <c r="AK26" s="76" t="s">
        <v>85</v>
      </c>
    </row>
    <row r="27" spans="1:37" ht="13.5" customHeight="1">
      <c r="A27" s="66" t="s">
        <v>4</v>
      </c>
      <c r="B27" s="146">
        <v>26482062</v>
      </c>
      <c r="C27" s="146">
        <v>7815237</v>
      </c>
      <c r="D27" s="146">
        <v>4571245</v>
      </c>
      <c r="E27" s="146">
        <v>2285422</v>
      </c>
      <c r="F27" s="146">
        <v>1407021</v>
      </c>
      <c r="G27" s="146">
        <v>2456779</v>
      </c>
      <c r="H27" s="146">
        <v>2604490</v>
      </c>
      <c r="I27" s="146">
        <v>402789</v>
      </c>
      <c r="J27" s="146">
        <v>336633</v>
      </c>
      <c r="K27" s="146">
        <v>1326791</v>
      </c>
      <c r="L27" s="146">
        <v>546312</v>
      </c>
      <c r="M27" s="146">
        <v>388030</v>
      </c>
      <c r="N27" s="146">
        <v>408681</v>
      </c>
      <c r="O27" s="146">
        <v>770973</v>
      </c>
      <c r="P27" s="146">
        <v>433752</v>
      </c>
      <c r="Q27" s="146">
        <v>467613</v>
      </c>
      <c r="R27" s="146">
        <v>260294</v>
      </c>
      <c r="S27" s="131"/>
      <c r="T27" s="141" t="s">
        <v>4</v>
      </c>
      <c r="U27" s="153">
        <v>-1.2034224677933452</v>
      </c>
      <c r="V27" s="153">
        <v>-4.277238515760403</v>
      </c>
      <c r="W27" s="153">
        <v>-0.6477005446152901</v>
      </c>
      <c r="X27" s="153">
        <v>-8.887072725388094</v>
      </c>
      <c r="Y27" s="153">
        <v>-3.201059475078267</v>
      </c>
      <c r="Z27" s="153">
        <v>7.471493651306076</v>
      </c>
      <c r="AA27" s="153">
        <v>1.2401529045093156</v>
      </c>
      <c r="AB27" s="153">
        <v>8.584268330161265</v>
      </c>
      <c r="AC27" s="153">
        <v>10.176408980820836</v>
      </c>
      <c r="AD27" s="153">
        <v>5.696395639237294</v>
      </c>
      <c r="AE27" s="153">
        <v>-2.880801824655962</v>
      </c>
      <c r="AF27" s="153">
        <v>0.6978234862109224</v>
      </c>
      <c r="AG27" s="153">
        <v>-2.897066580496784</v>
      </c>
      <c r="AH27" s="153">
        <v>-6.644459136449172</v>
      </c>
      <c r="AI27" s="153">
        <v>-6.238286595000986</v>
      </c>
      <c r="AJ27" s="153">
        <v>20.436867698267164</v>
      </c>
      <c r="AK27" s="153">
        <v>7.80138906720451</v>
      </c>
    </row>
    <row r="28" spans="1:37" ht="13.5" customHeight="1">
      <c r="A28" s="29" t="s">
        <v>5</v>
      </c>
      <c r="B28" s="147">
        <v>15396813</v>
      </c>
      <c r="C28" s="166">
        <v>4594772</v>
      </c>
      <c r="D28" s="166">
        <v>3064040</v>
      </c>
      <c r="E28" s="166">
        <v>1090073</v>
      </c>
      <c r="F28" s="166">
        <v>602181</v>
      </c>
      <c r="G28" s="166">
        <v>1347867</v>
      </c>
      <c r="H28" s="166">
        <v>1785225</v>
      </c>
      <c r="I28" s="166">
        <v>201336</v>
      </c>
      <c r="J28" s="166">
        <v>239298</v>
      </c>
      <c r="K28" s="166">
        <v>727732</v>
      </c>
      <c r="L28" s="166">
        <v>368054</v>
      </c>
      <c r="M28" s="166">
        <v>166226</v>
      </c>
      <c r="N28" s="166">
        <v>250708</v>
      </c>
      <c r="O28" s="166">
        <v>267752</v>
      </c>
      <c r="P28" s="166">
        <v>255611</v>
      </c>
      <c r="Q28" s="166">
        <v>347096</v>
      </c>
      <c r="R28" s="166">
        <v>88842</v>
      </c>
      <c r="S28" s="131"/>
      <c r="T28" s="29" t="s">
        <v>5</v>
      </c>
      <c r="U28" s="149">
        <v>-0.8897826812415056</v>
      </c>
      <c r="V28" s="150">
        <v>-2.992020283056423</v>
      </c>
      <c r="W28" s="150">
        <v>-1.439281415573764</v>
      </c>
      <c r="X28" s="150">
        <v>-2.793520814562616</v>
      </c>
      <c r="Y28" s="150">
        <v>-7.387568367101259</v>
      </c>
      <c r="Z28" s="150">
        <v>6.369997664023589</v>
      </c>
      <c r="AA28" s="150">
        <v>1.6660278801175172</v>
      </c>
      <c r="AB28" s="150">
        <v>-3.7369320601920504</v>
      </c>
      <c r="AC28" s="150">
        <v>12.330300451659353</v>
      </c>
      <c r="AD28" s="150">
        <v>1.817196891542555</v>
      </c>
      <c r="AE28" s="150">
        <v>-4.203606291009865</v>
      </c>
      <c r="AF28" s="150">
        <v>5.444268842401982</v>
      </c>
      <c r="AG28" s="150">
        <v>-1.0530467550858482</v>
      </c>
      <c r="AH28" s="150">
        <v>-4.010917289664176</v>
      </c>
      <c r="AI28" s="150">
        <v>-0.7524680563151332</v>
      </c>
      <c r="AJ28" s="150">
        <v>14.340500278161256</v>
      </c>
      <c r="AK28" s="150">
        <v>0.985268598549638</v>
      </c>
    </row>
    <row r="29" spans="1:38" ht="13.5" customHeight="1">
      <c r="A29" s="29" t="s">
        <v>8</v>
      </c>
      <c r="B29" s="147">
        <v>2365103</v>
      </c>
      <c r="C29" s="166">
        <v>218323</v>
      </c>
      <c r="D29" s="166">
        <v>132453</v>
      </c>
      <c r="E29" s="166">
        <v>463777</v>
      </c>
      <c r="F29" s="166">
        <v>345879</v>
      </c>
      <c r="G29" s="166">
        <v>160340</v>
      </c>
      <c r="H29" s="166">
        <v>71714</v>
      </c>
      <c r="I29" s="166">
        <v>106425</v>
      </c>
      <c r="J29" s="166">
        <v>41684</v>
      </c>
      <c r="K29" s="166">
        <v>104053</v>
      </c>
      <c r="L29" s="166">
        <v>33344</v>
      </c>
      <c r="M29" s="166">
        <v>132046</v>
      </c>
      <c r="N29" s="166">
        <v>97314</v>
      </c>
      <c r="O29" s="166">
        <v>218308</v>
      </c>
      <c r="P29" s="166">
        <v>61636</v>
      </c>
      <c r="Q29" s="166">
        <v>59244</v>
      </c>
      <c r="R29" s="166">
        <v>118563</v>
      </c>
      <c r="S29" s="131"/>
      <c r="T29" s="29" t="s">
        <v>8</v>
      </c>
      <c r="U29" s="149">
        <v>-0.21589176647993816</v>
      </c>
      <c r="V29" s="150">
        <v>-0.03474820716643498</v>
      </c>
      <c r="W29" s="150">
        <v>-0.009258764202748687</v>
      </c>
      <c r="X29" s="150">
        <v>-2.7953546967316996</v>
      </c>
      <c r="Y29" s="150">
        <v>0.809260087372298</v>
      </c>
      <c r="Z29" s="150">
        <v>-1.2781377981103939</v>
      </c>
      <c r="AA29" s="150">
        <v>0.6278896021357502</v>
      </c>
      <c r="AB29" s="150">
        <v>6.049128444571449</v>
      </c>
      <c r="AC29" s="150">
        <v>-3.260129606598153</v>
      </c>
      <c r="AD29" s="150">
        <v>0.36748626805864737</v>
      </c>
      <c r="AE29" s="150">
        <v>-1.1096553526382296</v>
      </c>
      <c r="AF29" s="150">
        <v>-3.740323505674234</v>
      </c>
      <c r="AG29" s="150">
        <v>-0.6971207534796656</v>
      </c>
      <c r="AH29" s="150">
        <v>-1.3963862511896898</v>
      </c>
      <c r="AI29" s="150">
        <v>3.5386101930131377</v>
      </c>
      <c r="AJ29" s="150">
        <v>0.13238415099004805</v>
      </c>
      <c r="AK29" s="150">
        <v>7.437763245629655</v>
      </c>
      <c r="AL29" s="17"/>
    </row>
    <row r="30" spans="1:37" ht="13.5" customHeight="1">
      <c r="A30" s="29" t="s">
        <v>6</v>
      </c>
      <c r="B30" s="147">
        <v>2229615</v>
      </c>
      <c r="C30" s="166">
        <v>1249377</v>
      </c>
      <c r="D30" s="166">
        <v>343471</v>
      </c>
      <c r="E30" s="166">
        <v>20308</v>
      </c>
      <c r="F30" s="166">
        <v>55004</v>
      </c>
      <c r="G30" s="166">
        <v>305193</v>
      </c>
      <c r="H30" s="166">
        <v>124294</v>
      </c>
      <c r="I30" s="166">
        <v>14937</v>
      </c>
      <c r="J30" s="166">
        <v>0</v>
      </c>
      <c r="K30" s="166">
        <v>25095</v>
      </c>
      <c r="L30" s="166">
        <v>12896</v>
      </c>
      <c r="M30" s="166">
        <v>2428</v>
      </c>
      <c r="N30" s="166">
        <v>14487</v>
      </c>
      <c r="O30" s="166">
        <v>47198</v>
      </c>
      <c r="P30" s="166">
        <v>1720</v>
      </c>
      <c r="Q30" s="166">
        <v>7189</v>
      </c>
      <c r="R30" s="166">
        <v>6018</v>
      </c>
      <c r="S30" s="131"/>
      <c r="T30" s="29" t="s">
        <v>6</v>
      </c>
      <c r="U30" s="149">
        <v>0.7544851851181678</v>
      </c>
      <c r="V30" s="150">
        <v>1.0330028354635037</v>
      </c>
      <c r="W30" s="150">
        <v>1.7607735284541832</v>
      </c>
      <c r="X30" s="150">
        <v>-0.01710294457689147</v>
      </c>
      <c r="Y30" s="150">
        <v>-1.2309174091018582</v>
      </c>
      <c r="Z30" s="150">
        <v>1.922893531095167</v>
      </c>
      <c r="AA30" s="150">
        <v>-0.02305073571884479</v>
      </c>
      <c r="AB30" s="150">
        <v>0.6513077375143553</v>
      </c>
      <c r="AC30" s="150">
        <v>0</v>
      </c>
      <c r="AD30" s="150">
        <v>0.9341304962618034</v>
      </c>
      <c r="AE30" s="150">
        <v>-0.12088523546843898</v>
      </c>
      <c r="AF30" s="150">
        <v>-0.5953168751832855</v>
      </c>
      <c r="AG30" s="150">
        <v>-0.01995846737978593</v>
      </c>
      <c r="AH30" s="150">
        <v>-0.020100599869709374</v>
      </c>
      <c r="AI30" s="150">
        <v>-1.1262161945997828</v>
      </c>
      <c r="AJ30" s="150">
        <v>1.3161148084808278</v>
      </c>
      <c r="AK30" s="150">
        <v>0.4236779219488355</v>
      </c>
    </row>
    <row r="31" spans="1:37" ht="13.5" customHeight="1">
      <c r="A31" s="29" t="s">
        <v>7</v>
      </c>
      <c r="B31" s="147">
        <v>1936739</v>
      </c>
      <c r="C31" s="166">
        <v>562982</v>
      </c>
      <c r="D31" s="166">
        <v>251347</v>
      </c>
      <c r="E31" s="166">
        <v>191567</v>
      </c>
      <c r="F31" s="166">
        <v>106934</v>
      </c>
      <c r="G31" s="166">
        <v>205351</v>
      </c>
      <c r="H31" s="166">
        <v>148117</v>
      </c>
      <c r="I31" s="166">
        <v>14248</v>
      </c>
      <c r="J31" s="166">
        <v>32801</v>
      </c>
      <c r="K31" s="166">
        <v>46369</v>
      </c>
      <c r="L31" s="166">
        <v>41493</v>
      </c>
      <c r="M31" s="166">
        <v>10676</v>
      </c>
      <c r="N31" s="166">
        <v>17060</v>
      </c>
      <c r="O31" s="166">
        <v>202673</v>
      </c>
      <c r="P31" s="166">
        <v>81017</v>
      </c>
      <c r="Q31" s="166">
        <v>17181</v>
      </c>
      <c r="R31" s="166">
        <v>6923</v>
      </c>
      <c r="S31" s="131"/>
      <c r="T31" s="29" t="s">
        <v>7</v>
      </c>
      <c r="U31" s="149">
        <v>-0.5109601380507492</v>
      </c>
      <c r="V31" s="150">
        <v>-0.6982589151749354</v>
      </c>
      <c r="W31" s="150">
        <v>-0.3092774990730371</v>
      </c>
      <c r="X31" s="150">
        <v>-0.7045296889576365</v>
      </c>
      <c r="Y31" s="150">
        <v>3.2812080767775553</v>
      </c>
      <c r="Z31" s="150">
        <v>-0.8569183834343387</v>
      </c>
      <c r="AA31" s="150">
        <v>-0.04287514586490017</v>
      </c>
      <c r="AB31" s="150">
        <v>-6.153995460255672</v>
      </c>
      <c r="AC31" s="150">
        <v>-0.692217058322969</v>
      </c>
      <c r="AD31" s="150">
        <v>0.09368390445197688</v>
      </c>
      <c r="AE31" s="150">
        <v>-0.16710606079460683</v>
      </c>
      <c r="AF31" s="150">
        <v>-1.8845645804625193</v>
      </c>
      <c r="AG31" s="150">
        <v>0.13852126764779996</v>
      </c>
      <c r="AH31" s="150">
        <v>0.15329734599428957</v>
      </c>
      <c r="AI31" s="150">
        <v>-9.138779665853171</v>
      </c>
      <c r="AJ31" s="150">
        <v>0.01493828941132838</v>
      </c>
      <c r="AK31" s="150">
        <v>-1.1235955056179772</v>
      </c>
    </row>
    <row r="32" spans="1:38" ht="13.5" customHeight="1">
      <c r="A32" s="29" t="s">
        <v>9</v>
      </c>
      <c r="B32" s="147">
        <v>939195</v>
      </c>
      <c r="C32" s="166">
        <v>80313</v>
      </c>
      <c r="D32" s="166">
        <v>155438</v>
      </c>
      <c r="E32" s="166">
        <v>370532</v>
      </c>
      <c r="F32" s="166">
        <v>32225</v>
      </c>
      <c r="G32" s="166">
        <v>103560</v>
      </c>
      <c r="H32" s="166">
        <v>39822</v>
      </c>
      <c r="I32" s="166">
        <v>8082</v>
      </c>
      <c r="J32" s="166">
        <v>887</v>
      </c>
      <c r="K32" s="166">
        <v>126023</v>
      </c>
      <c r="L32" s="166">
        <v>1469</v>
      </c>
      <c r="M32" s="166">
        <v>3613</v>
      </c>
      <c r="N32" s="166">
        <v>1533</v>
      </c>
      <c r="O32" s="166">
        <v>3376</v>
      </c>
      <c r="P32" s="166">
        <v>182</v>
      </c>
      <c r="Q32" s="166">
        <v>440</v>
      </c>
      <c r="R32" s="166">
        <v>11700</v>
      </c>
      <c r="S32" s="131"/>
      <c r="T32" s="29" t="s">
        <v>9</v>
      </c>
      <c r="U32" s="149">
        <v>-0.16372914609730677</v>
      </c>
      <c r="V32" s="150">
        <v>0.08877511651121635</v>
      </c>
      <c r="W32" s="150">
        <v>-0.5592206641707129</v>
      </c>
      <c r="X32" s="150">
        <v>-2.3058277585973164</v>
      </c>
      <c r="Y32" s="150">
        <v>0.13353513811014459</v>
      </c>
      <c r="Z32" s="150">
        <v>0.43058081822166494</v>
      </c>
      <c r="AA32" s="150">
        <v>0.15634074040673482</v>
      </c>
      <c r="AB32" s="150">
        <v>1.289675586203922</v>
      </c>
      <c r="AC32" s="150">
        <v>0.09556850166917585</v>
      </c>
      <c r="AD32" s="150">
        <v>1.232708110110451</v>
      </c>
      <c r="AE32" s="150">
        <v>-0.5631829793588451</v>
      </c>
      <c r="AF32" s="150">
        <v>0.6832909033816873</v>
      </c>
      <c r="AG32" s="150">
        <v>-0.3483227759376925</v>
      </c>
      <c r="AH32" s="150">
        <v>0.06272355862957504</v>
      </c>
      <c r="AI32" s="150">
        <v>-0.12645613701360328</v>
      </c>
      <c r="AJ32" s="150">
        <v>-0.18260771021779001</v>
      </c>
      <c r="AK32" s="150">
        <v>-0.47461866916262513</v>
      </c>
      <c r="AL32" s="17"/>
    </row>
    <row r="33" spans="1:37" ht="13.5" customHeight="1">
      <c r="A33" s="29" t="s">
        <v>10</v>
      </c>
      <c r="B33" s="147">
        <v>638438</v>
      </c>
      <c r="C33" s="166">
        <v>247585</v>
      </c>
      <c r="D33" s="166">
        <v>103158</v>
      </c>
      <c r="E33" s="166">
        <v>59503</v>
      </c>
      <c r="F33" s="166">
        <v>72252</v>
      </c>
      <c r="G33" s="166">
        <v>46517</v>
      </c>
      <c r="H33" s="166">
        <v>31426</v>
      </c>
      <c r="I33" s="166">
        <v>0</v>
      </c>
      <c r="J33" s="166">
        <v>2086</v>
      </c>
      <c r="K33" s="166">
        <v>21230</v>
      </c>
      <c r="L33" s="166">
        <v>5645</v>
      </c>
      <c r="M33" s="166">
        <v>8856</v>
      </c>
      <c r="N33" s="166">
        <v>15440</v>
      </c>
      <c r="O33" s="166">
        <v>11032</v>
      </c>
      <c r="P33" s="166">
        <v>3407</v>
      </c>
      <c r="Q33" s="166">
        <v>6411</v>
      </c>
      <c r="R33" s="166">
        <v>3890</v>
      </c>
      <c r="S33" s="131"/>
      <c r="T33" s="29" t="s">
        <v>10</v>
      </c>
      <c r="U33" s="149">
        <v>0.012479185036468457</v>
      </c>
      <c r="V33" s="150">
        <v>-0.221974535945471</v>
      </c>
      <c r="W33" s="150">
        <v>0.10969244819547562</v>
      </c>
      <c r="X33" s="150">
        <v>-0.195906456062575</v>
      </c>
      <c r="Y33" s="150">
        <v>2.264387189983152</v>
      </c>
      <c r="Z33" s="150">
        <v>-0.09103308774959716</v>
      </c>
      <c r="AA33" s="150">
        <v>-0.4100931902762437</v>
      </c>
      <c r="AB33" s="150">
        <v>-0.03288888409633748</v>
      </c>
      <c r="AC33" s="150">
        <v>-0.6434509393205471</v>
      </c>
      <c r="AD33" s="150">
        <v>0.10388079201137572</v>
      </c>
      <c r="AE33" s="150">
        <v>0.27643608993150387</v>
      </c>
      <c r="AF33" s="150">
        <v>0.46037146319753636</v>
      </c>
      <c r="AG33" s="150">
        <v>-1.156878305621163</v>
      </c>
      <c r="AH33" s="150">
        <v>-0.745901778297649</v>
      </c>
      <c r="AI33" s="150">
        <v>0.7364718953937545</v>
      </c>
      <c r="AJ33" s="150">
        <v>1.1760039560711273</v>
      </c>
      <c r="AK33" s="150">
        <v>0.647320226789863</v>
      </c>
    </row>
    <row r="34" spans="1:38" ht="13.5" customHeight="1">
      <c r="A34" s="29" t="s">
        <v>11</v>
      </c>
      <c r="B34" s="147">
        <v>719169</v>
      </c>
      <c r="C34" s="166">
        <v>232039</v>
      </c>
      <c r="D34" s="166">
        <v>80598</v>
      </c>
      <c r="E34" s="166">
        <v>2954</v>
      </c>
      <c r="F34" s="166">
        <v>15759</v>
      </c>
      <c r="G34" s="166">
        <v>103557</v>
      </c>
      <c r="H34" s="166">
        <v>37796</v>
      </c>
      <c r="I34" s="166">
        <v>1792</v>
      </c>
      <c r="J34" s="166">
        <v>0</v>
      </c>
      <c r="K34" s="166">
        <v>199306</v>
      </c>
      <c r="L34" s="166">
        <v>12174</v>
      </c>
      <c r="M34" s="166">
        <v>12800</v>
      </c>
      <c r="N34" s="166">
        <v>505</v>
      </c>
      <c r="O34" s="166">
        <v>1498</v>
      </c>
      <c r="P34" s="166">
        <v>1914</v>
      </c>
      <c r="Q34" s="166">
        <v>9721</v>
      </c>
      <c r="R34" s="166">
        <v>6756</v>
      </c>
      <c r="S34" s="131"/>
      <c r="T34" s="29" t="s">
        <v>11</v>
      </c>
      <c r="U34" s="149">
        <v>-0.056490230141167525</v>
      </c>
      <c r="V34" s="150">
        <v>-0.29158118428063134</v>
      </c>
      <c r="W34" s="150">
        <v>-0.026146228488043825</v>
      </c>
      <c r="X34" s="150">
        <v>0.03500322922729769</v>
      </c>
      <c r="Y34" s="150">
        <v>-0.024766949881325113</v>
      </c>
      <c r="Z34" s="150">
        <v>0.9650994627254265</v>
      </c>
      <c r="AA34" s="150">
        <v>0.04816165523718161</v>
      </c>
      <c r="AB34" s="150">
        <v>0.4830891827921046</v>
      </c>
      <c r="AC34" s="150">
        <v>0</v>
      </c>
      <c r="AD34" s="150">
        <v>-1.1316951927251562</v>
      </c>
      <c r="AE34" s="150">
        <v>0</v>
      </c>
      <c r="AF34" s="150">
        <v>0</v>
      </c>
      <c r="AG34" s="150">
        <v>0</v>
      </c>
      <c r="AH34" s="150">
        <v>-0.752198351750811</v>
      </c>
      <c r="AI34" s="150">
        <v>0</v>
      </c>
      <c r="AJ34" s="150">
        <v>1.1198565924216517</v>
      </c>
      <c r="AK34" s="150">
        <v>0.13501368773736105</v>
      </c>
      <c r="AL34" s="17"/>
    </row>
    <row r="35" spans="1:37" ht="13.5" customHeight="1">
      <c r="A35" s="29" t="s">
        <v>18</v>
      </c>
      <c r="B35" s="147">
        <v>857851</v>
      </c>
      <c r="C35" s="166">
        <v>142690</v>
      </c>
      <c r="D35" s="166">
        <v>105088</v>
      </c>
      <c r="E35" s="166">
        <v>27223</v>
      </c>
      <c r="F35" s="166">
        <v>113900</v>
      </c>
      <c r="G35" s="166">
        <v>72921</v>
      </c>
      <c r="H35" s="166">
        <v>257016</v>
      </c>
      <c r="I35" s="166">
        <v>35944</v>
      </c>
      <c r="J35" s="166">
        <v>2341</v>
      </c>
      <c r="K35" s="166">
        <v>24049</v>
      </c>
      <c r="L35" s="166">
        <v>5446</v>
      </c>
      <c r="M35" s="166">
        <v>28310</v>
      </c>
      <c r="N35" s="166">
        <v>781</v>
      </c>
      <c r="O35" s="166">
        <v>5403</v>
      </c>
      <c r="P35" s="166">
        <v>12367</v>
      </c>
      <c r="Q35" s="166">
        <v>10216</v>
      </c>
      <c r="R35" s="166">
        <v>14156</v>
      </c>
      <c r="S35" s="131"/>
      <c r="T35" s="29" t="s">
        <v>18</v>
      </c>
      <c r="U35" s="149">
        <v>0.08287372687596721</v>
      </c>
      <c r="V35" s="150">
        <v>0.0772005462707225</v>
      </c>
      <c r="W35" s="150">
        <v>-0.03810003203619354</v>
      </c>
      <c r="X35" s="150">
        <v>0.07044499549502849</v>
      </c>
      <c r="Y35" s="150">
        <v>-1.2029169963193602</v>
      </c>
      <c r="Z35" s="150">
        <v>0.0204288572700922</v>
      </c>
      <c r="AA35" s="150">
        <v>-0.04684002789411125</v>
      </c>
      <c r="AB35" s="150">
        <v>5.324494670383292</v>
      </c>
      <c r="AC35" s="150">
        <v>0.7007265824441969</v>
      </c>
      <c r="AD35" s="150">
        <v>0.5335043436351098</v>
      </c>
      <c r="AE35" s="150">
        <v>0.7548216320573411</v>
      </c>
      <c r="AF35" s="150">
        <v>0.3295782177344257</v>
      </c>
      <c r="AG35" s="150">
        <v>0.0071280240642092605</v>
      </c>
      <c r="AH35" s="150">
        <v>0.05570045747027899</v>
      </c>
      <c r="AI35" s="150">
        <v>-1.0905490790318435</v>
      </c>
      <c r="AJ35" s="150">
        <v>0.9967444831351867</v>
      </c>
      <c r="AK35" s="150">
        <v>0.2899066914605913</v>
      </c>
    </row>
    <row r="36" spans="1:37" ht="13.5" customHeight="1">
      <c r="A36" s="29" t="s">
        <v>13</v>
      </c>
      <c r="B36" s="147">
        <v>302547</v>
      </c>
      <c r="C36" s="166">
        <v>125796</v>
      </c>
      <c r="D36" s="166">
        <v>15987</v>
      </c>
      <c r="E36" s="166">
        <v>17685</v>
      </c>
      <c r="F36" s="166">
        <v>7616</v>
      </c>
      <c r="G36" s="166">
        <v>1475</v>
      </c>
      <c r="H36" s="166">
        <v>10847</v>
      </c>
      <c r="I36" s="166">
        <v>18072</v>
      </c>
      <c r="J36" s="166">
        <v>1041</v>
      </c>
      <c r="K36" s="166">
        <v>25667</v>
      </c>
      <c r="L36" s="166">
        <v>44694</v>
      </c>
      <c r="M36" s="166">
        <v>11495</v>
      </c>
      <c r="N36" s="166">
        <v>2567</v>
      </c>
      <c r="O36" s="166">
        <v>8000</v>
      </c>
      <c r="P36" s="166">
        <v>10569</v>
      </c>
      <c r="Q36" s="166">
        <v>0</v>
      </c>
      <c r="R36" s="166">
        <v>1036</v>
      </c>
      <c r="S36" s="131"/>
      <c r="T36" s="29" t="s">
        <v>13</v>
      </c>
      <c r="U36" s="149">
        <v>0.00023503397826532522</v>
      </c>
      <c r="V36" s="150">
        <v>-0.5738047265890539</v>
      </c>
      <c r="W36" s="150">
        <v>-0.21147365186090308</v>
      </c>
      <c r="X36" s="150">
        <v>0.1836274189304478</v>
      </c>
      <c r="Y36" s="150">
        <v>0.04334216229231895</v>
      </c>
      <c r="Z36" s="150">
        <v>-0.10258173511427454</v>
      </c>
      <c r="AA36" s="150">
        <v>-0.0833402653983191</v>
      </c>
      <c r="AB36" s="150">
        <v>4.871868142532876</v>
      </c>
      <c r="AC36" s="150">
        <v>0</v>
      </c>
      <c r="AD36" s="150">
        <v>1.6145337512995028</v>
      </c>
      <c r="AE36" s="150">
        <v>0.8088644432079373</v>
      </c>
      <c r="AF36" s="150">
        <v>0.8953109064439123</v>
      </c>
      <c r="AG36" s="150">
        <v>0.28512096256837044</v>
      </c>
      <c r="AH36" s="150">
        <v>0</v>
      </c>
      <c r="AI36" s="150">
        <v>1.9712025870547834</v>
      </c>
      <c r="AJ36" s="150">
        <v>0</v>
      </c>
      <c r="AK36" s="150">
        <v>-0.3164124461084168</v>
      </c>
    </row>
    <row r="37" spans="1:37" ht="13.5" customHeight="1">
      <c r="A37" s="70" t="s">
        <v>14</v>
      </c>
      <c r="B37" s="148">
        <v>1096592</v>
      </c>
      <c r="C37" s="167">
        <v>361360</v>
      </c>
      <c r="D37" s="167">
        <v>319665</v>
      </c>
      <c r="E37" s="167">
        <v>41800</v>
      </c>
      <c r="F37" s="167">
        <v>55271</v>
      </c>
      <c r="G37" s="167">
        <v>109998</v>
      </c>
      <c r="H37" s="167">
        <v>98233</v>
      </c>
      <c r="I37" s="167">
        <v>1953</v>
      </c>
      <c r="J37" s="167">
        <v>16495</v>
      </c>
      <c r="K37" s="167">
        <v>27267</v>
      </c>
      <c r="L37" s="167">
        <v>21097</v>
      </c>
      <c r="M37" s="167">
        <v>11580</v>
      </c>
      <c r="N37" s="167">
        <v>8286</v>
      </c>
      <c r="O37" s="167">
        <v>5733</v>
      </c>
      <c r="P37" s="167">
        <v>5329</v>
      </c>
      <c r="Q37" s="167">
        <v>10115</v>
      </c>
      <c r="R37" s="167">
        <v>2410</v>
      </c>
      <c r="S37" s="131"/>
      <c r="T37" s="79" t="s">
        <v>14</v>
      </c>
      <c r="U37" s="151">
        <v>-0.21664163679154658</v>
      </c>
      <c r="V37" s="152">
        <v>-0.6638291617928951</v>
      </c>
      <c r="W37" s="152">
        <v>0.07459173414045421</v>
      </c>
      <c r="X37" s="152">
        <v>-0.36390600955213365</v>
      </c>
      <c r="Y37" s="152">
        <v>0.11337759279006608</v>
      </c>
      <c r="Z37" s="152">
        <v>0.09116432237874122</v>
      </c>
      <c r="AA37" s="152">
        <v>-0.6520676082354492</v>
      </c>
      <c r="AB37" s="152">
        <v>-0.16147902929267338</v>
      </c>
      <c r="AC37" s="152">
        <v>1.6456110492897815</v>
      </c>
      <c r="AD37" s="152">
        <v>0.13096627459102891</v>
      </c>
      <c r="AE37" s="152">
        <v>1.4435119294172418</v>
      </c>
      <c r="AF37" s="152">
        <v>-0.8947918856285825</v>
      </c>
      <c r="AG37" s="152">
        <v>-0.05250977727300822</v>
      </c>
      <c r="AH37" s="152">
        <v>0.009323772228720613</v>
      </c>
      <c r="AI37" s="152">
        <v>-0.2501021376491265</v>
      </c>
      <c r="AJ37" s="152">
        <v>1.5229328498135293</v>
      </c>
      <c r="AK37" s="152">
        <v>-0.20293468402241388</v>
      </c>
    </row>
    <row r="38" spans="1:37" s="23" customFormat="1" ht="12.75">
      <c r="A38" s="23" t="s">
        <v>116</v>
      </c>
      <c r="B38" s="22"/>
      <c r="C38" s="22"/>
      <c r="D38" s="22"/>
      <c r="E38" s="22"/>
      <c r="F38" s="22"/>
      <c r="G38" s="22"/>
      <c r="H38" s="22"/>
      <c r="I38" s="22"/>
      <c r="J38" s="22"/>
      <c r="K38" s="22"/>
      <c r="L38" s="22"/>
      <c r="M38" s="22"/>
      <c r="N38" s="22"/>
      <c r="O38" s="22"/>
      <c r="P38" s="22"/>
      <c r="Q38" s="22"/>
      <c r="R38" s="22"/>
      <c r="S38" s="22"/>
      <c r="T38" s="23" t="s">
        <v>116</v>
      </c>
      <c r="U38" s="77"/>
      <c r="V38" s="77"/>
      <c r="W38" s="77"/>
      <c r="X38" s="77"/>
      <c r="Y38" s="77"/>
      <c r="Z38" s="77"/>
      <c r="AA38" s="77"/>
      <c r="AB38" s="77"/>
      <c r="AC38" s="77"/>
      <c r="AD38" s="77"/>
      <c r="AE38" s="77"/>
      <c r="AF38" s="77"/>
      <c r="AG38" s="77"/>
      <c r="AH38" s="77"/>
      <c r="AI38" s="77"/>
      <c r="AJ38" s="77"/>
      <c r="AK38" s="78"/>
    </row>
    <row r="39" spans="1:37" s="23" customFormat="1" ht="12.75">
      <c r="A39" s="16" t="s">
        <v>49</v>
      </c>
      <c r="B39" s="22"/>
      <c r="C39" s="22"/>
      <c r="D39" s="22"/>
      <c r="E39" s="22"/>
      <c r="F39" s="22"/>
      <c r="G39" s="22"/>
      <c r="H39" s="22"/>
      <c r="I39" s="22"/>
      <c r="J39" s="22"/>
      <c r="K39" s="22"/>
      <c r="L39" s="22"/>
      <c r="M39" s="22"/>
      <c r="N39" s="22"/>
      <c r="O39" s="22"/>
      <c r="P39" s="22"/>
      <c r="Q39" s="22"/>
      <c r="R39" s="22"/>
      <c r="S39" s="22"/>
      <c r="T39" s="16" t="s">
        <v>53</v>
      </c>
      <c r="U39" s="64"/>
      <c r="V39" s="64"/>
      <c r="W39" s="64"/>
      <c r="X39" s="64"/>
      <c r="Y39" s="64"/>
      <c r="Z39" s="64"/>
      <c r="AA39" s="64"/>
      <c r="AB39" s="64"/>
      <c r="AC39" s="64"/>
      <c r="AD39" s="64"/>
      <c r="AE39" s="64"/>
      <c r="AF39" s="64"/>
      <c r="AG39" s="64"/>
      <c r="AH39" s="64"/>
      <c r="AI39" s="64"/>
      <c r="AJ39" s="64"/>
      <c r="AK39" s="64"/>
    </row>
    <row r="40" spans="1:37" ht="12" customHeight="1">
      <c r="A40" s="92" t="s">
        <v>113</v>
      </c>
      <c r="B40" s="22"/>
      <c r="C40" s="22"/>
      <c r="D40" s="22"/>
      <c r="E40" s="22"/>
      <c r="F40" s="22"/>
      <c r="G40" s="22"/>
      <c r="H40" s="22"/>
      <c r="I40" s="22"/>
      <c r="J40" s="22"/>
      <c r="K40" s="22"/>
      <c r="L40" s="22"/>
      <c r="M40" s="22"/>
      <c r="N40" s="22"/>
      <c r="O40" s="22"/>
      <c r="P40" s="22"/>
      <c r="Q40" s="22"/>
      <c r="R40" s="22"/>
      <c r="S40" s="22"/>
      <c r="T40" s="92" t="s">
        <v>113</v>
      </c>
      <c r="U40" s="64"/>
      <c r="V40" s="64"/>
      <c r="W40" s="64"/>
      <c r="X40" s="64"/>
      <c r="Y40" s="64"/>
      <c r="Z40" s="64"/>
      <c r="AA40" s="64"/>
      <c r="AB40" s="64"/>
      <c r="AC40" s="64"/>
      <c r="AD40" s="64"/>
      <c r="AE40" s="64"/>
      <c r="AF40" s="64"/>
      <c r="AG40" s="64"/>
      <c r="AH40" s="64"/>
      <c r="AI40" s="64"/>
      <c r="AJ40" s="64"/>
      <c r="AK40" s="64"/>
    </row>
    <row r="41" spans="1:37" ht="18.75" customHeight="1">
      <c r="A41" s="23" t="s">
        <v>133</v>
      </c>
      <c r="T41" s="206" t="s">
        <v>134</v>
      </c>
      <c r="U41" s="206"/>
      <c r="V41" s="206"/>
      <c r="W41" s="206"/>
      <c r="X41" s="206"/>
      <c r="Y41" s="206"/>
      <c r="Z41" s="206"/>
      <c r="AA41" s="206"/>
      <c r="AB41" s="206"/>
      <c r="AC41" s="206"/>
      <c r="AD41" s="206"/>
      <c r="AE41" s="206"/>
      <c r="AF41" s="206"/>
      <c r="AG41" s="206"/>
      <c r="AH41" s="206"/>
      <c r="AI41" s="206"/>
      <c r="AJ41" s="206"/>
      <c r="AK41" s="206"/>
    </row>
    <row r="42" spans="1:37" ht="12.75">
      <c r="A42" s="139" t="str">
        <f>A20</f>
        <v>Fecha de publicación: 6 de marzo de 2015</v>
      </c>
      <c r="B42" s="22"/>
      <c r="C42" s="22"/>
      <c r="D42" s="22"/>
      <c r="E42" s="22"/>
      <c r="F42" s="22"/>
      <c r="G42" s="22"/>
      <c r="H42" s="22"/>
      <c r="I42" s="22"/>
      <c r="J42" s="22"/>
      <c r="K42" s="22"/>
      <c r="L42" s="22"/>
      <c r="M42" s="22"/>
      <c r="N42" s="22"/>
      <c r="O42" s="22"/>
      <c r="P42" s="22"/>
      <c r="Q42" s="22"/>
      <c r="R42" s="22"/>
      <c r="T42" s="139" t="str">
        <f>A20</f>
        <v>Fecha de publicación: 6 de marzo de 2015</v>
      </c>
      <c r="U42" s="17"/>
      <c r="V42" s="17"/>
      <c r="W42" s="17"/>
      <c r="X42" s="17"/>
      <c r="Y42" s="17"/>
      <c r="Z42" s="17"/>
      <c r="AA42" s="21"/>
      <c r="AB42" s="17"/>
      <c r="AC42" s="17"/>
      <c r="AD42" s="17"/>
      <c r="AE42" s="17"/>
      <c r="AF42" s="17"/>
      <c r="AG42" s="17"/>
      <c r="AH42" s="17"/>
      <c r="AI42" s="17"/>
      <c r="AJ42" s="17"/>
      <c r="AK42" s="17"/>
    </row>
    <row r="43" spans="1:37" ht="12.75">
      <c r="A43" s="22"/>
      <c r="B43" s="22"/>
      <c r="C43" s="22"/>
      <c r="D43" s="22"/>
      <c r="E43" s="22"/>
      <c r="F43" s="22"/>
      <c r="G43" s="22"/>
      <c r="H43" s="22"/>
      <c r="I43" s="22"/>
      <c r="J43" s="22"/>
      <c r="K43" s="22"/>
      <c r="L43" s="22"/>
      <c r="M43" s="22"/>
      <c r="N43" s="22"/>
      <c r="O43" s="22"/>
      <c r="P43" s="22"/>
      <c r="Q43" s="22"/>
      <c r="R43" s="22"/>
      <c r="U43" s="17"/>
      <c r="V43" s="17"/>
      <c r="W43" s="17"/>
      <c r="X43" s="17"/>
      <c r="Y43" s="17"/>
      <c r="Z43" s="17"/>
      <c r="AA43" s="17"/>
      <c r="AB43" s="17"/>
      <c r="AC43" s="17"/>
      <c r="AD43" s="17"/>
      <c r="AE43" s="17"/>
      <c r="AF43" s="17"/>
      <c r="AG43" s="17"/>
      <c r="AH43" s="17"/>
      <c r="AI43" s="17"/>
      <c r="AJ43" s="17"/>
      <c r="AK43" s="17"/>
    </row>
    <row r="44" spans="1:37" ht="12.75">
      <c r="A44" s="22"/>
      <c r="B44" s="189"/>
      <c r="C44" s="189"/>
      <c r="D44" s="189"/>
      <c r="E44" s="189"/>
      <c r="F44" s="189"/>
      <c r="G44" s="189"/>
      <c r="H44" s="189"/>
      <c r="I44" s="189"/>
      <c r="J44" s="189"/>
      <c r="K44" s="189"/>
      <c r="L44" s="189"/>
      <c r="M44" s="189"/>
      <c r="N44" s="189"/>
      <c r="O44" s="189"/>
      <c r="P44" s="189"/>
      <c r="Q44" s="189"/>
      <c r="R44" s="189"/>
      <c r="U44" s="17"/>
      <c r="V44" s="17"/>
      <c r="W44" s="17"/>
      <c r="X44" s="17"/>
      <c r="Y44" s="17"/>
      <c r="Z44" s="17"/>
      <c r="AA44" s="17"/>
      <c r="AB44" s="17"/>
      <c r="AC44" s="17"/>
      <c r="AD44" s="17"/>
      <c r="AE44" s="17"/>
      <c r="AF44" s="17"/>
      <c r="AG44" s="17"/>
      <c r="AH44" s="17"/>
      <c r="AI44" s="17"/>
      <c r="AJ44" s="17"/>
      <c r="AK44" s="17"/>
    </row>
    <row r="45" spans="1:37" ht="12.75">
      <c r="A45" s="22"/>
      <c r="B45" s="189"/>
      <c r="C45" s="189"/>
      <c r="D45" s="189"/>
      <c r="E45" s="189"/>
      <c r="F45" s="189"/>
      <c r="G45" s="189"/>
      <c r="H45" s="189"/>
      <c r="I45" s="189"/>
      <c r="J45" s="189"/>
      <c r="K45" s="189"/>
      <c r="L45" s="189"/>
      <c r="M45" s="189"/>
      <c r="N45" s="189"/>
      <c r="O45" s="189"/>
      <c r="P45" s="189"/>
      <c r="Q45" s="189"/>
      <c r="R45" s="189"/>
      <c r="U45" s="17"/>
      <c r="V45" s="17"/>
      <c r="W45" s="17"/>
      <c r="X45" s="17"/>
      <c r="Y45" s="17"/>
      <c r="Z45" s="17"/>
      <c r="AA45" s="17"/>
      <c r="AB45" s="17"/>
      <c r="AC45" s="17"/>
      <c r="AD45" s="17"/>
      <c r="AE45" s="17"/>
      <c r="AF45" s="17"/>
      <c r="AG45" s="17"/>
      <c r="AH45" s="17"/>
      <c r="AI45" s="17"/>
      <c r="AJ45" s="17"/>
      <c r="AK45" s="17"/>
    </row>
    <row r="46" spans="2:37" ht="12.75">
      <c r="B46" s="189"/>
      <c r="C46" s="189"/>
      <c r="D46" s="189"/>
      <c r="E46" s="189"/>
      <c r="F46" s="189"/>
      <c r="G46" s="189"/>
      <c r="H46" s="189"/>
      <c r="I46" s="189"/>
      <c r="J46" s="189"/>
      <c r="K46" s="189"/>
      <c r="L46" s="189"/>
      <c r="M46" s="189"/>
      <c r="N46" s="189"/>
      <c r="O46" s="189"/>
      <c r="P46" s="189"/>
      <c r="Q46" s="189"/>
      <c r="R46" s="189"/>
      <c r="U46" s="17"/>
      <c r="V46" s="17"/>
      <c r="W46" s="17"/>
      <c r="X46" s="17"/>
      <c r="Y46" s="17"/>
      <c r="Z46" s="17"/>
      <c r="AA46" s="17"/>
      <c r="AB46" s="17"/>
      <c r="AC46" s="17"/>
      <c r="AD46" s="17"/>
      <c r="AE46" s="17"/>
      <c r="AF46" s="17"/>
      <c r="AG46" s="17"/>
      <c r="AH46" s="17"/>
      <c r="AI46" s="17"/>
      <c r="AJ46" s="17"/>
      <c r="AK46" s="17"/>
    </row>
    <row r="47" spans="2:37" ht="12.75">
      <c r="B47" s="189"/>
      <c r="C47" s="189"/>
      <c r="D47" s="189"/>
      <c r="E47" s="189"/>
      <c r="F47" s="189"/>
      <c r="G47" s="189"/>
      <c r="H47" s="189"/>
      <c r="I47" s="189"/>
      <c r="J47" s="189"/>
      <c r="K47" s="189"/>
      <c r="L47" s="189"/>
      <c r="M47" s="189"/>
      <c r="N47" s="189"/>
      <c r="O47" s="189"/>
      <c r="P47" s="189"/>
      <c r="Q47" s="189"/>
      <c r="R47" s="189"/>
      <c r="U47" s="17"/>
      <c r="V47" s="17"/>
      <c r="W47" s="17"/>
      <c r="X47" s="17"/>
      <c r="Y47" s="17"/>
      <c r="Z47" s="17"/>
      <c r="AA47" s="17"/>
      <c r="AB47" s="17"/>
      <c r="AC47" s="17"/>
      <c r="AD47" s="17"/>
      <c r="AE47" s="17"/>
      <c r="AF47" s="17"/>
      <c r="AG47" s="17"/>
      <c r="AH47" s="17"/>
      <c r="AI47" s="17"/>
      <c r="AJ47" s="17"/>
      <c r="AK47" s="17"/>
    </row>
    <row r="48" spans="2:37" ht="12.75">
      <c r="B48" s="189"/>
      <c r="C48" s="189"/>
      <c r="D48" s="189"/>
      <c r="E48" s="189"/>
      <c r="F48" s="189"/>
      <c r="G48" s="189"/>
      <c r="H48" s="189"/>
      <c r="I48" s="189"/>
      <c r="J48" s="189"/>
      <c r="K48" s="189"/>
      <c r="L48" s="189"/>
      <c r="M48" s="189"/>
      <c r="N48" s="189"/>
      <c r="O48" s="189"/>
      <c r="P48" s="189"/>
      <c r="Q48" s="189"/>
      <c r="R48" s="189"/>
      <c r="U48" s="17"/>
      <c r="V48" s="17"/>
      <c r="W48" s="17"/>
      <c r="X48" s="17"/>
      <c r="Y48" s="17"/>
      <c r="Z48" s="17"/>
      <c r="AA48" s="17"/>
      <c r="AB48" s="17"/>
      <c r="AC48" s="17"/>
      <c r="AD48" s="17"/>
      <c r="AE48" s="17"/>
      <c r="AF48" s="17"/>
      <c r="AG48" s="17"/>
      <c r="AH48" s="17"/>
      <c r="AI48" s="17"/>
      <c r="AJ48" s="17"/>
      <c r="AK48" s="17"/>
    </row>
    <row r="49" spans="2:37" ht="12.75">
      <c r="B49" s="189"/>
      <c r="C49" s="189"/>
      <c r="D49" s="189"/>
      <c r="E49" s="189"/>
      <c r="F49" s="189"/>
      <c r="G49" s="189"/>
      <c r="H49" s="189"/>
      <c r="I49" s="189"/>
      <c r="J49" s="189"/>
      <c r="K49" s="189"/>
      <c r="L49" s="189"/>
      <c r="M49" s="189"/>
      <c r="N49" s="189"/>
      <c r="O49" s="189"/>
      <c r="P49" s="189"/>
      <c r="Q49" s="189"/>
      <c r="R49" s="189"/>
      <c r="U49" s="17"/>
      <c r="V49" s="17"/>
      <c r="W49" s="17"/>
      <c r="X49" s="17"/>
      <c r="Y49" s="17"/>
      <c r="Z49" s="17"/>
      <c r="AA49" s="17"/>
      <c r="AB49" s="17"/>
      <c r="AC49" s="17"/>
      <c r="AD49" s="17"/>
      <c r="AE49" s="17"/>
      <c r="AF49" s="17"/>
      <c r="AG49" s="17"/>
      <c r="AH49" s="17"/>
      <c r="AI49" s="17"/>
      <c r="AJ49" s="17"/>
      <c r="AK49" s="17"/>
    </row>
    <row r="50" spans="2:37" ht="12.75">
      <c r="B50" s="189"/>
      <c r="C50" s="189"/>
      <c r="D50" s="189"/>
      <c r="E50" s="189"/>
      <c r="F50" s="189"/>
      <c r="G50" s="189"/>
      <c r="H50" s="189"/>
      <c r="I50" s="189"/>
      <c r="J50" s="189"/>
      <c r="K50" s="189"/>
      <c r="L50" s="189"/>
      <c r="M50" s="189"/>
      <c r="N50" s="189"/>
      <c r="O50" s="189"/>
      <c r="P50" s="189"/>
      <c r="Q50" s="189"/>
      <c r="R50" s="189"/>
      <c r="U50" s="17"/>
      <c r="V50" s="17"/>
      <c r="W50" s="17"/>
      <c r="X50" s="17"/>
      <c r="Y50" s="17"/>
      <c r="Z50" s="17"/>
      <c r="AA50" s="17"/>
      <c r="AB50" s="17"/>
      <c r="AC50" s="17"/>
      <c r="AD50" s="17"/>
      <c r="AE50" s="17"/>
      <c r="AF50" s="17"/>
      <c r="AG50" s="17"/>
      <c r="AH50" s="17"/>
      <c r="AI50" s="17"/>
      <c r="AJ50" s="17"/>
      <c r="AK50" s="17"/>
    </row>
    <row r="51" spans="2:37" ht="12.75">
      <c r="B51" s="189"/>
      <c r="C51" s="189"/>
      <c r="D51" s="189"/>
      <c r="E51" s="189"/>
      <c r="F51" s="189"/>
      <c r="G51" s="189"/>
      <c r="H51" s="189"/>
      <c r="I51" s="189"/>
      <c r="J51" s="189"/>
      <c r="K51" s="189"/>
      <c r="L51" s="189"/>
      <c r="M51" s="189"/>
      <c r="N51" s="189"/>
      <c r="O51" s="189"/>
      <c r="P51" s="189"/>
      <c r="Q51" s="189"/>
      <c r="R51" s="189"/>
      <c r="U51" s="17"/>
      <c r="V51" s="17"/>
      <c r="W51" s="17"/>
      <c r="X51" s="17"/>
      <c r="Y51" s="17"/>
      <c r="Z51" s="17"/>
      <c r="AA51" s="17"/>
      <c r="AB51" s="17"/>
      <c r="AC51" s="17"/>
      <c r="AD51" s="17"/>
      <c r="AE51" s="17"/>
      <c r="AF51" s="17"/>
      <c r="AG51" s="17"/>
      <c r="AH51" s="17"/>
      <c r="AI51" s="17"/>
      <c r="AJ51" s="17"/>
      <c r="AK51" s="17"/>
    </row>
    <row r="52" spans="2:37" ht="12.75">
      <c r="B52" s="189"/>
      <c r="C52" s="189"/>
      <c r="D52" s="189"/>
      <c r="E52" s="189"/>
      <c r="F52" s="189"/>
      <c r="G52" s="189"/>
      <c r="H52" s="189"/>
      <c r="I52" s="189"/>
      <c r="J52" s="189"/>
      <c r="K52" s="189"/>
      <c r="L52" s="189"/>
      <c r="M52" s="189"/>
      <c r="N52" s="189"/>
      <c r="O52" s="189"/>
      <c r="P52" s="189"/>
      <c r="Q52" s="189"/>
      <c r="R52" s="189"/>
      <c r="U52" s="17"/>
      <c r="V52" s="17"/>
      <c r="W52" s="17"/>
      <c r="X52" s="17"/>
      <c r="Y52" s="17"/>
      <c r="Z52" s="17"/>
      <c r="AA52" s="17"/>
      <c r="AB52" s="17"/>
      <c r="AC52" s="17"/>
      <c r="AD52" s="17"/>
      <c r="AE52" s="17"/>
      <c r="AF52" s="17"/>
      <c r="AG52" s="17"/>
      <c r="AH52" s="17"/>
      <c r="AI52" s="17"/>
      <c r="AJ52" s="17"/>
      <c r="AK52" s="17"/>
    </row>
    <row r="53" spans="2:37" ht="12.75">
      <c r="B53" s="189"/>
      <c r="C53" s="189"/>
      <c r="D53" s="189"/>
      <c r="E53" s="189"/>
      <c r="F53" s="189"/>
      <c r="G53" s="189"/>
      <c r="H53" s="189"/>
      <c r="I53" s="189"/>
      <c r="J53" s="189"/>
      <c r="K53" s="189"/>
      <c r="L53" s="189"/>
      <c r="M53" s="189"/>
      <c r="N53" s="189"/>
      <c r="O53" s="189"/>
      <c r="P53" s="189"/>
      <c r="Q53" s="189"/>
      <c r="R53" s="189"/>
      <c r="U53" s="17"/>
      <c r="V53" s="17"/>
      <c r="W53" s="17"/>
      <c r="X53" s="17"/>
      <c r="Y53" s="17"/>
      <c r="Z53" s="17"/>
      <c r="AA53" s="17"/>
      <c r="AB53" s="17"/>
      <c r="AC53" s="17"/>
      <c r="AD53" s="17"/>
      <c r="AE53" s="17"/>
      <c r="AF53" s="17"/>
      <c r="AG53" s="17"/>
      <c r="AH53" s="17"/>
      <c r="AI53" s="17"/>
      <c r="AJ53" s="17"/>
      <c r="AK53" s="17"/>
    </row>
    <row r="54" spans="2:37" ht="12.75">
      <c r="B54" s="189"/>
      <c r="C54" s="189"/>
      <c r="D54" s="189"/>
      <c r="E54" s="189"/>
      <c r="F54" s="189"/>
      <c r="G54" s="189"/>
      <c r="H54" s="189"/>
      <c r="I54" s="189"/>
      <c r="J54" s="189"/>
      <c r="K54" s="189"/>
      <c r="L54" s="189"/>
      <c r="M54" s="189"/>
      <c r="N54" s="189"/>
      <c r="O54" s="189"/>
      <c r="P54" s="189"/>
      <c r="Q54" s="189"/>
      <c r="R54" s="189"/>
      <c r="U54" s="17"/>
      <c r="V54" s="17"/>
      <c r="W54" s="17"/>
      <c r="X54" s="17"/>
      <c r="Y54" s="17"/>
      <c r="Z54" s="17"/>
      <c r="AA54" s="17"/>
      <c r="AB54" s="17"/>
      <c r="AC54" s="17"/>
      <c r="AD54" s="17"/>
      <c r="AE54" s="17"/>
      <c r="AF54" s="17"/>
      <c r="AG54" s="17"/>
      <c r="AH54" s="17"/>
      <c r="AI54" s="17"/>
      <c r="AJ54" s="17"/>
      <c r="AK54" s="17"/>
    </row>
    <row r="55" spans="2:18" ht="12.75">
      <c r="B55" s="189"/>
      <c r="C55" s="189"/>
      <c r="D55" s="189"/>
      <c r="E55" s="189"/>
      <c r="F55" s="189"/>
      <c r="G55" s="189"/>
      <c r="H55" s="189"/>
      <c r="I55" s="189"/>
      <c r="J55" s="189"/>
      <c r="K55" s="189"/>
      <c r="L55" s="189"/>
      <c r="M55" s="189"/>
      <c r="N55" s="189"/>
      <c r="O55" s="189"/>
      <c r="P55" s="189"/>
      <c r="Q55" s="189"/>
      <c r="R55" s="189"/>
    </row>
    <row r="56" spans="2:18" ht="12.75">
      <c r="B56" s="189"/>
      <c r="C56" s="189"/>
      <c r="D56" s="189"/>
      <c r="E56" s="189"/>
      <c r="F56" s="189"/>
      <c r="G56" s="189"/>
      <c r="H56" s="189"/>
      <c r="I56" s="189"/>
      <c r="J56" s="189"/>
      <c r="K56" s="189"/>
      <c r="L56" s="189"/>
      <c r="M56" s="189"/>
      <c r="N56" s="189"/>
      <c r="O56" s="189"/>
      <c r="P56" s="189"/>
      <c r="Q56" s="189"/>
      <c r="R56" s="189"/>
    </row>
    <row r="57" spans="2:18" ht="12.75">
      <c r="B57" s="190"/>
      <c r="C57" s="190"/>
      <c r="D57" s="190"/>
      <c r="E57" s="190"/>
      <c r="F57" s="190"/>
      <c r="G57" s="190"/>
      <c r="H57" s="190"/>
      <c r="I57" s="190"/>
      <c r="J57" s="190"/>
      <c r="K57" s="190"/>
      <c r="L57" s="190"/>
      <c r="M57" s="190"/>
      <c r="N57" s="190"/>
      <c r="O57" s="190"/>
      <c r="P57" s="190"/>
      <c r="Q57" s="190"/>
      <c r="R57" s="190"/>
    </row>
    <row r="58" spans="2:18" ht="12.75">
      <c r="B58" s="190"/>
      <c r="C58" s="190"/>
      <c r="D58" s="190"/>
      <c r="E58" s="190"/>
      <c r="F58" s="190"/>
      <c r="G58" s="190"/>
      <c r="H58" s="190"/>
      <c r="I58" s="190"/>
      <c r="J58" s="190"/>
      <c r="K58" s="190"/>
      <c r="L58" s="190"/>
      <c r="M58" s="190"/>
      <c r="N58" s="190"/>
      <c r="O58" s="190"/>
      <c r="P58" s="190"/>
      <c r="Q58" s="190"/>
      <c r="R58" s="190"/>
    </row>
    <row r="59" spans="2:18" ht="12.75">
      <c r="B59" s="190"/>
      <c r="C59" s="190"/>
      <c r="D59" s="190"/>
      <c r="E59" s="190"/>
      <c r="F59" s="190"/>
      <c r="G59" s="190"/>
      <c r="H59" s="190"/>
      <c r="I59" s="190"/>
      <c r="J59" s="190"/>
      <c r="K59" s="190"/>
      <c r="L59" s="190"/>
      <c r="M59" s="190"/>
      <c r="N59" s="190"/>
      <c r="O59" s="190"/>
      <c r="P59" s="190"/>
      <c r="Q59" s="190"/>
      <c r="R59" s="190"/>
    </row>
    <row r="60" spans="2:18" ht="12.75">
      <c r="B60" s="190"/>
      <c r="C60" s="190"/>
      <c r="D60" s="190"/>
      <c r="E60" s="190"/>
      <c r="F60" s="190"/>
      <c r="G60" s="190"/>
      <c r="H60" s="190"/>
      <c r="I60" s="190"/>
      <c r="J60" s="190"/>
      <c r="K60" s="190"/>
      <c r="L60" s="190"/>
      <c r="M60" s="190"/>
      <c r="N60" s="190"/>
      <c r="O60" s="190"/>
      <c r="P60" s="190"/>
      <c r="Q60" s="190"/>
      <c r="R60" s="190"/>
    </row>
    <row r="61" spans="2:18" ht="12.75">
      <c r="B61" s="190"/>
      <c r="C61" s="190"/>
      <c r="D61" s="190"/>
      <c r="E61" s="190"/>
      <c r="F61" s="190"/>
      <c r="G61" s="190"/>
      <c r="H61" s="190"/>
      <c r="I61" s="190"/>
      <c r="J61" s="190"/>
      <c r="K61" s="190"/>
      <c r="L61" s="190"/>
      <c r="M61" s="190"/>
      <c r="N61" s="190"/>
      <c r="O61" s="190"/>
      <c r="P61" s="190"/>
      <c r="Q61" s="190"/>
      <c r="R61" s="190"/>
    </row>
    <row r="62" spans="2:18" ht="12.75">
      <c r="B62" s="190"/>
      <c r="C62" s="190"/>
      <c r="D62" s="190"/>
      <c r="E62" s="190"/>
      <c r="F62" s="190"/>
      <c r="G62" s="190"/>
      <c r="H62" s="190"/>
      <c r="I62" s="190"/>
      <c r="J62" s="190"/>
      <c r="K62" s="190"/>
      <c r="L62" s="190"/>
      <c r="M62" s="190"/>
      <c r="N62" s="190"/>
      <c r="O62" s="190"/>
      <c r="P62" s="190"/>
      <c r="Q62" s="190"/>
      <c r="R62" s="190"/>
    </row>
    <row r="63" spans="2:18" ht="12.75">
      <c r="B63" s="190"/>
      <c r="C63" s="190"/>
      <c r="D63" s="190"/>
      <c r="E63" s="190"/>
      <c r="F63" s="190"/>
      <c r="G63" s="190"/>
      <c r="H63" s="190"/>
      <c r="I63" s="190"/>
      <c r="J63" s="190"/>
      <c r="K63" s="190"/>
      <c r="L63" s="190"/>
      <c r="M63" s="190"/>
      <c r="N63" s="190"/>
      <c r="O63" s="190"/>
      <c r="P63" s="190"/>
      <c r="Q63" s="190"/>
      <c r="R63" s="190"/>
    </row>
    <row r="64" spans="2:18" ht="12.75">
      <c r="B64" s="190"/>
      <c r="C64" s="190"/>
      <c r="D64" s="190"/>
      <c r="E64" s="190"/>
      <c r="F64" s="190"/>
      <c r="G64" s="190"/>
      <c r="H64" s="190"/>
      <c r="I64" s="190"/>
      <c r="J64" s="190"/>
      <c r="K64" s="190"/>
      <c r="L64" s="190"/>
      <c r="M64" s="190"/>
      <c r="N64" s="190"/>
      <c r="O64" s="190"/>
      <c r="P64" s="190"/>
      <c r="Q64" s="190"/>
      <c r="R64" s="190"/>
    </row>
    <row r="65" spans="2:18" ht="12.75">
      <c r="B65" s="190"/>
      <c r="C65" s="190"/>
      <c r="D65" s="190"/>
      <c r="E65" s="190"/>
      <c r="F65" s="190"/>
      <c r="G65" s="190"/>
      <c r="H65" s="190"/>
      <c r="I65" s="190"/>
      <c r="J65" s="190"/>
      <c r="K65" s="190"/>
      <c r="L65" s="190"/>
      <c r="M65" s="190"/>
      <c r="N65" s="190"/>
      <c r="O65" s="190"/>
      <c r="P65" s="190"/>
      <c r="Q65" s="190"/>
      <c r="R65" s="190"/>
    </row>
    <row r="66" spans="2:18" ht="12.75">
      <c r="B66" s="190"/>
      <c r="C66" s="190"/>
      <c r="D66" s="190"/>
      <c r="E66" s="190"/>
      <c r="F66" s="190"/>
      <c r="G66" s="190"/>
      <c r="H66" s="190"/>
      <c r="I66" s="190"/>
      <c r="J66" s="190"/>
      <c r="K66" s="190"/>
      <c r="L66" s="190"/>
      <c r="M66" s="190"/>
      <c r="N66" s="190"/>
      <c r="O66" s="190"/>
      <c r="P66" s="190"/>
      <c r="Q66" s="190"/>
      <c r="R66" s="190"/>
    </row>
    <row r="67" spans="2:18" ht="12.75">
      <c r="B67" s="190"/>
      <c r="C67" s="190"/>
      <c r="D67" s="190"/>
      <c r="E67" s="190"/>
      <c r="F67" s="190"/>
      <c r="G67" s="190"/>
      <c r="H67" s="190"/>
      <c r="I67" s="190"/>
      <c r="J67" s="190"/>
      <c r="K67" s="190"/>
      <c r="L67" s="190"/>
      <c r="M67" s="190"/>
      <c r="N67" s="190"/>
      <c r="O67" s="190"/>
      <c r="P67" s="190"/>
      <c r="Q67" s="190"/>
      <c r="R67" s="190"/>
    </row>
    <row r="68" spans="2:18" ht="12.75">
      <c r="B68" s="189"/>
      <c r="C68" s="189"/>
      <c r="D68" s="189"/>
      <c r="E68" s="189"/>
      <c r="F68" s="189"/>
      <c r="G68" s="189"/>
      <c r="H68" s="189"/>
      <c r="I68" s="189"/>
      <c r="J68" s="189"/>
      <c r="K68" s="189"/>
      <c r="L68" s="189"/>
      <c r="M68" s="189"/>
      <c r="N68" s="189"/>
      <c r="O68" s="189"/>
      <c r="P68" s="189"/>
      <c r="Q68" s="189"/>
      <c r="R68" s="189"/>
    </row>
    <row r="69" spans="2:18" ht="12.75">
      <c r="B69" s="189"/>
      <c r="C69" s="189"/>
      <c r="D69" s="189"/>
      <c r="E69" s="189"/>
      <c r="F69" s="189"/>
      <c r="G69" s="189"/>
      <c r="H69" s="189"/>
      <c r="I69" s="189"/>
      <c r="J69" s="189"/>
      <c r="K69" s="189"/>
      <c r="L69" s="189"/>
      <c r="M69" s="189"/>
      <c r="N69" s="189"/>
      <c r="O69" s="189"/>
      <c r="P69" s="189"/>
      <c r="Q69" s="189"/>
      <c r="R69" s="189"/>
    </row>
    <row r="70" spans="2:18" ht="12.75">
      <c r="B70" s="189"/>
      <c r="C70" s="189"/>
      <c r="D70" s="189"/>
      <c r="E70" s="189"/>
      <c r="F70" s="189"/>
      <c r="G70" s="189"/>
      <c r="H70" s="189"/>
      <c r="I70" s="189"/>
      <c r="J70" s="189"/>
      <c r="K70" s="189"/>
      <c r="L70" s="189"/>
      <c r="M70" s="189"/>
      <c r="N70" s="189"/>
      <c r="O70" s="189"/>
      <c r="P70" s="189"/>
      <c r="Q70" s="189"/>
      <c r="R70" s="189"/>
    </row>
  </sheetData>
  <sheetProtection/>
  <mergeCells count="1">
    <mergeCell ref="T41:AK41"/>
  </mergeCells>
  <printOptions horizontalCentered="1" verticalCentered="1"/>
  <pageMargins left="0.2" right="0.75" top="1" bottom="1" header="0.984251968503937" footer="0.7086614173228347"/>
  <pageSetup horizontalDpi="600" verticalDpi="600" orientation="landscape" scale="77" r:id="rId1"/>
  <colBreaks count="1" manualBreakCount="1">
    <brk id="18" max="65535" man="1"/>
  </colBreaks>
</worksheet>
</file>

<file path=xl/worksheets/sheet2.xml><?xml version="1.0" encoding="utf-8"?>
<worksheet xmlns="http://schemas.openxmlformats.org/spreadsheetml/2006/main" xmlns:r="http://schemas.openxmlformats.org/officeDocument/2006/relationships">
  <dimension ref="A2:BM67"/>
  <sheetViews>
    <sheetView zoomScalePageLayoutView="0" workbookViewId="0" topLeftCell="Q16">
      <selection activeCell="X32" sqref="X32"/>
    </sheetView>
  </sheetViews>
  <sheetFormatPr defaultColWidth="11.421875" defaultRowHeight="12.75"/>
  <cols>
    <col min="1" max="1" width="16.7109375" style="29" customWidth="1"/>
    <col min="2" max="2" width="10.140625" style="15" customWidth="1"/>
    <col min="3" max="3" width="8.00390625" style="15" bestFit="1" customWidth="1"/>
    <col min="4" max="4" width="9.7109375" style="15" bestFit="1" customWidth="1"/>
    <col min="5" max="5" width="11.00390625" style="15" bestFit="1" customWidth="1"/>
    <col min="6" max="8" width="7.8515625" style="15" bestFit="1" customWidth="1"/>
    <col min="9" max="9" width="9.00390625" style="15" bestFit="1" customWidth="1"/>
    <col min="10" max="10" width="7.421875" style="15" bestFit="1" customWidth="1"/>
    <col min="11" max="12" width="8.28125" style="15" bestFit="1" customWidth="1"/>
    <col min="13" max="13" width="8.7109375" style="15" bestFit="1" customWidth="1"/>
    <col min="14" max="14" width="8.00390625" style="15" bestFit="1" customWidth="1"/>
    <col min="15" max="15" width="9.7109375" style="15" bestFit="1" customWidth="1"/>
    <col min="16" max="17" width="7.57421875" style="15" bestFit="1" customWidth="1"/>
    <col min="18" max="18" width="7.140625" style="15" customWidth="1"/>
    <col min="19" max="19" width="6.57421875" style="15" customWidth="1"/>
    <col min="20" max="20" width="17.140625" style="13" customWidth="1"/>
    <col min="21" max="21" width="8.7109375" style="29" customWidth="1"/>
    <col min="22" max="22" width="9.140625" style="13" customWidth="1"/>
    <col min="23" max="23" width="7.57421875" style="13" customWidth="1"/>
    <col min="24" max="24" width="12.00390625" style="13" customWidth="1"/>
    <col min="25" max="25" width="7.8515625" style="13" bestFit="1" customWidth="1"/>
    <col min="26" max="26" width="7.421875" style="13" customWidth="1"/>
    <col min="27" max="27" width="7.57421875" style="13" bestFit="1" customWidth="1"/>
    <col min="28" max="28" width="7.421875" style="13" customWidth="1"/>
    <col min="29" max="30" width="8.57421875" style="13" customWidth="1"/>
    <col min="31" max="31" width="7.421875" style="13" customWidth="1"/>
    <col min="32" max="32" width="8.28125" style="13" customWidth="1"/>
    <col min="33" max="33" width="9.8515625" style="13" customWidth="1"/>
    <col min="34" max="34" width="10.28125" style="13" customWidth="1"/>
    <col min="35" max="36" width="7.421875" style="13" customWidth="1"/>
    <col min="37" max="37" width="8.57421875" style="13" customWidth="1"/>
    <col min="38" max="38" width="6.00390625" style="13" customWidth="1"/>
    <col min="39" max="39" width="9.421875" style="13" customWidth="1"/>
    <col min="40" max="16384" width="11.421875" style="13" customWidth="1"/>
  </cols>
  <sheetData>
    <row r="2" spans="1:38" ht="11.25">
      <c r="A2" s="28" t="s">
        <v>20</v>
      </c>
      <c r="B2" s="31"/>
      <c r="C2" s="31"/>
      <c r="D2" s="31"/>
      <c r="E2" s="31"/>
      <c r="F2" s="31"/>
      <c r="G2" s="31"/>
      <c r="H2" s="31"/>
      <c r="I2" s="31"/>
      <c r="J2" s="31"/>
      <c r="K2" s="31"/>
      <c r="L2" s="31"/>
      <c r="M2" s="31"/>
      <c r="N2" s="31"/>
      <c r="O2" s="31"/>
      <c r="P2" s="31"/>
      <c r="Q2" s="31"/>
      <c r="R2" s="31"/>
      <c r="S2" s="31"/>
      <c r="T2" s="30" t="s">
        <v>22</v>
      </c>
      <c r="U2" s="28"/>
      <c r="V2" s="32"/>
      <c r="W2" s="33"/>
      <c r="X2" s="33"/>
      <c r="Y2" s="33"/>
      <c r="Z2" s="33"/>
      <c r="AA2" s="33"/>
      <c r="AB2" s="33"/>
      <c r="AC2" s="33"/>
      <c r="AD2" s="33"/>
      <c r="AE2" s="33"/>
      <c r="AF2" s="33"/>
      <c r="AG2" s="33"/>
      <c r="AH2" s="33"/>
      <c r="AI2" s="33"/>
      <c r="AJ2" s="33"/>
      <c r="AK2" s="33"/>
      <c r="AL2" s="33"/>
    </row>
    <row r="3" spans="1:38" ht="11.25">
      <c r="A3" s="34" t="s">
        <v>54</v>
      </c>
      <c r="B3" s="35"/>
      <c r="C3" s="35"/>
      <c r="D3" s="35"/>
      <c r="E3" s="35"/>
      <c r="F3" s="35"/>
      <c r="G3" s="35"/>
      <c r="H3" s="35"/>
      <c r="I3" s="35"/>
      <c r="J3" s="35"/>
      <c r="K3" s="35"/>
      <c r="L3" s="35"/>
      <c r="M3" s="35"/>
      <c r="N3" s="35"/>
      <c r="O3" s="35"/>
      <c r="P3" s="35"/>
      <c r="Q3" s="35"/>
      <c r="R3" s="35"/>
      <c r="S3" s="35"/>
      <c r="T3" s="30" t="s">
        <v>55</v>
      </c>
      <c r="U3" s="36"/>
      <c r="V3" s="36"/>
      <c r="W3" s="36"/>
      <c r="X3" s="36"/>
      <c r="Y3" s="36"/>
      <c r="Z3" s="36"/>
      <c r="AA3" s="36"/>
      <c r="AB3" s="36"/>
      <c r="AC3" s="36"/>
      <c r="AD3" s="36"/>
      <c r="AE3" s="36"/>
      <c r="AF3" s="36"/>
      <c r="AG3" s="36"/>
      <c r="AH3" s="36"/>
      <c r="AI3" s="36"/>
      <c r="AJ3" s="36"/>
      <c r="AK3" s="36"/>
      <c r="AL3" s="37"/>
    </row>
    <row r="4" spans="1:38" ht="11.25">
      <c r="A4" s="7" t="s">
        <v>135</v>
      </c>
      <c r="B4" s="35"/>
      <c r="C4" s="35"/>
      <c r="D4" s="35"/>
      <c r="E4" s="35"/>
      <c r="F4" s="5"/>
      <c r="G4" s="35"/>
      <c r="H4" s="35"/>
      <c r="I4" s="35"/>
      <c r="J4" s="35"/>
      <c r="K4" s="35"/>
      <c r="L4" s="35"/>
      <c r="M4" s="35"/>
      <c r="N4" s="35"/>
      <c r="O4" s="35"/>
      <c r="P4" s="35"/>
      <c r="Q4" s="35"/>
      <c r="R4" s="38" t="s">
        <v>2</v>
      </c>
      <c r="S4" s="35"/>
      <c r="T4" s="7" t="s">
        <v>138</v>
      </c>
      <c r="U4" s="39"/>
      <c r="V4" s="39"/>
      <c r="W4" s="39"/>
      <c r="X4" s="39"/>
      <c r="Y4" s="39"/>
      <c r="Z4" s="39"/>
      <c r="AA4" s="39"/>
      <c r="AB4" s="39"/>
      <c r="AC4" s="39"/>
      <c r="AD4" s="39"/>
      <c r="AE4" s="39"/>
      <c r="AF4" s="39"/>
      <c r="AG4" s="39"/>
      <c r="AH4" s="39"/>
      <c r="AI4" s="39"/>
      <c r="AJ4" s="39"/>
      <c r="AK4" s="73" t="s">
        <v>50</v>
      </c>
      <c r="AL4" s="37"/>
    </row>
    <row r="5" spans="1:39" ht="23.25" customHeight="1">
      <c r="A5" s="8" t="s">
        <v>3</v>
      </c>
      <c r="B5" s="68" t="s">
        <v>4</v>
      </c>
      <c r="C5" s="182" t="s">
        <v>132</v>
      </c>
      <c r="D5" s="9" t="s">
        <v>65</v>
      </c>
      <c r="E5" s="182" t="s">
        <v>129</v>
      </c>
      <c r="F5" s="9" t="s">
        <v>66</v>
      </c>
      <c r="G5" s="9" t="s">
        <v>67</v>
      </c>
      <c r="H5" s="9" t="s">
        <v>68</v>
      </c>
      <c r="I5" s="9" t="s">
        <v>69</v>
      </c>
      <c r="J5" s="9" t="s">
        <v>70</v>
      </c>
      <c r="K5" s="9" t="s">
        <v>79</v>
      </c>
      <c r="L5" s="9" t="s">
        <v>86</v>
      </c>
      <c r="M5" s="9" t="s">
        <v>80</v>
      </c>
      <c r="N5" s="9" t="s">
        <v>81</v>
      </c>
      <c r="O5" s="9" t="s">
        <v>82</v>
      </c>
      <c r="P5" s="9" t="s">
        <v>83</v>
      </c>
      <c r="Q5" s="9" t="s">
        <v>84</v>
      </c>
      <c r="R5" s="72" t="s">
        <v>85</v>
      </c>
      <c r="S5" s="13"/>
      <c r="T5" s="8" t="s">
        <v>3</v>
      </c>
      <c r="U5" s="68" t="s">
        <v>4</v>
      </c>
      <c r="V5" s="182" t="s">
        <v>132</v>
      </c>
      <c r="W5" s="9" t="s">
        <v>65</v>
      </c>
      <c r="X5" s="182" t="s">
        <v>129</v>
      </c>
      <c r="Y5" s="9" t="s">
        <v>66</v>
      </c>
      <c r="Z5" s="9" t="s">
        <v>67</v>
      </c>
      <c r="AA5" s="9" t="s">
        <v>68</v>
      </c>
      <c r="AB5" s="9" t="s">
        <v>69</v>
      </c>
      <c r="AC5" s="9" t="s">
        <v>70</v>
      </c>
      <c r="AD5" s="9" t="s">
        <v>79</v>
      </c>
      <c r="AE5" s="9" t="s">
        <v>86</v>
      </c>
      <c r="AF5" s="9" t="s">
        <v>80</v>
      </c>
      <c r="AG5" s="9" t="s">
        <v>81</v>
      </c>
      <c r="AH5" s="9" t="s">
        <v>82</v>
      </c>
      <c r="AI5" s="9" t="s">
        <v>83</v>
      </c>
      <c r="AJ5" s="9" t="s">
        <v>84</v>
      </c>
      <c r="AK5" s="9" t="s">
        <v>85</v>
      </c>
      <c r="AM5" s="37"/>
    </row>
    <row r="6" spans="1:39" ht="13.5" customHeight="1">
      <c r="A6" s="40" t="s">
        <v>4</v>
      </c>
      <c r="B6" s="146">
        <v>4212734</v>
      </c>
      <c r="C6" s="146">
        <v>1125629</v>
      </c>
      <c r="D6" s="146">
        <v>683073</v>
      </c>
      <c r="E6" s="146">
        <v>459504</v>
      </c>
      <c r="F6" s="146">
        <v>361538</v>
      </c>
      <c r="G6" s="146">
        <v>241221</v>
      </c>
      <c r="H6" s="146">
        <v>298392</v>
      </c>
      <c r="I6" s="146">
        <v>107816</v>
      </c>
      <c r="J6" s="146">
        <v>74468</v>
      </c>
      <c r="K6" s="146">
        <v>130609</v>
      </c>
      <c r="L6" s="146">
        <v>184370</v>
      </c>
      <c r="M6" s="146">
        <v>80525</v>
      </c>
      <c r="N6" s="146">
        <v>62888</v>
      </c>
      <c r="O6" s="146">
        <v>164493</v>
      </c>
      <c r="P6" s="146">
        <v>140852</v>
      </c>
      <c r="Q6" s="146">
        <v>47049</v>
      </c>
      <c r="R6" s="146">
        <v>50307</v>
      </c>
      <c r="S6" s="13"/>
      <c r="T6" s="40" t="s">
        <v>4</v>
      </c>
      <c r="U6" s="157">
        <v>4.014661262733426</v>
      </c>
      <c r="V6" s="157">
        <v>-9.757033622978796</v>
      </c>
      <c r="W6" s="157">
        <v>22.372864979292117</v>
      </c>
      <c r="X6" s="157">
        <v>8.817768724537771</v>
      </c>
      <c r="Y6" s="157">
        <v>-2.3256199901531858</v>
      </c>
      <c r="Z6" s="157">
        <v>92.2228993329768</v>
      </c>
      <c r="AA6" s="157">
        <v>-3.1525644119145255</v>
      </c>
      <c r="AB6" s="157">
        <v>50.57319878311196</v>
      </c>
      <c r="AC6" s="157">
        <v>7.307836923242192</v>
      </c>
      <c r="AD6" s="157">
        <v>0.2672097634925734</v>
      </c>
      <c r="AE6" s="157">
        <v>-65.57520203937733</v>
      </c>
      <c r="AF6" s="157">
        <v>6.4973610679913065</v>
      </c>
      <c r="AG6" s="157">
        <v>1.1751049484798273</v>
      </c>
      <c r="AH6" s="157">
        <v>-44.627430954508704</v>
      </c>
      <c r="AI6" s="157">
        <v>-49.63223809388578</v>
      </c>
      <c r="AJ6" s="157">
        <v>118.0939021020638</v>
      </c>
      <c r="AK6" s="157">
        <v>46.38718269823286</v>
      </c>
      <c r="AM6" s="37"/>
    </row>
    <row r="7" spans="1:37" ht="13.5" customHeight="1">
      <c r="A7" s="29" t="s">
        <v>5</v>
      </c>
      <c r="B7" s="146">
        <v>2548685</v>
      </c>
      <c r="C7" s="166">
        <v>765723</v>
      </c>
      <c r="D7" s="166">
        <v>472486</v>
      </c>
      <c r="E7" s="166">
        <v>273353</v>
      </c>
      <c r="F7" s="166">
        <v>167458</v>
      </c>
      <c r="G7" s="166">
        <v>148163</v>
      </c>
      <c r="H7" s="166">
        <v>180362</v>
      </c>
      <c r="I7" s="166">
        <v>58812</v>
      </c>
      <c r="J7" s="166">
        <v>44135</v>
      </c>
      <c r="K7" s="166">
        <v>89407</v>
      </c>
      <c r="L7" s="166">
        <v>164554</v>
      </c>
      <c r="M7" s="166">
        <v>31536</v>
      </c>
      <c r="N7" s="166">
        <v>39007</v>
      </c>
      <c r="O7" s="166">
        <v>44622</v>
      </c>
      <c r="P7" s="166">
        <v>38438</v>
      </c>
      <c r="Q7" s="166">
        <v>23507</v>
      </c>
      <c r="R7" s="166">
        <v>7122</v>
      </c>
      <c r="S7" s="13"/>
      <c r="T7" s="29" t="s">
        <v>5</v>
      </c>
      <c r="U7" s="157">
        <v>-0.7223725175924045</v>
      </c>
      <c r="V7" s="158">
        <v>-15.400477718443867</v>
      </c>
      <c r="W7" s="158">
        <v>18.733465118543194</v>
      </c>
      <c r="X7" s="158">
        <v>-0.6255647459511948</v>
      </c>
      <c r="Y7" s="158">
        <v>-43.53927551983185</v>
      </c>
      <c r="Z7" s="158">
        <v>80.45935894926535</v>
      </c>
      <c r="AA7" s="158">
        <v>31.251039575963887</v>
      </c>
      <c r="AB7" s="158">
        <v>8.469359994558928</v>
      </c>
      <c r="AC7" s="158">
        <v>45.61459159397302</v>
      </c>
      <c r="AD7" s="158">
        <v>-32.12723835941257</v>
      </c>
      <c r="AE7" s="158">
        <v>-75.21360769109228</v>
      </c>
      <c r="AF7" s="158">
        <v>3.91615930999491</v>
      </c>
      <c r="AG7" s="158">
        <v>8.416438075217258</v>
      </c>
      <c r="AH7" s="158">
        <v>-41.14114114114115</v>
      </c>
      <c r="AI7" s="158">
        <v>3.655237005047084</v>
      </c>
      <c r="AJ7" s="158">
        <v>189.02029182796616</v>
      </c>
      <c r="AK7" s="158">
        <v>76.17242347655153</v>
      </c>
    </row>
    <row r="8" spans="1:37" ht="13.5" customHeight="1">
      <c r="A8" s="29" t="s">
        <v>8</v>
      </c>
      <c r="B8" s="146">
        <v>617105</v>
      </c>
      <c r="C8" s="166">
        <v>56529</v>
      </c>
      <c r="D8" s="166">
        <v>33054</v>
      </c>
      <c r="E8" s="166">
        <v>91073</v>
      </c>
      <c r="F8" s="166">
        <v>134476</v>
      </c>
      <c r="G8" s="166">
        <v>54749</v>
      </c>
      <c r="H8" s="166">
        <v>8303</v>
      </c>
      <c r="I8" s="166">
        <v>27116</v>
      </c>
      <c r="J8" s="166">
        <v>13637</v>
      </c>
      <c r="K8" s="166">
        <v>29735</v>
      </c>
      <c r="L8" s="166">
        <v>14714</v>
      </c>
      <c r="M8" s="166">
        <v>33571</v>
      </c>
      <c r="N8" s="166">
        <v>16700</v>
      </c>
      <c r="O8" s="166">
        <v>28281</v>
      </c>
      <c r="P8" s="166">
        <v>18183</v>
      </c>
      <c r="Q8" s="166">
        <v>18918</v>
      </c>
      <c r="R8" s="166">
        <v>38066</v>
      </c>
      <c r="S8" s="13"/>
      <c r="T8" s="29" t="s">
        <v>8</v>
      </c>
      <c r="U8" s="157">
        <v>17.646105606015183</v>
      </c>
      <c r="V8" s="158">
        <v>73.80636487466609</v>
      </c>
      <c r="W8" s="158">
        <v>12.09535910933623</v>
      </c>
      <c r="X8" s="158">
        <v>26.431543926300876</v>
      </c>
      <c r="Y8" s="158">
        <v>-1.9847407715874965</v>
      </c>
      <c r="Z8" s="158">
        <v>-23.552941606239386</v>
      </c>
      <c r="AA8" s="158">
        <v>100.04817535830423</v>
      </c>
      <c r="AB8" s="158">
        <v>63.191473668682704</v>
      </c>
      <c r="AC8" s="158">
        <v>-38.923516902544556</v>
      </c>
      <c r="AD8" s="158">
        <v>-57.28266352782916</v>
      </c>
      <c r="AE8" s="158">
        <v>-15.91681391871687</v>
      </c>
      <c r="AF8" s="158">
        <v>25.971820916862768</v>
      </c>
      <c r="AG8" s="158">
        <v>-5.05988023952095</v>
      </c>
      <c r="AH8" s="158">
        <v>105.562038117464</v>
      </c>
      <c r="AI8" s="158">
        <v>17.532860364076328</v>
      </c>
      <c r="AJ8" s="158">
        <v>-5.909715614758426</v>
      </c>
      <c r="AK8" s="158">
        <v>37.06719907529029</v>
      </c>
    </row>
    <row r="9" spans="1:37" ht="13.5" customHeight="1">
      <c r="A9" s="29" t="s">
        <v>6</v>
      </c>
      <c r="B9" s="146">
        <v>329626</v>
      </c>
      <c r="C9" s="166">
        <v>176915</v>
      </c>
      <c r="D9" s="166">
        <v>2571</v>
      </c>
      <c r="E9" s="166">
        <v>679</v>
      </c>
      <c r="F9" s="166">
        <v>20565</v>
      </c>
      <c r="G9" s="166">
        <v>1926</v>
      </c>
      <c r="H9" s="166">
        <v>74647</v>
      </c>
      <c r="I9" s="166">
        <v>0</v>
      </c>
      <c r="J9" s="166">
        <v>0</v>
      </c>
      <c r="K9" s="166">
        <v>677</v>
      </c>
      <c r="L9" s="166">
        <v>0</v>
      </c>
      <c r="M9" s="166">
        <v>800</v>
      </c>
      <c r="N9" s="166">
        <v>887</v>
      </c>
      <c r="O9" s="166">
        <v>47364</v>
      </c>
      <c r="P9" s="166">
        <v>1720</v>
      </c>
      <c r="Q9" s="166">
        <v>875</v>
      </c>
      <c r="R9" s="166">
        <v>0</v>
      </c>
      <c r="S9" s="13"/>
      <c r="T9" s="29" t="s">
        <v>6</v>
      </c>
      <c r="U9" s="157">
        <v>9.64456687275883</v>
      </c>
      <c r="V9" s="158">
        <v>2.726167933753487</v>
      </c>
      <c r="W9" s="158">
        <v>3905.9898872034223</v>
      </c>
      <c r="X9" s="158">
        <v>-100</v>
      </c>
      <c r="Y9" s="158">
        <v>-91.65572574762946</v>
      </c>
      <c r="Z9" s="158">
        <v>2343.2502596053996</v>
      </c>
      <c r="AA9" s="158">
        <v>-98.8237973394778</v>
      </c>
      <c r="AB9" s="158" t="s">
        <v>131</v>
      </c>
      <c r="AC9" s="158" t="s">
        <v>131</v>
      </c>
      <c r="AD9" s="158">
        <v>1668.0945347119646</v>
      </c>
      <c r="AE9" s="158" t="s">
        <v>131</v>
      </c>
      <c r="AF9" s="158">
        <v>-100</v>
      </c>
      <c r="AG9" s="158">
        <v>-100</v>
      </c>
      <c r="AH9" s="158">
        <v>-100</v>
      </c>
      <c r="AI9" s="158">
        <v>-100</v>
      </c>
      <c r="AJ9" s="158">
        <v>529.9428571428572</v>
      </c>
      <c r="AK9" s="158" t="s">
        <v>131</v>
      </c>
    </row>
    <row r="10" spans="1:37" ht="13.5" customHeight="1">
      <c r="A10" s="29" t="s">
        <v>7</v>
      </c>
      <c r="B10" s="146">
        <v>227804</v>
      </c>
      <c r="C10" s="166">
        <v>14691</v>
      </c>
      <c r="D10" s="166">
        <v>21247</v>
      </c>
      <c r="E10" s="166">
        <v>11924</v>
      </c>
      <c r="F10" s="166">
        <v>12903</v>
      </c>
      <c r="G10" s="166">
        <v>6196</v>
      </c>
      <c r="H10" s="166">
        <v>16438</v>
      </c>
      <c r="I10" s="166">
        <v>4393</v>
      </c>
      <c r="J10" s="166">
        <v>5633</v>
      </c>
      <c r="K10" s="166">
        <v>3392</v>
      </c>
      <c r="L10" s="166">
        <v>900</v>
      </c>
      <c r="M10" s="166">
        <v>6148</v>
      </c>
      <c r="N10" s="166">
        <v>2343</v>
      </c>
      <c r="O10" s="166">
        <v>41869</v>
      </c>
      <c r="P10" s="166">
        <v>76342</v>
      </c>
      <c r="Q10" s="166">
        <v>1868</v>
      </c>
      <c r="R10" s="166">
        <v>1517</v>
      </c>
      <c r="S10" s="13"/>
      <c r="T10" s="29" t="s">
        <v>7</v>
      </c>
      <c r="U10" s="157">
        <v>-28.4248740145037</v>
      </c>
      <c r="V10" s="158">
        <v>-4.3768293513035275</v>
      </c>
      <c r="W10" s="158">
        <v>57.03864074928225</v>
      </c>
      <c r="X10" s="158">
        <v>-47.44213351224421</v>
      </c>
      <c r="Y10" s="158">
        <v>414.26799968999455</v>
      </c>
      <c r="Z10" s="158">
        <v>191.8495803744351</v>
      </c>
      <c r="AA10" s="158">
        <v>-67.1614551648619</v>
      </c>
      <c r="AB10" s="158">
        <v>-53.65353972228545</v>
      </c>
      <c r="AC10" s="158">
        <v>-93.20078111130836</v>
      </c>
      <c r="AD10" s="158">
        <v>-31.780660377358487</v>
      </c>
      <c r="AE10" s="158">
        <v>-44.44444444444444</v>
      </c>
      <c r="AF10" s="158">
        <v>-56.73389720234223</v>
      </c>
      <c r="AG10" s="158">
        <v>15.322236448997018</v>
      </c>
      <c r="AH10" s="158">
        <v>-91.3611502543648</v>
      </c>
      <c r="AI10" s="158">
        <v>-98.11768096198685</v>
      </c>
      <c r="AJ10" s="158">
        <v>-7.922912205567457</v>
      </c>
      <c r="AK10" s="158">
        <v>42.649967040210925</v>
      </c>
    </row>
    <row r="11" spans="1:37" ht="13.5" customHeight="1">
      <c r="A11" s="29" t="s">
        <v>9</v>
      </c>
      <c r="B11" s="146">
        <v>151745</v>
      </c>
      <c r="C11" s="166">
        <v>14853</v>
      </c>
      <c r="D11" s="166">
        <v>28306</v>
      </c>
      <c r="E11" s="166">
        <v>69919</v>
      </c>
      <c r="F11" s="166">
        <v>5089</v>
      </c>
      <c r="G11" s="166">
        <v>11018</v>
      </c>
      <c r="H11" s="166">
        <v>12680</v>
      </c>
      <c r="I11" s="166">
        <v>365</v>
      </c>
      <c r="J11" s="166">
        <v>0</v>
      </c>
      <c r="K11" s="166">
        <v>2437</v>
      </c>
      <c r="L11" s="166">
        <v>3302</v>
      </c>
      <c r="M11" s="166">
        <v>509</v>
      </c>
      <c r="N11" s="166">
        <v>906</v>
      </c>
      <c r="O11" s="166">
        <v>110</v>
      </c>
      <c r="P11" s="166">
        <v>84</v>
      </c>
      <c r="Q11" s="166">
        <v>105</v>
      </c>
      <c r="R11" s="166">
        <v>2062</v>
      </c>
      <c r="S11" s="13"/>
      <c r="T11" s="29" t="s">
        <v>9</v>
      </c>
      <c r="U11" s="157">
        <v>6.259843816929717</v>
      </c>
      <c r="V11" s="158">
        <v>12.118763886083613</v>
      </c>
      <c r="W11" s="158">
        <v>-40.60269907440118</v>
      </c>
      <c r="X11" s="158">
        <v>-8.260987714355181</v>
      </c>
      <c r="Y11" s="158">
        <v>64.0400864609943</v>
      </c>
      <c r="Z11" s="158">
        <v>181.59375567253585</v>
      </c>
      <c r="AA11" s="158">
        <v>-4.227129337539438</v>
      </c>
      <c r="AB11" s="158">
        <v>1182.1917808219177</v>
      </c>
      <c r="AC11" s="158" t="s">
        <v>131</v>
      </c>
      <c r="AD11" s="158">
        <v>-17.68567911366435</v>
      </c>
      <c r="AE11" s="158">
        <v>-78.9824348879467</v>
      </c>
      <c r="AF11" s="158">
        <v>395.8742632612966</v>
      </c>
      <c r="AG11" s="158">
        <v>-22.737306843267106</v>
      </c>
      <c r="AH11" s="158">
        <v>487.27272727272725</v>
      </c>
      <c r="AI11" s="158">
        <v>116.66666666666666</v>
      </c>
      <c r="AJ11" s="158">
        <v>61.9047619047619</v>
      </c>
      <c r="AK11" s="158">
        <v>-93.21047526673132</v>
      </c>
    </row>
    <row r="12" spans="1:37" ht="13.5" customHeight="1">
      <c r="A12" s="29" t="s">
        <v>10</v>
      </c>
      <c r="B12" s="146">
        <v>68922</v>
      </c>
      <c r="C12" s="166">
        <v>19550</v>
      </c>
      <c r="D12" s="166">
        <v>17028</v>
      </c>
      <c r="E12" s="166">
        <v>3767</v>
      </c>
      <c r="F12" s="166">
        <v>4461</v>
      </c>
      <c r="G12" s="166">
        <v>11331</v>
      </c>
      <c r="H12" s="166">
        <v>4277</v>
      </c>
      <c r="I12" s="166">
        <v>122</v>
      </c>
      <c r="J12" s="166">
        <v>2686</v>
      </c>
      <c r="K12" s="166">
        <v>930</v>
      </c>
      <c r="L12" s="166">
        <v>200</v>
      </c>
      <c r="M12" s="166">
        <v>1253</v>
      </c>
      <c r="N12" s="166">
        <v>1572</v>
      </c>
      <c r="O12" s="166">
        <v>0</v>
      </c>
      <c r="P12" s="166">
        <v>0</v>
      </c>
      <c r="Q12" s="166">
        <v>505</v>
      </c>
      <c r="R12" s="166">
        <v>1240</v>
      </c>
      <c r="S12" s="13"/>
      <c r="T12" s="29" t="s">
        <v>10</v>
      </c>
      <c r="U12" s="157">
        <v>41.63547198282117</v>
      </c>
      <c r="V12" s="158">
        <v>-53.76470588235294</v>
      </c>
      <c r="W12" s="158">
        <v>22.116513976979093</v>
      </c>
      <c r="X12" s="158">
        <v>316.0870719405362</v>
      </c>
      <c r="Y12" s="158">
        <v>654.6962564447433</v>
      </c>
      <c r="Z12" s="158">
        <v>-50.07501544435619</v>
      </c>
      <c r="AA12" s="158">
        <v>-30.862754267009578</v>
      </c>
      <c r="AB12" s="158">
        <v>-100</v>
      </c>
      <c r="AC12" s="158">
        <v>-100</v>
      </c>
      <c r="AD12" s="158">
        <v>-26.344086021505376</v>
      </c>
      <c r="AE12" s="158">
        <v>-100</v>
      </c>
      <c r="AF12" s="158">
        <v>70.63048683160414</v>
      </c>
      <c r="AG12" s="158">
        <v>-89.18575063613231</v>
      </c>
      <c r="AH12" s="158" t="s">
        <v>131</v>
      </c>
      <c r="AI12" s="158" t="s">
        <v>131</v>
      </c>
      <c r="AJ12" s="158">
        <v>-100</v>
      </c>
      <c r="AK12" s="158">
        <v>165.32258064516128</v>
      </c>
    </row>
    <row r="13" spans="1:37" ht="13.5" customHeight="1">
      <c r="A13" s="29" t="s">
        <v>11</v>
      </c>
      <c r="B13" s="146">
        <v>9270</v>
      </c>
      <c r="C13" s="166">
        <v>2044</v>
      </c>
      <c r="D13" s="166">
        <v>1433</v>
      </c>
      <c r="E13" s="166">
        <v>0</v>
      </c>
      <c r="F13" s="166">
        <v>1461</v>
      </c>
      <c r="G13" s="166">
        <v>360</v>
      </c>
      <c r="H13" s="166">
        <v>408</v>
      </c>
      <c r="I13" s="166">
        <v>0</v>
      </c>
      <c r="J13" s="166">
        <v>0</v>
      </c>
      <c r="K13" s="166">
        <v>1779</v>
      </c>
      <c r="L13" s="166">
        <v>0</v>
      </c>
      <c r="M13" s="166">
        <v>800</v>
      </c>
      <c r="N13" s="166">
        <v>48</v>
      </c>
      <c r="O13" s="166">
        <v>0</v>
      </c>
      <c r="P13" s="166">
        <v>500</v>
      </c>
      <c r="Q13" s="166">
        <v>437</v>
      </c>
      <c r="R13" s="166">
        <v>0</v>
      </c>
      <c r="S13" s="13"/>
      <c r="T13" s="29" t="s">
        <v>11</v>
      </c>
      <c r="U13" s="157">
        <v>776.235167206041</v>
      </c>
      <c r="V13" s="158">
        <v>663.2093933463797</v>
      </c>
      <c r="W13" s="158">
        <v>1069.5045359385904</v>
      </c>
      <c r="X13" s="158" t="s">
        <v>131</v>
      </c>
      <c r="Y13" s="158">
        <v>-36.960985626283374</v>
      </c>
      <c r="Z13" s="158">
        <v>4759.722222222222</v>
      </c>
      <c r="AA13" s="158">
        <v>1386.2745098039215</v>
      </c>
      <c r="AB13" s="158" t="s">
        <v>131</v>
      </c>
      <c r="AC13" s="158" t="s">
        <v>131</v>
      </c>
      <c r="AD13" s="158">
        <v>892.1304103428893</v>
      </c>
      <c r="AE13" s="158" t="s">
        <v>131</v>
      </c>
      <c r="AF13" s="158">
        <v>-100</v>
      </c>
      <c r="AG13" s="158">
        <v>-100</v>
      </c>
      <c r="AH13" s="158" t="s">
        <v>131</v>
      </c>
      <c r="AI13" s="158">
        <v>-100</v>
      </c>
      <c r="AJ13" s="158">
        <v>894.9656750572082</v>
      </c>
      <c r="AK13" s="158" t="s">
        <v>131</v>
      </c>
    </row>
    <row r="14" spans="1:37" ht="13.5" customHeight="1">
      <c r="A14" s="29" t="s">
        <v>18</v>
      </c>
      <c r="B14" s="146">
        <v>102182</v>
      </c>
      <c r="C14" s="166">
        <v>18000</v>
      </c>
      <c r="D14" s="166">
        <v>52888</v>
      </c>
      <c r="E14" s="166">
        <v>2169</v>
      </c>
      <c r="F14" s="166">
        <v>6162</v>
      </c>
      <c r="G14" s="166">
        <v>4920</v>
      </c>
      <c r="H14" s="166">
        <v>156</v>
      </c>
      <c r="I14" s="166">
        <v>16193</v>
      </c>
      <c r="J14" s="166">
        <v>200</v>
      </c>
      <c r="K14" s="166">
        <v>142</v>
      </c>
      <c r="L14" s="166">
        <v>0</v>
      </c>
      <c r="M14" s="166">
        <v>402</v>
      </c>
      <c r="N14" s="166">
        <v>0</v>
      </c>
      <c r="O14" s="166">
        <v>0</v>
      </c>
      <c r="P14" s="166">
        <v>0</v>
      </c>
      <c r="Q14" s="166">
        <v>650</v>
      </c>
      <c r="R14" s="166">
        <v>300</v>
      </c>
      <c r="S14" s="13"/>
      <c r="T14" s="29" t="s">
        <v>18</v>
      </c>
      <c r="U14" s="157">
        <v>-32.67307353545634</v>
      </c>
      <c r="V14" s="158">
        <v>-51.327777777777776</v>
      </c>
      <c r="W14" s="158">
        <v>-91.66918771744064</v>
      </c>
      <c r="X14" s="158">
        <v>-64.63808206546796</v>
      </c>
      <c r="Y14" s="158">
        <v>-15.644271340473864</v>
      </c>
      <c r="Z14" s="158">
        <v>271.8495934959349</v>
      </c>
      <c r="AA14" s="158">
        <v>-100</v>
      </c>
      <c r="AB14" s="158">
        <v>21.972457234607546</v>
      </c>
      <c r="AC14" s="158">
        <v>970.5</v>
      </c>
      <c r="AD14" s="158">
        <v>1167.605633802817</v>
      </c>
      <c r="AE14" s="158" t="s">
        <v>131</v>
      </c>
      <c r="AF14" s="158">
        <v>232.33830845771143</v>
      </c>
      <c r="AG14" s="158" t="s">
        <v>131</v>
      </c>
      <c r="AH14" s="158" t="s">
        <v>131</v>
      </c>
      <c r="AI14" s="158" t="s">
        <v>131</v>
      </c>
      <c r="AJ14" s="158">
        <v>-100</v>
      </c>
      <c r="AK14" s="158">
        <v>233.33333333333337</v>
      </c>
    </row>
    <row r="15" spans="1:37" ht="13.5" customHeight="1">
      <c r="A15" s="29" t="s">
        <v>13</v>
      </c>
      <c r="B15" s="146">
        <v>8544</v>
      </c>
      <c r="C15" s="166">
        <v>4340</v>
      </c>
      <c r="D15" s="166">
        <v>0</v>
      </c>
      <c r="E15" s="166">
        <v>1304</v>
      </c>
      <c r="F15" s="166">
        <v>0</v>
      </c>
      <c r="G15" s="166">
        <v>1450</v>
      </c>
      <c r="H15" s="166">
        <v>0</v>
      </c>
      <c r="I15" s="166">
        <v>0</v>
      </c>
      <c r="J15" s="166">
        <v>0</v>
      </c>
      <c r="K15" s="166">
        <v>0</v>
      </c>
      <c r="L15" s="166">
        <v>0</v>
      </c>
      <c r="M15" s="166">
        <v>0</v>
      </c>
      <c r="N15" s="166">
        <v>0</v>
      </c>
      <c r="O15" s="166">
        <v>0</v>
      </c>
      <c r="P15" s="166">
        <v>1450</v>
      </c>
      <c r="Q15" s="166">
        <v>0</v>
      </c>
      <c r="R15" s="166">
        <v>0</v>
      </c>
      <c r="S15" s="13"/>
      <c r="T15" s="29" t="s">
        <v>13</v>
      </c>
      <c r="U15" s="157">
        <v>631.4489700374531</v>
      </c>
      <c r="V15" s="158">
        <v>-98.70967741935483</v>
      </c>
      <c r="W15" s="158" t="s">
        <v>131</v>
      </c>
      <c r="X15" s="158">
        <v>940.3374233128834</v>
      </c>
      <c r="Y15" s="158" t="s">
        <v>131</v>
      </c>
      <c r="Z15" s="158">
        <v>-98.27586206896552</v>
      </c>
      <c r="AA15" s="158" t="s">
        <v>131</v>
      </c>
      <c r="AB15" s="158" t="s">
        <v>131</v>
      </c>
      <c r="AC15" s="158" t="s">
        <v>131</v>
      </c>
      <c r="AD15" s="158" t="s">
        <v>131</v>
      </c>
      <c r="AE15" s="158" t="s">
        <v>131</v>
      </c>
      <c r="AF15" s="158" t="s">
        <v>131</v>
      </c>
      <c r="AG15" s="158" t="s">
        <v>131</v>
      </c>
      <c r="AH15" s="158" t="s">
        <v>131</v>
      </c>
      <c r="AI15" s="158">
        <v>-65.51724137931035</v>
      </c>
      <c r="AJ15" s="158" t="s">
        <v>131</v>
      </c>
      <c r="AK15" s="158" t="s">
        <v>131</v>
      </c>
    </row>
    <row r="16" spans="1:65" s="40" customFormat="1" ht="13.5" customHeight="1">
      <c r="A16" s="79" t="s">
        <v>14</v>
      </c>
      <c r="B16" s="154">
        <v>148851</v>
      </c>
      <c r="C16" s="167">
        <v>52984</v>
      </c>
      <c r="D16" s="167">
        <v>54060</v>
      </c>
      <c r="E16" s="167">
        <v>5316</v>
      </c>
      <c r="F16" s="167">
        <v>8963</v>
      </c>
      <c r="G16" s="167">
        <v>1108</v>
      </c>
      <c r="H16" s="167">
        <v>1121</v>
      </c>
      <c r="I16" s="167">
        <v>815</v>
      </c>
      <c r="J16" s="167">
        <v>8177</v>
      </c>
      <c r="K16" s="167">
        <v>2110</v>
      </c>
      <c r="L16" s="167">
        <v>700</v>
      </c>
      <c r="M16" s="167">
        <v>5506</v>
      </c>
      <c r="N16" s="167">
        <v>1425</v>
      </c>
      <c r="O16" s="167">
        <v>2247</v>
      </c>
      <c r="P16" s="167">
        <v>4135</v>
      </c>
      <c r="Q16" s="167">
        <v>184</v>
      </c>
      <c r="R16" s="167">
        <v>0</v>
      </c>
      <c r="S16" s="13"/>
      <c r="T16" s="79" t="s">
        <v>14</v>
      </c>
      <c r="U16" s="159">
        <v>-12.839685322906803</v>
      </c>
      <c r="V16" s="160">
        <v>-54.97319945643968</v>
      </c>
      <c r="W16" s="160">
        <v>-21.109877913429514</v>
      </c>
      <c r="X16" s="160">
        <v>141.10233258088786</v>
      </c>
      <c r="Y16" s="160">
        <v>-6.716501171482761</v>
      </c>
      <c r="Z16" s="160">
        <v>1417.6895306859205</v>
      </c>
      <c r="AA16" s="160">
        <v>632.1141837644959</v>
      </c>
      <c r="AB16" s="160">
        <v>-25.76687116564416</v>
      </c>
      <c r="AC16" s="160">
        <v>-46.00709306591659</v>
      </c>
      <c r="AD16" s="160">
        <v>-58.24644549763033</v>
      </c>
      <c r="AE16" s="160">
        <v>-54.285714285714285</v>
      </c>
      <c r="AF16" s="160">
        <v>-80.23973846712677</v>
      </c>
      <c r="AG16" s="160">
        <v>-52.280701754385966</v>
      </c>
      <c r="AH16" s="160">
        <v>-85.5807743658211</v>
      </c>
      <c r="AI16" s="160">
        <v>-12.962515114873028</v>
      </c>
      <c r="AJ16" s="160">
        <v>2683.1521739130435</v>
      </c>
      <c r="AK16" s="160" t="s">
        <v>131</v>
      </c>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row>
    <row r="17" spans="1:37" s="25" customFormat="1" ht="9">
      <c r="A17" s="23" t="s">
        <v>116</v>
      </c>
      <c r="B17" s="43"/>
      <c r="C17" s="43"/>
      <c r="D17" s="43"/>
      <c r="E17" s="43"/>
      <c r="F17" s="43"/>
      <c r="G17" s="43"/>
      <c r="H17" s="43"/>
      <c r="I17" s="43"/>
      <c r="J17" s="43"/>
      <c r="K17" s="43"/>
      <c r="L17" s="43"/>
      <c r="M17" s="43"/>
      <c r="N17" s="43"/>
      <c r="O17" s="43"/>
      <c r="P17" s="43"/>
      <c r="Q17" s="43"/>
      <c r="R17" s="44"/>
      <c r="S17" s="26"/>
      <c r="T17" s="23" t="s">
        <v>116</v>
      </c>
      <c r="U17" s="45"/>
      <c r="V17" s="46"/>
      <c r="W17" s="47"/>
      <c r="X17" s="47"/>
      <c r="Y17" s="47"/>
      <c r="Z17" s="47"/>
      <c r="AA17" s="47"/>
      <c r="AB17" s="47"/>
      <c r="AC17" s="47"/>
      <c r="AD17" s="47"/>
      <c r="AE17" s="47"/>
      <c r="AF17" s="47"/>
      <c r="AG17" s="47"/>
      <c r="AH17" s="47"/>
      <c r="AI17" s="47"/>
      <c r="AJ17" s="47"/>
      <c r="AK17" s="47"/>
    </row>
    <row r="18" spans="1:21" s="23" customFormat="1" ht="10.5" customHeight="1">
      <c r="A18" s="16" t="s">
        <v>49</v>
      </c>
      <c r="T18" s="23" t="s">
        <v>51</v>
      </c>
      <c r="U18" s="24"/>
    </row>
    <row r="19" spans="1:21" s="23" customFormat="1" ht="10.5" customHeight="1">
      <c r="A19" s="23" t="s">
        <v>133</v>
      </c>
      <c r="T19" s="16" t="s">
        <v>52</v>
      </c>
      <c r="U19" s="24"/>
    </row>
    <row r="20" spans="1:21" s="25" customFormat="1" ht="9">
      <c r="A20" s="139" t="str">
        <f>'Anexo A'!A20</f>
        <v>Fecha de publicación: 6 de marzo de 2015</v>
      </c>
      <c r="B20" s="26"/>
      <c r="C20" s="26"/>
      <c r="D20" s="26"/>
      <c r="E20" s="26"/>
      <c r="F20" s="26"/>
      <c r="G20" s="26"/>
      <c r="I20" s="26"/>
      <c r="J20" s="26"/>
      <c r="K20" s="26"/>
      <c r="L20" s="26"/>
      <c r="M20" s="26"/>
      <c r="N20" s="26"/>
      <c r="O20" s="26"/>
      <c r="P20" s="26"/>
      <c r="Q20" s="26"/>
      <c r="R20" s="26"/>
      <c r="S20" s="26"/>
      <c r="T20" s="16" t="s">
        <v>115</v>
      </c>
      <c r="U20" s="45"/>
    </row>
    <row r="21" spans="20:38" ht="11.25">
      <c r="T21" s="23" t="s">
        <v>133</v>
      </c>
      <c r="U21" s="30"/>
      <c r="V21" s="36"/>
      <c r="W21" s="37"/>
      <c r="X21" s="37"/>
      <c r="Y21" s="37"/>
      <c r="Z21" s="37"/>
      <c r="AA21" s="37"/>
      <c r="AB21" s="37"/>
      <c r="AC21" s="37"/>
      <c r="AD21" s="37"/>
      <c r="AE21" s="37"/>
      <c r="AF21" s="37"/>
      <c r="AG21" s="37"/>
      <c r="AH21" s="37"/>
      <c r="AI21" s="37"/>
      <c r="AJ21" s="37"/>
      <c r="AK21" s="37"/>
      <c r="AL21" s="37"/>
    </row>
    <row r="22" spans="4:38" ht="11.25">
      <c r="D22" s="13"/>
      <c r="E22" s="13"/>
      <c r="T22" s="139" t="str">
        <f>A20</f>
        <v>Fecha de publicación: 6 de marzo de 2015</v>
      </c>
      <c r="U22" s="30"/>
      <c r="V22" s="36"/>
      <c r="W22" s="37"/>
      <c r="X22" s="37"/>
      <c r="Y22" s="37"/>
      <c r="Z22" s="37"/>
      <c r="AA22" s="37"/>
      <c r="AB22" s="37"/>
      <c r="AC22" s="37"/>
      <c r="AD22" s="37"/>
      <c r="AE22" s="37"/>
      <c r="AF22" s="37"/>
      <c r="AG22" s="37"/>
      <c r="AH22" s="37"/>
      <c r="AI22" s="37"/>
      <c r="AJ22" s="37"/>
      <c r="AK22" s="37"/>
      <c r="AL22" s="37"/>
    </row>
    <row r="23" spans="1:38" ht="11.25">
      <c r="A23" s="30" t="s">
        <v>21</v>
      </c>
      <c r="B23" s="35"/>
      <c r="C23" s="35"/>
      <c r="D23" s="35"/>
      <c r="E23" s="35"/>
      <c r="F23" s="35"/>
      <c r="G23" s="35"/>
      <c r="H23" s="35"/>
      <c r="I23" s="35"/>
      <c r="J23" s="35"/>
      <c r="K23" s="35"/>
      <c r="L23" s="35"/>
      <c r="M23" s="35"/>
      <c r="N23" s="35"/>
      <c r="O23" s="35"/>
      <c r="P23" s="35"/>
      <c r="Q23" s="35"/>
      <c r="R23" s="35"/>
      <c r="S23" s="35"/>
      <c r="T23" s="30" t="s">
        <v>23</v>
      </c>
      <c r="U23" s="30"/>
      <c r="V23" s="30"/>
      <c r="W23" s="30"/>
      <c r="X23" s="30"/>
      <c r="Y23" s="30"/>
      <c r="Z23" s="30"/>
      <c r="AA23" s="30"/>
      <c r="AB23" s="30"/>
      <c r="AC23" s="36"/>
      <c r="AD23" s="36"/>
      <c r="AE23" s="36"/>
      <c r="AF23" s="36"/>
      <c r="AG23" s="36"/>
      <c r="AH23" s="36"/>
      <c r="AI23" s="36"/>
      <c r="AJ23" s="36"/>
      <c r="AK23" s="37"/>
      <c r="AL23" s="37"/>
    </row>
    <row r="24" spans="1:38" ht="11.25">
      <c r="A24" s="34" t="s">
        <v>54</v>
      </c>
      <c r="B24" s="41"/>
      <c r="C24" s="41"/>
      <c r="D24" s="41"/>
      <c r="E24" s="41"/>
      <c r="F24" s="41"/>
      <c r="G24" s="35"/>
      <c r="H24" s="35"/>
      <c r="I24" s="35"/>
      <c r="J24" s="35"/>
      <c r="K24" s="35"/>
      <c r="L24" s="35"/>
      <c r="M24" s="35"/>
      <c r="N24" s="35"/>
      <c r="O24" s="35"/>
      <c r="P24" s="35"/>
      <c r="Q24" s="35"/>
      <c r="R24" s="35"/>
      <c r="S24" s="35"/>
      <c r="T24" s="30" t="s">
        <v>59</v>
      </c>
      <c r="U24" s="2"/>
      <c r="V24" s="2"/>
      <c r="W24" s="37"/>
      <c r="X24" s="37"/>
      <c r="Y24" s="37"/>
      <c r="Z24" s="37"/>
      <c r="AA24" s="37"/>
      <c r="AB24" s="37"/>
      <c r="AC24" s="37"/>
      <c r="AD24" s="37"/>
      <c r="AE24" s="37"/>
      <c r="AF24" s="37"/>
      <c r="AG24" s="37"/>
      <c r="AH24" s="37"/>
      <c r="AI24" s="37"/>
      <c r="AJ24" s="37"/>
      <c r="AK24" s="37"/>
      <c r="AL24" s="37"/>
    </row>
    <row r="25" spans="1:38" ht="11.25">
      <c r="A25" s="5" t="s">
        <v>136</v>
      </c>
      <c r="B25" s="35"/>
      <c r="C25" s="35"/>
      <c r="D25" s="35"/>
      <c r="E25" s="35"/>
      <c r="F25" s="35"/>
      <c r="G25" s="35"/>
      <c r="H25" s="35"/>
      <c r="I25" s="35"/>
      <c r="J25" s="35"/>
      <c r="K25" s="35"/>
      <c r="L25" s="35"/>
      <c r="M25" s="35"/>
      <c r="N25" s="35"/>
      <c r="O25" s="35"/>
      <c r="P25" s="35"/>
      <c r="Q25" s="35"/>
      <c r="R25" s="38" t="s">
        <v>2</v>
      </c>
      <c r="S25" s="35"/>
      <c r="T25" s="7" t="s">
        <v>138</v>
      </c>
      <c r="U25" s="39"/>
      <c r="V25" s="39"/>
      <c r="W25" s="39"/>
      <c r="X25" s="39"/>
      <c r="Y25" s="39"/>
      <c r="Z25" s="37"/>
      <c r="AA25" s="37"/>
      <c r="AK25" s="14"/>
      <c r="AL25" s="37"/>
    </row>
    <row r="26" spans="1:38" ht="22.5" customHeight="1">
      <c r="A26" s="8" t="s">
        <v>3</v>
      </c>
      <c r="B26" s="68" t="s">
        <v>4</v>
      </c>
      <c r="C26" s="182" t="s">
        <v>132</v>
      </c>
      <c r="D26" s="9" t="s">
        <v>65</v>
      </c>
      <c r="E26" s="182" t="s">
        <v>129</v>
      </c>
      <c r="F26" s="9" t="s">
        <v>66</v>
      </c>
      <c r="G26" s="9" t="s">
        <v>67</v>
      </c>
      <c r="H26" s="9" t="s">
        <v>68</v>
      </c>
      <c r="I26" s="9" t="s">
        <v>69</v>
      </c>
      <c r="J26" s="9" t="s">
        <v>70</v>
      </c>
      <c r="K26" s="9" t="s">
        <v>79</v>
      </c>
      <c r="L26" s="9" t="s">
        <v>86</v>
      </c>
      <c r="M26" s="9" t="s">
        <v>80</v>
      </c>
      <c r="N26" s="9" t="s">
        <v>81</v>
      </c>
      <c r="O26" s="9" t="s">
        <v>82</v>
      </c>
      <c r="P26" s="9" t="s">
        <v>83</v>
      </c>
      <c r="Q26" s="9" t="s">
        <v>84</v>
      </c>
      <c r="R26" s="72" t="s">
        <v>85</v>
      </c>
      <c r="S26" s="13"/>
      <c r="T26" s="8" t="s">
        <v>3</v>
      </c>
      <c r="U26" s="68" t="s">
        <v>4</v>
      </c>
      <c r="V26" s="182" t="s">
        <v>132</v>
      </c>
      <c r="W26" s="9" t="s">
        <v>65</v>
      </c>
      <c r="X26" s="182" t="s">
        <v>129</v>
      </c>
      <c r="Y26" s="9" t="s">
        <v>66</v>
      </c>
      <c r="Z26" s="9" t="s">
        <v>67</v>
      </c>
      <c r="AA26" s="9" t="s">
        <v>68</v>
      </c>
      <c r="AB26" s="9" t="s">
        <v>69</v>
      </c>
      <c r="AC26" s="9" t="s">
        <v>70</v>
      </c>
      <c r="AD26" s="9" t="s">
        <v>79</v>
      </c>
      <c r="AE26" s="9" t="s">
        <v>86</v>
      </c>
      <c r="AF26" s="9" t="s">
        <v>80</v>
      </c>
      <c r="AG26" s="9" t="s">
        <v>81</v>
      </c>
      <c r="AH26" s="9" t="s">
        <v>82</v>
      </c>
      <c r="AI26" s="9" t="s">
        <v>83</v>
      </c>
      <c r="AJ26" s="9" t="s">
        <v>84</v>
      </c>
      <c r="AK26" s="72" t="s">
        <v>85</v>
      </c>
      <c r="AL26" s="40"/>
    </row>
    <row r="27" spans="1:38" ht="13.5" customHeight="1">
      <c r="A27" s="40" t="s">
        <v>4</v>
      </c>
      <c r="B27" s="94">
        <v>4381861</v>
      </c>
      <c r="C27" s="146">
        <v>1015801</v>
      </c>
      <c r="D27" s="146">
        <v>835896</v>
      </c>
      <c r="E27" s="146">
        <v>500022</v>
      </c>
      <c r="F27" s="146">
        <v>353130</v>
      </c>
      <c r="G27" s="146">
        <v>463682</v>
      </c>
      <c r="H27" s="146">
        <v>288985</v>
      </c>
      <c r="I27" s="146">
        <v>162342</v>
      </c>
      <c r="J27" s="146">
        <v>79910</v>
      </c>
      <c r="K27" s="146">
        <v>130958</v>
      </c>
      <c r="L27" s="146">
        <v>63469</v>
      </c>
      <c r="M27" s="146">
        <v>85757</v>
      </c>
      <c r="N27" s="146">
        <v>63627</v>
      </c>
      <c r="O27" s="146">
        <v>91084</v>
      </c>
      <c r="P27" s="146">
        <v>70944</v>
      </c>
      <c r="Q27" s="146">
        <v>102611</v>
      </c>
      <c r="R27" s="146">
        <v>73643</v>
      </c>
      <c r="S27" s="13"/>
      <c r="T27" s="141" t="s">
        <v>4</v>
      </c>
      <c r="U27" s="153">
        <v>4.014661262733426</v>
      </c>
      <c r="V27" s="153">
        <v>-9.757033622978796</v>
      </c>
      <c r="W27" s="153">
        <v>22.372864979292117</v>
      </c>
      <c r="X27" s="153">
        <v>8.817768724537771</v>
      </c>
      <c r="Y27" s="153">
        <v>-2.3256199901531858</v>
      </c>
      <c r="Z27" s="153">
        <v>92.2228993329768</v>
      </c>
      <c r="AA27" s="153">
        <v>-3.1525644119145255</v>
      </c>
      <c r="AB27" s="153">
        <v>50.57319878311196</v>
      </c>
      <c r="AC27" s="153">
        <v>7.307836923242192</v>
      </c>
      <c r="AD27" s="153">
        <v>0.2672097634925734</v>
      </c>
      <c r="AE27" s="153">
        <v>-65.57520203937733</v>
      </c>
      <c r="AF27" s="153">
        <v>6.4973610679913065</v>
      </c>
      <c r="AG27" s="153">
        <v>1.1751049484798273</v>
      </c>
      <c r="AH27" s="153">
        <v>-44.627430954508704</v>
      </c>
      <c r="AI27" s="153">
        <v>-49.63223809388578</v>
      </c>
      <c r="AJ27" s="153">
        <v>118.0939021020638</v>
      </c>
      <c r="AK27" s="153">
        <v>46.38718269823286</v>
      </c>
      <c r="AL27" s="40"/>
    </row>
    <row r="28" spans="1:38" ht="13.5" customHeight="1">
      <c r="A28" s="29" t="s">
        <v>5</v>
      </c>
      <c r="B28" s="94">
        <v>2530274</v>
      </c>
      <c r="C28" s="166">
        <v>647798</v>
      </c>
      <c r="D28" s="166">
        <v>560999</v>
      </c>
      <c r="E28" s="166">
        <v>271643</v>
      </c>
      <c r="F28" s="166">
        <v>94548</v>
      </c>
      <c r="G28" s="166">
        <v>267374</v>
      </c>
      <c r="H28" s="166">
        <v>236727</v>
      </c>
      <c r="I28" s="166">
        <v>63793</v>
      </c>
      <c r="J28" s="166">
        <v>64267</v>
      </c>
      <c r="K28" s="166">
        <v>60683</v>
      </c>
      <c r="L28" s="166">
        <v>40787</v>
      </c>
      <c r="M28" s="166">
        <v>32771</v>
      </c>
      <c r="N28" s="166">
        <v>42290</v>
      </c>
      <c r="O28" s="166">
        <v>26264</v>
      </c>
      <c r="P28" s="166">
        <v>39843</v>
      </c>
      <c r="Q28" s="166">
        <v>67940</v>
      </c>
      <c r="R28" s="166">
        <v>12547</v>
      </c>
      <c r="S28" s="13"/>
      <c r="T28" s="29" t="s">
        <v>5</v>
      </c>
      <c r="U28" s="149">
        <v>-0.43703210314252083</v>
      </c>
      <c r="V28" s="150">
        <v>-10.476364770275108</v>
      </c>
      <c r="W28" s="150">
        <v>12.958058655517057</v>
      </c>
      <c r="X28" s="150">
        <v>-0.3721403948605457</v>
      </c>
      <c r="Y28" s="150">
        <v>-20.166621489304088</v>
      </c>
      <c r="Z28" s="150">
        <v>49.41982663200964</v>
      </c>
      <c r="AA28" s="150">
        <v>18.88958149012036</v>
      </c>
      <c r="AB28" s="150">
        <v>4.6199079913927426</v>
      </c>
      <c r="AC28" s="150">
        <v>27.03443089649243</v>
      </c>
      <c r="AD28" s="150">
        <v>-21.992358872666703</v>
      </c>
      <c r="AE28" s="150">
        <v>-67.1296848728101</v>
      </c>
      <c r="AF28" s="150">
        <v>1.5336851909344924</v>
      </c>
      <c r="AG28" s="150">
        <v>5.2203918076580145</v>
      </c>
      <c r="AH28" s="150">
        <v>-11.160353328105147</v>
      </c>
      <c r="AI28" s="150">
        <v>0.9975009229545907</v>
      </c>
      <c r="AJ28" s="150">
        <v>94.4398393164573</v>
      </c>
      <c r="AK28" s="150">
        <v>10.783787544476915</v>
      </c>
      <c r="AL28" s="40"/>
    </row>
    <row r="29" spans="1:38" ht="13.5" customHeight="1">
      <c r="A29" s="29" t="s">
        <v>8</v>
      </c>
      <c r="B29" s="94">
        <v>726000</v>
      </c>
      <c r="C29" s="166">
        <v>98251</v>
      </c>
      <c r="D29" s="166">
        <v>37052</v>
      </c>
      <c r="E29" s="166">
        <v>115145</v>
      </c>
      <c r="F29" s="166">
        <v>131807</v>
      </c>
      <c r="G29" s="166">
        <v>41854</v>
      </c>
      <c r="H29" s="166">
        <v>16610</v>
      </c>
      <c r="I29" s="166">
        <v>44251</v>
      </c>
      <c r="J29" s="166">
        <v>8329</v>
      </c>
      <c r="K29" s="166">
        <v>12702</v>
      </c>
      <c r="L29" s="166">
        <v>12372</v>
      </c>
      <c r="M29" s="166">
        <v>42290</v>
      </c>
      <c r="N29" s="166">
        <v>15855</v>
      </c>
      <c r="O29" s="166">
        <v>58135</v>
      </c>
      <c r="P29" s="166">
        <v>21371</v>
      </c>
      <c r="Q29" s="166">
        <v>17800</v>
      </c>
      <c r="R29" s="166">
        <v>52176</v>
      </c>
      <c r="S29" s="13"/>
      <c r="T29" s="29" t="s">
        <v>8</v>
      </c>
      <c r="U29" s="149">
        <v>2.5849009218241705</v>
      </c>
      <c r="V29" s="150">
        <v>3.7065498490177484</v>
      </c>
      <c r="W29" s="150">
        <v>0.5852961542909764</v>
      </c>
      <c r="X29" s="150">
        <v>5.23869215501933</v>
      </c>
      <c r="Y29" s="150">
        <v>-0.7382349849808341</v>
      </c>
      <c r="Z29" s="150">
        <v>-5.345720314566309</v>
      </c>
      <c r="AA29" s="150">
        <v>2.783921820960345</v>
      </c>
      <c r="AB29" s="150">
        <v>15.89281739259479</v>
      </c>
      <c r="AC29" s="150">
        <v>-7.12789386045012</v>
      </c>
      <c r="AD29" s="150">
        <v>-13.041214617676227</v>
      </c>
      <c r="AE29" s="150">
        <v>-1.2702717361826759</v>
      </c>
      <c r="AF29" s="150">
        <v>10.827693262961812</v>
      </c>
      <c r="AG29" s="150">
        <v>-1.3436585676122519</v>
      </c>
      <c r="AH29" s="150">
        <v>18.149100569629105</v>
      </c>
      <c r="AI29" s="150">
        <v>2.2633686422628005</v>
      </c>
      <c r="AJ29" s="150">
        <v>-2.376246041361134</v>
      </c>
      <c r="AK29" s="150">
        <v>28.04778659033535</v>
      </c>
      <c r="AL29" s="40"/>
    </row>
    <row r="30" spans="1:38" ht="13.5" customHeight="1">
      <c r="A30" s="29" t="s">
        <v>6</v>
      </c>
      <c r="B30" s="94">
        <v>361417</v>
      </c>
      <c r="C30" s="166">
        <v>181738</v>
      </c>
      <c r="D30" s="166">
        <v>102994</v>
      </c>
      <c r="E30" s="166">
        <v>0</v>
      </c>
      <c r="F30" s="166">
        <v>1716</v>
      </c>
      <c r="G30" s="166">
        <v>47057</v>
      </c>
      <c r="H30" s="166">
        <v>878</v>
      </c>
      <c r="I30" s="166">
        <v>8262</v>
      </c>
      <c r="J30" s="166">
        <v>0</v>
      </c>
      <c r="K30" s="166">
        <v>11970</v>
      </c>
      <c r="L30" s="166">
        <v>0</v>
      </c>
      <c r="M30" s="166">
        <v>0</v>
      </c>
      <c r="N30" s="166">
        <v>0</v>
      </c>
      <c r="O30" s="166">
        <v>0</v>
      </c>
      <c r="P30" s="166">
        <v>0</v>
      </c>
      <c r="Q30" s="166">
        <v>5512</v>
      </c>
      <c r="R30" s="166">
        <v>1290</v>
      </c>
      <c r="S30" s="13"/>
      <c r="T30" s="29" t="s">
        <v>6</v>
      </c>
      <c r="U30" s="149">
        <v>0.7546405730815207</v>
      </c>
      <c r="V30" s="150">
        <v>0.4284715479078807</v>
      </c>
      <c r="W30" s="150">
        <v>14.701649750465913</v>
      </c>
      <c r="X30" s="150">
        <v>-0.1477680281346845</v>
      </c>
      <c r="Y30" s="150">
        <v>-5.213559847097693</v>
      </c>
      <c r="Z30" s="150">
        <v>18.709399264574806</v>
      </c>
      <c r="AA30" s="150">
        <v>-24.72217753827178</v>
      </c>
      <c r="AB30" s="150">
        <v>7.663055576166802</v>
      </c>
      <c r="AC30" s="150">
        <v>0</v>
      </c>
      <c r="AD30" s="150">
        <v>8.646417934445935</v>
      </c>
      <c r="AE30" s="150">
        <v>0</v>
      </c>
      <c r="AF30" s="150">
        <v>-0.993480285625582</v>
      </c>
      <c r="AG30" s="150">
        <v>-1.4104439638722692</v>
      </c>
      <c r="AH30" s="150">
        <v>-28.79393044080903</v>
      </c>
      <c r="AI30" s="150">
        <v>-1.22113991991594</v>
      </c>
      <c r="AJ30" s="150">
        <v>9.855682373695508</v>
      </c>
      <c r="AK30" s="150">
        <v>2.5642554714055703</v>
      </c>
      <c r="AL30" s="40"/>
    </row>
    <row r="31" spans="1:38" ht="13.5" customHeight="1">
      <c r="A31" s="29" t="s">
        <v>7</v>
      </c>
      <c r="B31" s="94">
        <v>163051</v>
      </c>
      <c r="C31" s="166">
        <v>14048</v>
      </c>
      <c r="D31" s="166">
        <v>33366</v>
      </c>
      <c r="E31" s="166">
        <v>6267</v>
      </c>
      <c r="F31" s="166">
        <v>66356</v>
      </c>
      <c r="G31" s="166">
        <v>18083</v>
      </c>
      <c r="H31" s="166">
        <v>5398</v>
      </c>
      <c r="I31" s="166">
        <v>2036</v>
      </c>
      <c r="J31" s="166">
        <v>383</v>
      </c>
      <c r="K31" s="166">
        <v>2314</v>
      </c>
      <c r="L31" s="166">
        <v>500</v>
      </c>
      <c r="M31" s="166">
        <v>2660</v>
      </c>
      <c r="N31" s="166">
        <v>2702</v>
      </c>
      <c r="O31" s="166">
        <v>3617</v>
      </c>
      <c r="P31" s="166">
        <v>1437</v>
      </c>
      <c r="Q31" s="166">
        <v>1720</v>
      </c>
      <c r="R31" s="166">
        <v>2164</v>
      </c>
      <c r="S31" s="13"/>
      <c r="T31" s="29" t="s">
        <v>7</v>
      </c>
      <c r="U31" s="149">
        <v>-1.5370778216711556</v>
      </c>
      <c r="V31" s="150">
        <v>-0.05712361710652444</v>
      </c>
      <c r="W31" s="150">
        <v>1.7741881175218468</v>
      </c>
      <c r="X31" s="150">
        <v>-1.2311100665064951</v>
      </c>
      <c r="Y31" s="150">
        <v>14.784891214754786</v>
      </c>
      <c r="Z31" s="150">
        <v>4.927846248875511</v>
      </c>
      <c r="AA31" s="150">
        <v>-3.699831094667414</v>
      </c>
      <c r="AB31" s="150">
        <v>-2.186131928470728</v>
      </c>
      <c r="AC31" s="150">
        <v>-7.05000805715206</v>
      </c>
      <c r="AD31" s="150">
        <v>-0.8253642551432497</v>
      </c>
      <c r="AE31" s="150">
        <v>-0.21695503606877473</v>
      </c>
      <c r="AF31" s="150">
        <v>-4.331574045327537</v>
      </c>
      <c r="AG31" s="150">
        <v>0.5708561251749094</v>
      </c>
      <c r="AH31" s="150">
        <v>-23.25448499328239</v>
      </c>
      <c r="AI31" s="150">
        <v>-53.17993354726947</v>
      </c>
      <c r="AJ31" s="150">
        <v>-0.3145656655826904</v>
      </c>
      <c r="AK31" s="150">
        <v>1.2861033255809335</v>
      </c>
      <c r="AL31" s="40"/>
    </row>
    <row r="32" spans="1:38" ht="13.5" customHeight="1">
      <c r="A32" s="29" t="s">
        <v>9</v>
      </c>
      <c r="B32" s="94">
        <v>161244</v>
      </c>
      <c r="C32" s="166">
        <v>16653</v>
      </c>
      <c r="D32" s="166">
        <v>16813</v>
      </c>
      <c r="E32" s="166">
        <v>64143</v>
      </c>
      <c r="F32" s="166">
        <v>8348</v>
      </c>
      <c r="G32" s="166">
        <v>31026</v>
      </c>
      <c r="H32" s="166">
        <v>12144</v>
      </c>
      <c r="I32" s="166">
        <v>4680</v>
      </c>
      <c r="J32" s="166">
        <v>375</v>
      </c>
      <c r="K32" s="166">
        <v>2006</v>
      </c>
      <c r="L32" s="166">
        <v>694</v>
      </c>
      <c r="M32" s="166">
        <v>2524</v>
      </c>
      <c r="N32" s="166">
        <v>700</v>
      </c>
      <c r="O32" s="166">
        <v>646</v>
      </c>
      <c r="P32" s="166">
        <v>182</v>
      </c>
      <c r="Q32" s="166">
        <v>170</v>
      </c>
      <c r="R32" s="166">
        <v>140</v>
      </c>
      <c r="S32" s="13"/>
      <c r="T32" s="29" t="s">
        <v>9</v>
      </c>
      <c r="U32" s="149">
        <v>0.22548302361364428</v>
      </c>
      <c r="V32" s="150">
        <v>0.1599105922111104</v>
      </c>
      <c r="W32" s="150">
        <v>-1.682543447040068</v>
      </c>
      <c r="X32" s="150">
        <v>-1.2570075559733986</v>
      </c>
      <c r="Y32" s="150">
        <v>0.9014266826723635</v>
      </c>
      <c r="Z32" s="150">
        <v>8.294468557878458</v>
      </c>
      <c r="AA32" s="150">
        <v>-0.17962948068312806</v>
      </c>
      <c r="AB32" s="150">
        <v>4.002188914446835</v>
      </c>
      <c r="AC32" s="150">
        <v>0.50357200408229</v>
      </c>
      <c r="AD32" s="150">
        <v>-0.3299925732530061</v>
      </c>
      <c r="AE32" s="150">
        <v>-1.414546835168411</v>
      </c>
      <c r="AF32" s="150">
        <v>2.5023284694194348</v>
      </c>
      <c r="AG32" s="150">
        <v>-0.3275664673705608</v>
      </c>
      <c r="AH32" s="150">
        <v>0.32584973220744956</v>
      </c>
      <c r="AI32" s="150">
        <v>0.06957657683241984</v>
      </c>
      <c r="AJ32" s="150">
        <v>0.13815383961401942</v>
      </c>
      <c r="AK32" s="150">
        <v>-3.820541872900393</v>
      </c>
      <c r="AL32" s="40"/>
    </row>
    <row r="33" spans="1:38" ht="13.5" customHeight="1">
      <c r="A33" s="29" t="s">
        <v>10</v>
      </c>
      <c r="B33" s="94">
        <v>97618</v>
      </c>
      <c r="C33" s="166">
        <v>9039</v>
      </c>
      <c r="D33" s="166">
        <v>20794</v>
      </c>
      <c r="E33" s="166">
        <v>15674</v>
      </c>
      <c r="F33" s="166">
        <v>33667</v>
      </c>
      <c r="G33" s="166">
        <v>5657</v>
      </c>
      <c r="H33" s="166">
        <v>2957</v>
      </c>
      <c r="I33" s="166">
        <v>0</v>
      </c>
      <c r="J33" s="166">
        <v>0</v>
      </c>
      <c r="K33" s="166">
        <v>685</v>
      </c>
      <c r="L33" s="166">
        <v>0</v>
      </c>
      <c r="M33" s="166">
        <v>2138</v>
      </c>
      <c r="N33" s="166">
        <v>170</v>
      </c>
      <c r="O33" s="166">
        <v>140</v>
      </c>
      <c r="P33" s="166">
        <v>3407</v>
      </c>
      <c r="Q33" s="166">
        <v>0</v>
      </c>
      <c r="R33" s="166">
        <v>3290</v>
      </c>
      <c r="S33" s="13"/>
      <c r="T33" s="29" t="s">
        <v>10</v>
      </c>
      <c r="U33" s="149">
        <v>0.6811728440485458</v>
      </c>
      <c r="V33" s="150">
        <v>-0.9337890192949897</v>
      </c>
      <c r="W33" s="150">
        <v>0.5513319952625856</v>
      </c>
      <c r="X33" s="150">
        <v>2.591272328423694</v>
      </c>
      <c r="Y33" s="150">
        <v>8.07826563182849</v>
      </c>
      <c r="Z33" s="150">
        <v>-2.3521998499301464</v>
      </c>
      <c r="AA33" s="150">
        <v>-0.44237110914501687</v>
      </c>
      <c r="AB33" s="150">
        <v>-0.11315574682792905</v>
      </c>
      <c r="AC33" s="150">
        <v>-3.606918407906749</v>
      </c>
      <c r="AD33" s="150">
        <v>-0.1875827852598295</v>
      </c>
      <c r="AE33" s="150">
        <v>-0.10847751803438736</v>
      </c>
      <c r="AF33" s="150">
        <v>1.0990375659733</v>
      </c>
      <c r="AG33" s="150">
        <v>-2.229360132298671</v>
      </c>
      <c r="AH33" s="150">
        <v>0.08511000468105026</v>
      </c>
      <c r="AI33" s="150">
        <v>2.4188509925311674</v>
      </c>
      <c r="AJ33" s="150">
        <v>-1.0733490616166124</v>
      </c>
      <c r="AK33" s="150">
        <v>4.074979625101875</v>
      </c>
      <c r="AL33" s="40"/>
    </row>
    <row r="34" spans="1:38" ht="13.5" customHeight="1">
      <c r="A34" s="29" t="s">
        <v>11</v>
      </c>
      <c r="B34" s="94">
        <v>81227</v>
      </c>
      <c r="C34" s="166">
        <v>15600</v>
      </c>
      <c r="D34" s="166">
        <v>16759</v>
      </c>
      <c r="E34" s="166">
        <v>0</v>
      </c>
      <c r="F34" s="166">
        <v>921</v>
      </c>
      <c r="G34" s="166">
        <v>17495</v>
      </c>
      <c r="H34" s="166">
        <v>6064</v>
      </c>
      <c r="I34" s="166">
        <v>892</v>
      </c>
      <c r="J34" s="166">
        <v>0</v>
      </c>
      <c r="K34" s="166">
        <v>17650</v>
      </c>
      <c r="L34" s="166">
        <v>0</v>
      </c>
      <c r="M34" s="166">
        <v>0</v>
      </c>
      <c r="N34" s="166">
        <v>0</v>
      </c>
      <c r="O34" s="166">
        <v>1498</v>
      </c>
      <c r="P34" s="166">
        <v>0</v>
      </c>
      <c r="Q34" s="166">
        <v>4348</v>
      </c>
      <c r="R34" s="166">
        <v>0</v>
      </c>
      <c r="S34" s="13"/>
      <c r="T34" s="29" t="s">
        <v>11</v>
      </c>
      <c r="U34" s="149">
        <v>1.7080831592975052</v>
      </c>
      <c r="V34" s="150">
        <v>1.2043044377854513</v>
      </c>
      <c r="W34" s="150">
        <v>2.243684057194473</v>
      </c>
      <c r="X34" s="150">
        <v>0</v>
      </c>
      <c r="Y34" s="150">
        <v>-0.1493618928024168</v>
      </c>
      <c r="Z34" s="150">
        <v>7.103444559138713</v>
      </c>
      <c r="AA34" s="150">
        <v>1.8954931767607692</v>
      </c>
      <c r="AB34" s="150">
        <v>0.8273354604140386</v>
      </c>
      <c r="AC34" s="150">
        <v>0</v>
      </c>
      <c r="AD34" s="150">
        <v>12.151536264729607</v>
      </c>
      <c r="AE34" s="150">
        <v>0</v>
      </c>
      <c r="AF34" s="150">
        <v>-0.993480285625582</v>
      </c>
      <c r="AG34" s="150">
        <v>-0.07632616715430542</v>
      </c>
      <c r="AH34" s="150">
        <v>0.9106770500872378</v>
      </c>
      <c r="AI34" s="150">
        <v>-0.35498253485928494</v>
      </c>
      <c r="AJ34" s="150">
        <v>8.31261025739123</v>
      </c>
      <c r="AK34" s="150">
        <v>0</v>
      </c>
      <c r="AL34" s="40"/>
    </row>
    <row r="35" spans="1:38" ht="13.5" customHeight="1">
      <c r="A35" s="29" t="s">
        <v>18</v>
      </c>
      <c r="B35" s="94">
        <v>68796</v>
      </c>
      <c r="C35" s="166">
        <v>8761</v>
      </c>
      <c r="D35" s="166">
        <v>4406</v>
      </c>
      <c r="E35" s="166">
        <v>767</v>
      </c>
      <c r="F35" s="166">
        <v>5198</v>
      </c>
      <c r="G35" s="166">
        <v>18295</v>
      </c>
      <c r="H35" s="166">
        <v>0</v>
      </c>
      <c r="I35" s="166">
        <v>19751</v>
      </c>
      <c r="J35" s="166">
        <v>2141</v>
      </c>
      <c r="K35" s="166">
        <v>1800</v>
      </c>
      <c r="L35" s="166">
        <v>4246</v>
      </c>
      <c r="M35" s="166">
        <v>1336</v>
      </c>
      <c r="N35" s="166">
        <v>30</v>
      </c>
      <c r="O35" s="166">
        <v>460</v>
      </c>
      <c r="P35" s="166">
        <v>605</v>
      </c>
      <c r="Q35" s="166">
        <v>0</v>
      </c>
      <c r="R35" s="166">
        <v>1000</v>
      </c>
      <c r="S35" s="13"/>
      <c r="T35" s="29" t="s">
        <v>18</v>
      </c>
      <c r="U35" s="149">
        <v>-0.7925019714038455</v>
      </c>
      <c r="V35" s="150">
        <v>-0.8207855341324716</v>
      </c>
      <c r="W35" s="150">
        <v>-7.097630853510535</v>
      </c>
      <c r="X35" s="150">
        <v>-0.3051115985932661</v>
      </c>
      <c r="Y35" s="150">
        <v>-0.26663863826209216</v>
      </c>
      <c r="Z35" s="150">
        <v>5.544707964895261</v>
      </c>
      <c r="AA35" s="150">
        <v>-0.05228022198986563</v>
      </c>
      <c r="AB35" s="150">
        <v>3.3000667804407504</v>
      </c>
      <c r="AC35" s="150">
        <v>2.606488693129933</v>
      </c>
      <c r="AD35" s="150">
        <v>1.2694377875950908</v>
      </c>
      <c r="AE35" s="150">
        <v>2.3029777078700437</v>
      </c>
      <c r="AF35" s="150">
        <v>1.159888233467867</v>
      </c>
      <c r="AG35" s="150">
        <v>0.04770385447144089</v>
      </c>
      <c r="AH35" s="150">
        <v>0.27964715823773656</v>
      </c>
      <c r="AI35" s="150">
        <v>0.4295288671797347</v>
      </c>
      <c r="AJ35" s="150">
        <v>-1.3815383961401941</v>
      </c>
      <c r="AK35" s="150">
        <v>1.39145645735186</v>
      </c>
      <c r="AL35" s="40"/>
    </row>
    <row r="36" spans="1:38" ht="13.5" customHeight="1">
      <c r="A36" s="29" t="s">
        <v>13</v>
      </c>
      <c r="B36" s="94">
        <v>62495</v>
      </c>
      <c r="C36" s="166">
        <v>56</v>
      </c>
      <c r="D36" s="166">
        <v>65</v>
      </c>
      <c r="E36" s="166">
        <v>13566</v>
      </c>
      <c r="F36" s="166">
        <v>2208</v>
      </c>
      <c r="G36" s="166">
        <v>25</v>
      </c>
      <c r="H36" s="166">
        <v>0</v>
      </c>
      <c r="I36" s="166">
        <v>18072</v>
      </c>
      <c r="J36" s="166">
        <v>0</v>
      </c>
      <c r="K36" s="166">
        <v>20267</v>
      </c>
      <c r="L36" s="166">
        <v>4550</v>
      </c>
      <c r="M36" s="166">
        <v>950</v>
      </c>
      <c r="N36" s="166">
        <v>1200</v>
      </c>
      <c r="O36" s="166">
        <v>0</v>
      </c>
      <c r="P36" s="166">
        <v>500</v>
      </c>
      <c r="Q36" s="166">
        <v>0</v>
      </c>
      <c r="R36" s="166">
        <v>1036</v>
      </c>
      <c r="S36" s="13"/>
      <c r="T36" s="29" t="s">
        <v>13</v>
      </c>
      <c r="U36" s="149">
        <v>1.2806647654468601</v>
      </c>
      <c r="V36" s="150">
        <v>-0.3805872094624427</v>
      </c>
      <c r="W36" s="150">
        <v>0.009515820417437084</v>
      </c>
      <c r="X36" s="150">
        <v>2.668529544900591</v>
      </c>
      <c r="Y36" s="150">
        <v>0.6107241839032153</v>
      </c>
      <c r="Z36" s="150">
        <v>-0.5907445869140745</v>
      </c>
      <c r="AA36" s="150">
        <v>0</v>
      </c>
      <c r="AB36" s="150">
        <v>16.761890628478145</v>
      </c>
      <c r="AC36" s="150">
        <v>0</v>
      </c>
      <c r="AD36" s="150">
        <v>15.517307383105974</v>
      </c>
      <c r="AE36" s="150">
        <v>2.467863535282312</v>
      </c>
      <c r="AF36" s="150">
        <v>1.1797578391803787</v>
      </c>
      <c r="AG36" s="150">
        <v>1.9081541788576357</v>
      </c>
      <c r="AH36" s="150">
        <v>0</v>
      </c>
      <c r="AI36" s="150">
        <v>-0.6744668162326414</v>
      </c>
      <c r="AJ36" s="150">
        <v>0</v>
      </c>
      <c r="AK36" s="150">
        <v>2.0593555568807527</v>
      </c>
      <c r="AL36" s="40"/>
    </row>
    <row r="37" spans="1:37" ht="13.5" customHeight="1">
      <c r="A37" s="79" t="s">
        <v>14</v>
      </c>
      <c r="B37" s="93">
        <v>129739</v>
      </c>
      <c r="C37" s="167">
        <v>23857</v>
      </c>
      <c r="D37" s="167">
        <v>42648</v>
      </c>
      <c r="E37" s="167">
        <v>12817</v>
      </c>
      <c r="F37" s="167">
        <v>8361</v>
      </c>
      <c r="G37" s="167">
        <v>16816</v>
      </c>
      <c r="H37" s="167">
        <v>8207</v>
      </c>
      <c r="I37" s="167">
        <v>605</v>
      </c>
      <c r="J37" s="167">
        <v>4415</v>
      </c>
      <c r="K37" s="167">
        <v>881</v>
      </c>
      <c r="L37" s="167">
        <v>320</v>
      </c>
      <c r="M37" s="167">
        <v>1088</v>
      </c>
      <c r="N37" s="167">
        <v>680</v>
      </c>
      <c r="O37" s="167">
        <v>324</v>
      </c>
      <c r="P37" s="167">
        <v>3599</v>
      </c>
      <c r="Q37" s="167">
        <v>5121</v>
      </c>
      <c r="R37" s="167">
        <v>0</v>
      </c>
      <c r="S37" s="13"/>
      <c r="T37" s="70" t="s">
        <v>14</v>
      </c>
      <c r="U37" s="151">
        <v>-0.453672128361298</v>
      </c>
      <c r="V37" s="152">
        <v>-2.587619899629451</v>
      </c>
      <c r="W37" s="152">
        <v>-1.6706852708275695</v>
      </c>
      <c r="X37" s="152">
        <v>1.6324123402625457</v>
      </c>
      <c r="Y37" s="152">
        <v>-0.1665108508649165</v>
      </c>
      <c r="Z37" s="152">
        <v>6.511870857014935</v>
      </c>
      <c r="AA37" s="152">
        <v>2.3747285450012043</v>
      </c>
      <c r="AB37" s="152">
        <v>-0.19477628552348444</v>
      </c>
      <c r="AC37" s="152">
        <v>-5.051834344953534</v>
      </c>
      <c r="AD37" s="152">
        <v>-0.9409765023850221</v>
      </c>
      <c r="AE37" s="152">
        <v>-0.20610728426533598</v>
      </c>
      <c r="AF37" s="152">
        <v>-5.486494877367277</v>
      </c>
      <c r="AG37" s="152">
        <v>-1.1846457193741156</v>
      </c>
      <c r="AH37" s="152">
        <v>-1.169046707154712</v>
      </c>
      <c r="AI37" s="152">
        <v>-0.38054127736915344</v>
      </c>
      <c r="AJ37" s="152">
        <v>10.493315479606366</v>
      </c>
      <c r="AK37" s="152">
        <v>0</v>
      </c>
    </row>
    <row r="38" spans="1:37" ht="10.5" customHeight="1">
      <c r="A38" s="23" t="s">
        <v>116</v>
      </c>
      <c r="T38" s="23" t="s">
        <v>116</v>
      </c>
      <c r="U38" s="14"/>
      <c r="V38" s="14"/>
      <c r="W38" s="14"/>
      <c r="X38" s="14"/>
      <c r="Y38" s="14"/>
      <c r="Z38" s="14"/>
      <c r="AA38" s="14"/>
      <c r="AB38" s="14"/>
      <c r="AC38" s="14"/>
      <c r="AD38" s="14"/>
      <c r="AE38" s="14"/>
      <c r="AF38" s="14"/>
      <c r="AG38" s="14"/>
      <c r="AH38" s="14"/>
      <c r="AI38" s="14"/>
      <c r="AJ38" s="14"/>
      <c r="AK38" s="14"/>
    </row>
    <row r="39" spans="1:37" s="25" customFormat="1" ht="11.25">
      <c r="A39" s="16" t="s">
        <v>49</v>
      </c>
      <c r="B39" s="26"/>
      <c r="C39" s="26"/>
      <c r="D39" s="26"/>
      <c r="E39" s="26"/>
      <c r="F39" s="26"/>
      <c r="G39" s="26"/>
      <c r="H39" s="26"/>
      <c r="I39" s="26"/>
      <c r="J39" s="26"/>
      <c r="K39" s="26"/>
      <c r="L39" s="26"/>
      <c r="M39" s="26"/>
      <c r="N39" s="26"/>
      <c r="O39" s="26"/>
      <c r="P39" s="26"/>
      <c r="Q39" s="26"/>
      <c r="R39" s="26"/>
      <c r="S39" s="26"/>
      <c r="T39" s="16" t="s">
        <v>53</v>
      </c>
      <c r="U39" s="14"/>
      <c r="V39" s="14"/>
      <c r="W39" s="14"/>
      <c r="X39" s="14"/>
      <c r="Y39" s="13"/>
      <c r="Z39" s="13"/>
      <c r="AA39" s="13"/>
      <c r="AB39" s="13"/>
      <c r="AC39" s="13"/>
      <c r="AD39" s="13"/>
      <c r="AE39" s="13"/>
      <c r="AF39" s="13"/>
      <c r="AG39" s="13"/>
      <c r="AH39" s="13"/>
      <c r="AI39" s="13"/>
      <c r="AJ39" s="13"/>
      <c r="AK39" s="14"/>
    </row>
    <row r="40" spans="1:37" s="25" customFormat="1" ht="9">
      <c r="A40" s="16" t="s">
        <v>115</v>
      </c>
      <c r="S40" s="26"/>
      <c r="T40" s="16" t="s">
        <v>115</v>
      </c>
      <c r="U40" s="46"/>
      <c r="AK40" s="46"/>
    </row>
    <row r="41" spans="1:37" ht="20.25" customHeight="1">
      <c r="A41" s="206" t="s">
        <v>133</v>
      </c>
      <c r="B41" s="206"/>
      <c r="C41" s="206"/>
      <c r="D41" s="206"/>
      <c r="E41" s="206"/>
      <c r="F41" s="206"/>
      <c r="G41" s="206"/>
      <c r="H41" s="206"/>
      <c r="I41" s="206"/>
      <c r="J41" s="206"/>
      <c r="K41" s="206"/>
      <c r="L41" s="206"/>
      <c r="M41" s="206"/>
      <c r="N41" s="206"/>
      <c r="O41" s="206"/>
      <c r="P41" s="206"/>
      <c r="Q41" s="206"/>
      <c r="R41" s="206"/>
      <c r="S41" s="206"/>
      <c r="T41" s="206" t="s">
        <v>133</v>
      </c>
      <c r="U41" s="206"/>
      <c r="V41" s="206"/>
      <c r="W41" s="206"/>
      <c r="X41" s="206"/>
      <c r="Y41" s="206"/>
      <c r="Z41" s="206"/>
      <c r="AA41" s="206"/>
      <c r="AB41" s="206"/>
      <c r="AC41" s="206"/>
      <c r="AD41" s="206"/>
      <c r="AE41" s="206"/>
      <c r="AF41" s="206"/>
      <c r="AG41" s="206"/>
      <c r="AH41" s="206"/>
      <c r="AI41" s="206"/>
      <c r="AJ41" s="206"/>
      <c r="AK41" s="206"/>
    </row>
    <row r="42" spans="1:21" ht="11.25">
      <c r="A42" s="139" t="str">
        <f>A20</f>
        <v>Fecha de publicación: 6 de marzo de 2015</v>
      </c>
      <c r="B42" s="42"/>
      <c r="T42" s="139" t="str">
        <f>A20</f>
        <v>Fecha de publicación: 6 de marzo de 2015</v>
      </c>
      <c r="U42" s="13"/>
    </row>
    <row r="43" spans="1:37" ht="11.25">
      <c r="A43" s="13"/>
      <c r="B43" s="42"/>
      <c r="U43" s="17"/>
      <c r="V43" s="17"/>
      <c r="W43" s="17"/>
      <c r="X43" s="17"/>
      <c r="Y43" s="17"/>
      <c r="Z43" s="17"/>
      <c r="AA43" s="17"/>
      <c r="AB43" s="17"/>
      <c r="AC43" s="17"/>
      <c r="AD43" s="17"/>
      <c r="AE43" s="17"/>
      <c r="AF43" s="17"/>
      <c r="AG43" s="17"/>
      <c r="AH43" s="17"/>
      <c r="AI43" s="17"/>
      <c r="AJ43" s="17"/>
      <c r="AK43" s="17"/>
    </row>
    <row r="44" spans="1:21" ht="12.75">
      <c r="A44" s="13"/>
      <c r="B44" s="189"/>
      <c r="C44" s="189"/>
      <c r="D44" s="189"/>
      <c r="E44" s="189"/>
      <c r="F44" s="189"/>
      <c r="G44" s="189"/>
      <c r="H44" s="189"/>
      <c r="I44" s="189"/>
      <c r="J44" s="189"/>
      <c r="K44" s="189"/>
      <c r="L44" s="189"/>
      <c r="M44" s="189"/>
      <c r="N44" s="189"/>
      <c r="O44" s="189"/>
      <c r="P44" s="189"/>
      <c r="Q44" s="189"/>
      <c r="R44" s="189"/>
      <c r="U44" s="13"/>
    </row>
    <row r="45" spans="1:21" ht="12.75">
      <c r="A45" s="13"/>
      <c r="B45" s="189"/>
      <c r="C45" s="189"/>
      <c r="D45" s="189"/>
      <c r="E45" s="189"/>
      <c r="F45" s="189"/>
      <c r="G45" s="189"/>
      <c r="H45" s="189"/>
      <c r="I45" s="189"/>
      <c r="J45" s="189"/>
      <c r="K45" s="189"/>
      <c r="L45" s="189"/>
      <c r="M45" s="189"/>
      <c r="N45" s="189"/>
      <c r="O45" s="189"/>
      <c r="P45" s="189"/>
      <c r="Q45" s="189"/>
      <c r="R45" s="189"/>
      <c r="U45" s="13"/>
    </row>
    <row r="46" spans="1:21" ht="12.75">
      <c r="A46" s="13"/>
      <c r="B46" s="189"/>
      <c r="C46" s="189"/>
      <c r="D46" s="189"/>
      <c r="E46" s="189"/>
      <c r="F46" s="189"/>
      <c r="G46" s="189"/>
      <c r="H46" s="189"/>
      <c r="I46" s="189"/>
      <c r="J46" s="189"/>
      <c r="K46" s="189"/>
      <c r="L46" s="189"/>
      <c r="M46" s="189"/>
      <c r="N46" s="189"/>
      <c r="O46" s="189"/>
      <c r="P46" s="189"/>
      <c r="Q46" s="189"/>
      <c r="R46" s="189"/>
      <c r="U46" s="13"/>
    </row>
    <row r="47" spans="1:21" ht="12.75">
      <c r="A47" s="13"/>
      <c r="B47" s="189"/>
      <c r="C47" s="189"/>
      <c r="D47" s="189"/>
      <c r="E47" s="189"/>
      <c r="F47" s="189"/>
      <c r="G47" s="189"/>
      <c r="H47" s="189"/>
      <c r="I47" s="189"/>
      <c r="J47" s="189"/>
      <c r="K47" s="189"/>
      <c r="L47" s="189"/>
      <c r="M47" s="189"/>
      <c r="N47" s="189"/>
      <c r="O47" s="189"/>
      <c r="P47" s="189"/>
      <c r="Q47" s="189"/>
      <c r="R47" s="189"/>
      <c r="U47" s="13"/>
    </row>
    <row r="48" spans="1:21" ht="12.75">
      <c r="A48" s="13"/>
      <c r="B48" s="189"/>
      <c r="C48" s="189"/>
      <c r="D48" s="189"/>
      <c r="E48" s="189"/>
      <c r="F48" s="189"/>
      <c r="G48" s="189"/>
      <c r="H48" s="189"/>
      <c r="I48" s="189"/>
      <c r="J48" s="189"/>
      <c r="K48" s="189"/>
      <c r="L48" s="189"/>
      <c r="M48" s="189"/>
      <c r="N48" s="189"/>
      <c r="O48" s="189"/>
      <c r="P48" s="189"/>
      <c r="Q48" s="189"/>
      <c r="R48" s="189"/>
      <c r="U48" s="13"/>
    </row>
    <row r="49" spans="1:21" ht="12.75">
      <c r="A49" s="13"/>
      <c r="B49" s="189"/>
      <c r="C49" s="189"/>
      <c r="D49" s="189"/>
      <c r="E49" s="189"/>
      <c r="F49" s="189"/>
      <c r="G49" s="189"/>
      <c r="H49" s="189"/>
      <c r="I49" s="189"/>
      <c r="J49" s="189"/>
      <c r="K49" s="189"/>
      <c r="L49" s="189"/>
      <c r="M49" s="189"/>
      <c r="N49" s="189"/>
      <c r="O49" s="189"/>
      <c r="P49" s="189"/>
      <c r="Q49" s="189"/>
      <c r="R49" s="189"/>
      <c r="U49" s="13"/>
    </row>
    <row r="50" spans="1:21" ht="12.75">
      <c r="A50" s="13"/>
      <c r="B50" s="189"/>
      <c r="C50" s="189"/>
      <c r="D50" s="189"/>
      <c r="E50" s="189"/>
      <c r="F50" s="189"/>
      <c r="G50" s="189"/>
      <c r="H50" s="189"/>
      <c r="I50" s="189"/>
      <c r="J50" s="189"/>
      <c r="K50" s="189"/>
      <c r="L50" s="189"/>
      <c r="M50" s="189"/>
      <c r="N50" s="189"/>
      <c r="O50" s="189"/>
      <c r="P50" s="189"/>
      <c r="Q50" s="189"/>
      <c r="R50" s="189"/>
      <c r="U50" s="13"/>
    </row>
    <row r="51" spans="1:21" ht="12.75">
      <c r="A51" s="13"/>
      <c r="B51" s="189"/>
      <c r="C51" s="189"/>
      <c r="D51" s="189"/>
      <c r="E51" s="189"/>
      <c r="F51" s="189"/>
      <c r="G51" s="189"/>
      <c r="H51" s="189"/>
      <c r="I51" s="189"/>
      <c r="J51" s="189"/>
      <c r="K51" s="189"/>
      <c r="L51" s="189"/>
      <c r="M51" s="189"/>
      <c r="N51" s="189"/>
      <c r="O51" s="189"/>
      <c r="P51" s="189"/>
      <c r="Q51" s="189"/>
      <c r="R51" s="189"/>
      <c r="U51" s="13"/>
    </row>
    <row r="52" spans="1:21" ht="12.75">
      <c r="A52" s="13"/>
      <c r="B52" s="189"/>
      <c r="C52" s="189"/>
      <c r="D52" s="189"/>
      <c r="E52" s="189"/>
      <c r="F52" s="189"/>
      <c r="G52" s="189"/>
      <c r="H52" s="189"/>
      <c r="I52" s="189"/>
      <c r="J52" s="189"/>
      <c r="K52" s="189"/>
      <c r="L52" s="189"/>
      <c r="M52" s="189"/>
      <c r="N52" s="189"/>
      <c r="O52" s="189"/>
      <c r="P52" s="189"/>
      <c r="Q52" s="189"/>
      <c r="R52" s="189"/>
      <c r="U52" s="13"/>
    </row>
    <row r="53" spans="1:21" ht="12.75">
      <c r="A53" s="13"/>
      <c r="B53" s="189"/>
      <c r="C53" s="189"/>
      <c r="D53" s="189"/>
      <c r="E53" s="189"/>
      <c r="F53" s="189"/>
      <c r="G53" s="189"/>
      <c r="H53" s="189"/>
      <c r="I53" s="189"/>
      <c r="J53" s="189"/>
      <c r="K53" s="189"/>
      <c r="L53" s="189"/>
      <c r="M53" s="189"/>
      <c r="N53" s="189"/>
      <c r="O53" s="189"/>
      <c r="P53" s="189"/>
      <c r="Q53" s="189"/>
      <c r="R53" s="189"/>
      <c r="U53" s="13"/>
    </row>
    <row r="54" spans="1:21" ht="12.75">
      <c r="A54" s="13"/>
      <c r="B54" s="189"/>
      <c r="C54" s="189"/>
      <c r="D54" s="189"/>
      <c r="E54" s="189"/>
      <c r="F54" s="189"/>
      <c r="G54" s="189"/>
      <c r="H54" s="189"/>
      <c r="I54" s="189"/>
      <c r="J54" s="189"/>
      <c r="K54" s="189"/>
      <c r="L54" s="189"/>
      <c r="M54" s="189"/>
      <c r="N54" s="189"/>
      <c r="O54" s="189"/>
      <c r="P54" s="189"/>
      <c r="Q54" s="189"/>
      <c r="R54" s="189"/>
      <c r="U54" s="13"/>
    </row>
    <row r="55" spans="2:21" ht="12.75">
      <c r="B55" s="189"/>
      <c r="C55" s="189"/>
      <c r="D55" s="189"/>
      <c r="E55" s="189"/>
      <c r="F55" s="189"/>
      <c r="G55" s="189"/>
      <c r="H55" s="189"/>
      <c r="I55" s="189"/>
      <c r="J55" s="189"/>
      <c r="K55" s="189"/>
      <c r="L55" s="189"/>
      <c r="M55" s="189"/>
      <c r="N55" s="189"/>
      <c r="O55" s="189"/>
      <c r="P55" s="189"/>
      <c r="Q55" s="189"/>
      <c r="R55" s="189"/>
      <c r="U55" s="13"/>
    </row>
    <row r="56" spans="2:18" ht="12.75">
      <c r="B56" s="189"/>
      <c r="C56" s="189"/>
      <c r="D56" s="189"/>
      <c r="E56" s="189"/>
      <c r="F56" s="189"/>
      <c r="G56" s="189"/>
      <c r="H56" s="189"/>
      <c r="I56" s="189"/>
      <c r="J56" s="189"/>
      <c r="K56" s="189"/>
      <c r="L56" s="189"/>
      <c r="M56" s="189"/>
      <c r="N56" s="189"/>
      <c r="O56" s="189"/>
      <c r="P56" s="189"/>
      <c r="Q56" s="189"/>
      <c r="R56" s="189"/>
    </row>
    <row r="57" spans="2:18" ht="12.75">
      <c r="B57" s="190"/>
      <c r="C57" s="190"/>
      <c r="D57" s="190"/>
      <c r="E57" s="190"/>
      <c r="F57" s="190"/>
      <c r="G57" s="190"/>
      <c r="H57" s="190"/>
      <c r="I57" s="190"/>
      <c r="J57" s="190"/>
      <c r="K57" s="190"/>
      <c r="L57" s="190"/>
      <c r="M57" s="190"/>
      <c r="N57" s="190"/>
      <c r="O57" s="190"/>
      <c r="P57" s="190"/>
      <c r="Q57" s="190"/>
      <c r="R57" s="190"/>
    </row>
    <row r="58" spans="2:18" ht="12.75">
      <c r="B58" s="190"/>
      <c r="C58" s="190"/>
      <c r="D58" s="190"/>
      <c r="E58" s="190"/>
      <c r="F58" s="190"/>
      <c r="G58" s="190"/>
      <c r="H58" s="190"/>
      <c r="I58" s="190"/>
      <c r="J58" s="190"/>
      <c r="K58" s="190"/>
      <c r="L58" s="190"/>
      <c r="M58" s="190"/>
      <c r="N58" s="190"/>
      <c r="O58" s="190"/>
      <c r="P58" s="190"/>
      <c r="Q58" s="190"/>
      <c r="R58" s="190"/>
    </row>
    <row r="59" spans="2:18" ht="12.75">
      <c r="B59" s="190"/>
      <c r="C59" s="190"/>
      <c r="D59" s="190"/>
      <c r="E59" s="190"/>
      <c r="F59" s="190"/>
      <c r="G59" s="190"/>
      <c r="H59" s="190"/>
      <c r="I59" s="190"/>
      <c r="J59" s="190"/>
      <c r="K59" s="190"/>
      <c r="L59" s="190"/>
      <c r="M59" s="190"/>
      <c r="N59" s="190"/>
      <c r="O59" s="190"/>
      <c r="P59" s="190"/>
      <c r="Q59" s="190"/>
      <c r="R59" s="190"/>
    </row>
    <row r="60" spans="2:18" ht="12.75">
      <c r="B60" s="190"/>
      <c r="C60" s="190"/>
      <c r="D60" s="190"/>
      <c r="E60" s="190"/>
      <c r="F60" s="190"/>
      <c r="G60" s="190"/>
      <c r="H60" s="190"/>
      <c r="I60" s="190"/>
      <c r="J60" s="190"/>
      <c r="K60" s="190"/>
      <c r="L60" s="190"/>
      <c r="M60" s="190"/>
      <c r="N60" s="190"/>
      <c r="O60" s="190"/>
      <c r="P60" s="190"/>
      <c r="Q60" s="190"/>
      <c r="R60" s="190"/>
    </row>
    <row r="61" spans="2:18" ht="12.75">
      <c r="B61" s="190"/>
      <c r="C61" s="190"/>
      <c r="D61" s="190"/>
      <c r="E61" s="190"/>
      <c r="F61" s="190"/>
      <c r="G61" s="190"/>
      <c r="H61" s="190"/>
      <c r="I61" s="190"/>
      <c r="J61" s="190"/>
      <c r="K61" s="190"/>
      <c r="L61" s="190"/>
      <c r="M61" s="190"/>
      <c r="N61" s="190"/>
      <c r="O61" s="190"/>
      <c r="P61" s="190"/>
      <c r="Q61" s="190"/>
      <c r="R61" s="190"/>
    </row>
    <row r="62" spans="2:18" ht="12.75">
      <c r="B62" s="190"/>
      <c r="C62" s="190"/>
      <c r="D62" s="190"/>
      <c r="E62" s="190"/>
      <c r="F62" s="190"/>
      <c r="G62" s="190"/>
      <c r="H62" s="190"/>
      <c r="I62" s="190"/>
      <c r="J62" s="190"/>
      <c r="K62" s="190"/>
      <c r="L62" s="190"/>
      <c r="M62" s="190"/>
      <c r="N62" s="190"/>
      <c r="O62" s="190"/>
      <c r="P62" s="190"/>
      <c r="Q62" s="190"/>
      <c r="R62" s="190"/>
    </row>
    <row r="63" spans="2:18" ht="12.75">
      <c r="B63" s="190"/>
      <c r="C63" s="190"/>
      <c r="D63" s="190"/>
      <c r="E63" s="190"/>
      <c r="F63" s="190"/>
      <c r="G63" s="190"/>
      <c r="H63" s="190"/>
      <c r="I63" s="190"/>
      <c r="J63" s="190"/>
      <c r="K63" s="190"/>
      <c r="L63" s="190"/>
      <c r="M63" s="190"/>
      <c r="N63" s="190"/>
      <c r="O63" s="190"/>
      <c r="P63" s="190"/>
      <c r="Q63" s="190"/>
      <c r="R63" s="190"/>
    </row>
    <row r="64" spans="2:18" ht="12.75">
      <c r="B64" s="190"/>
      <c r="C64" s="190"/>
      <c r="D64" s="190"/>
      <c r="E64" s="190"/>
      <c r="F64" s="190"/>
      <c r="G64" s="190"/>
      <c r="H64" s="190"/>
      <c r="I64" s="190"/>
      <c r="J64" s="190"/>
      <c r="K64" s="190"/>
      <c r="L64" s="190"/>
      <c r="M64" s="190"/>
      <c r="N64" s="190"/>
      <c r="O64" s="190"/>
      <c r="P64" s="190"/>
      <c r="Q64" s="190"/>
      <c r="R64" s="190"/>
    </row>
    <row r="65" spans="2:18" ht="12.75">
      <c r="B65" s="190"/>
      <c r="C65" s="190"/>
      <c r="D65" s="190"/>
      <c r="E65" s="190"/>
      <c r="F65" s="190"/>
      <c r="G65" s="190"/>
      <c r="H65" s="190"/>
      <c r="I65" s="190"/>
      <c r="J65" s="190"/>
      <c r="K65" s="190"/>
      <c r="L65" s="190"/>
      <c r="M65" s="190"/>
      <c r="N65" s="190"/>
      <c r="O65" s="190"/>
      <c r="P65" s="190"/>
      <c r="Q65" s="190"/>
      <c r="R65" s="190"/>
    </row>
    <row r="66" spans="2:18" ht="12.75">
      <c r="B66" s="190"/>
      <c r="C66" s="190"/>
      <c r="D66" s="190"/>
      <c r="E66" s="190"/>
      <c r="F66" s="190"/>
      <c r="G66" s="190"/>
      <c r="H66" s="190"/>
      <c r="I66" s="190"/>
      <c r="J66" s="190"/>
      <c r="K66" s="190"/>
      <c r="L66" s="190"/>
      <c r="M66" s="190"/>
      <c r="N66" s="190"/>
      <c r="O66" s="190"/>
      <c r="P66" s="190"/>
      <c r="Q66" s="190"/>
      <c r="R66" s="190"/>
    </row>
    <row r="67" spans="2:18" ht="12.75">
      <c r="B67" s="190"/>
      <c r="C67" s="190"/>
      <c r="D67" s="190"/>
      <c r="E67" s="190"/>
      <c r="F67" s="190"/>
      <c r="G67" s="190"/>
      <c r="H67" s="190"/>
      <c r="I67" s="190"/>
      <c r="J67" s="190"/>
      <c r="K67" s="190"/>
      <c r="L67" s="190"/>
      <c r="M67" s="190"/>
      <c r="N67" s="190"/>
      <c r="O67" s="190"/>
      <c r="P67" s="190"/>
      <c r="Q67" s="190"/>
      <c r="R67" s="190"/>
    </row>
  </sheetData>
  <sheetProtection/>
  <mergeCells count="2">
    <mergeCell ref="A41:S41"/>
    <mergeCell ref="T41:AK41"/>
  </mergeCells>
  <printOptions horizontalCentered="1" verticalCentered="1"/>
  <pageMargins left="0.1968503937007874" right="0.75" top="0.6692913385826772" bottom="1" header="0" footer="0"/>
  <pageSetup horizontalDpi="600" verticalDpi="600" orientation="landscape" scale="75" r:id="rId1"/>
  <colBreaks count="1" manualBreakCount="1">
    <brk id="19" min="1" max="40" man="1"/>
  </colBreaks>
</worksheet>
</file>

<file path=xl/worksheets/sheet3.xml><?xml version="1.0" encoding="utf-8"?>
<worksheet xmlns="http://schemas.openxmlformats.org/spreadsheetml/2006/main" xmlns:r="http://schemas.openxmlformats.org/officeDocument/2006/relationships">
  <dimension ref="A1:K65"/>
  <sheetViews>
    <sheetView zoomScalePageLayoutView="0" workbookViewId="0" topLeftCell="A1">
      <selection activeCell="G41" sqref="G41"/>
    </sheetView>
  </sheetViews>
  <sheetFormatPr defaultColWidth="11.421875" defaultRowHeight="12.75"/>
  <cols>
    <col min="1" max="1" width="16.00390625" style="22" customWidth="1"/>
    <col min="2" max="2" width="9.7109375" style="22" customWidth="1"/>
    <col min="3" max="3" width="12.7109375" style="22" customWidth="1"/>
    <col min="4" max="4" width="15.00390625" style="22" customWidth="1"/>
    <col min="5" max="5" width="12.57421875" style="22" customWidth="1"/>
    <col min="6" max="16384" width="11.421875" style="22" customWidth="1"/>
  </cols>
  <sheetData>
    <row r="1" ht="10.5" customHeight="1">
      <c r="A1" s="171" t="s">
        <v>24</v>
      </c>
    </row>
    <row r="2" spans="1:6" ht="10.5" customHeight="1">
      <c r="A2" s="168" t="s">
        <v>29</v>
      </c>
      <c r="B2" s="3"/>
      <c r="C2" s="3"/>
      <c r="D2" s="3"/>
      <c r="E2" s="3"/>
      <c r="F2" s="3"/>
    </row>
    <row r="3" spans="1:6" ht="10.5" customHeight="1">
      <c r="A3" s="170" t="s">
        <v>136</v>
      </c>
      <c r="B3" s="3"/>
      <c r="C3" s="3"/>
      <c r="D3" s="3"/>
      <c r="E3" s="3"/>
      <c r="F3" s="38" t="s">
        <v>2</v>
      </c>
    </row>
    <row r="4" spans="1:6" ht="32.25" customHeight="1">
      <c r="A4" s="8" t="s">
        <v>3</v>
      </c>
      <c r="B4" s="99" t="s">
        <v>4</v>
      </c>
      <c r="C4" s="100" t="s">
        <v>56</v>
      </c>
      <c r="D4" s="100" t="s">
        <v>57</v>
      </c>
      <c r="E4" s="100" t="s">
        <v>28</v>
      </c>
      <c r="F4" s="100" t="s">
        <v>14</v>
      </c>
    </row>
    <row r="5" spans="1:6" ht="12.75">
      <c r="A5" s="66" t="s">
        <v>4</v>
      </c>
      <c r="B5" s="94">
        <v>4381861</v>
      </c>
      <c r="C5" s="94">
        <v>257880</v>
      </c>
      <c r="D5" s="94">
        <v>3831504</v>
      </c>
      <c r="E5" s="94">
        <v>248625</v>
      </c>
      <c r="F5" s="94">
        <v>43852</v>
      </c>
    </row>
    <row r="6" spans="1:6" ht="12.75">
      <c r="A6" s="11" t="s">
        <v>5</v>
      </c>
      <c r="B6" s="94">
        <v>2530274</v>
      </c>
      <c r="C6" s="91">
        <v>97112</v>
      </c>
      <c r="D6" s="91">
        <v>2214276</v>
      </c>
      <c r="E6" s="91">
        <v>204878</v>
      </c>
      <c r="F6" s="91">
        <v>14008</v>
      </c>
    </row>
    <row r="7" spans="1:6" ht="12.75">
      <c r="A7" s="11" t="s">
        <v>8</v>
      </c>
      <c r="B7" s="94">
        <v>726000</v>
      </c>
      <c r="C7" s="91">
        <v>73989</v>
      </c>
      <c r="D7" s="91">
        <v>645634</v>
      </c>
      <c r="E7" s="91">
        <v>6377</v>
      </c>
      <c r="F7" s="183">
        <v>0</v>
      </c>
    </row>
    <row r="8" spans="1:6" ht="12.75">
      <c r="A8" s="11" t="s">
        <v>6</v>
      </c>
      <c r="B8" s="94">
        <v>361417</v>
      </c>
      <c r="C8" s="91">
        <v>18060</v>
      </c>
      <c r="D8" s="91">
        <v>336531</v>
      </c>
      <c r="E8" s="183">
        <v>5745</v>
      </c>
      <c r="F8" s="91">
        <v>1081</v>
      </c>
    </row>
    <row r="9" spans="1:6" ht="12.75">
      <c r="A9" s="11" t="s">
        <v>7</v>
      </c>
      <c r="B9" s="94">
        <v>163051</v>
      </c>
      <c r="C9" s="91">
        <v>19055</v>
      </c>
      <c r="D9" s="91">
        <v>141169</v>
      </c>
      <c r="E9" s="91">
        <v>1261</v>
      </c>
      <c r="F9" s="91">
        <v>1566</v>
      </c>
    </row>
    <row r="10" spans="1:6" ht="12.75">
      <c r="A10" s="11" t="s">
        <v>9</v>
      </c>
      <c r="B10" s="94">
        <v>161244</v>
      </c>
      <c r="C10" s="183">
        <v>40857</v>
      </c>
      <c r="D10" s="91">
        <v>101483</v>
      </c>
      <c r="E10" s="183">
        <v>15571</v>
      </c>
      <c r="F10" s="91">
        <v>3333</v>
      </c>
    </row>
    <row r="11" spans="1:6" ht="12.75">
      <c r="A11" s="11" t="s">
        <v>10</v>
      </c>
      <c r="B11" s="94">
        <v>97618</v>
      </c>
      <c r="C11" s="183">
        <v>1675</v>
      </c>
      <c r="D11" s="91">
        <v>91247</v>
      </c>
      <c r="E11" s="183">
        <v>0</v>
      </c>
      <c r="F11" s="91">
        <v>4696</v>
      </c>
    </row>
    <row r="12" spans="1:6" ht="12.75">
      <c r="A12" s="11" t="s">
        <v>11</v>
      </c>
      <c r="B12" s="94">
        <v>81227</v>
      </c>
      <c r="C12" s="183">
        <v>150</v>
      </c>
      <c r="D12" s="91">
        <v>80406</v>
      </c>
      <c r="E12" s="183">
        <v>0</v>
      </c>
      <c r="F12" s="91">
        <v>671</v>
      </c>
    </row>
    <row r="13" spans="1:6" ht="12.75">
      <c r="A13" s="11" t="s">
        <v>12</v>
      </c>
      <c r="B13" s="94">
        <v>68796</v>
      </c>
      <c r="C13" s="183">
        <v>0</v>
      </c>
      <c r="D13" s="91">
        <v>62760</v>
      </c>
      <c r="E13" s="183">
        <v>6036</v>
      </c>
      <c r="F13" s="91">
        <v>0</v>
      </c>
    </row>
    <row r="14" spans="1:6" ht="12.75">
      <c r="A14" s="11" t="s">
        <v>13</v>
      </c>
      <c r="B14" s="94">
        <v>62495</v>
      </c>
      <c r="C14" s="183">
        <v>1322</v>
      </c>
      <c r="D14" s="91">
        <v>59948</v>
      </c>
      <c r="E14" s="183">
        <v>25</v>
      </c>
      <c r="F14" s="91">
        <v>1200</v>
      </c>
    </row>
    <row r="15" spans="1:11" ht="12.75">
      <c r="A15" s="96" t="s">
        <v>14</v>
      </c>
      <c r="B15" s="93">
        <v>129739</v>
      </c>
      <c r="C15" s="95">
        <v>5660</v>
      </c>
      <c r="D15" s="95">
        <v>98050</v>
      </c>
      <c r="E15" s="95">
        <v>8732</v>
      </c>
      <c r="F15" s="95">
        <v>17297</v>
      </c>
      <c r="H15" s="27"/>
      <c r="I15" s="27"/>
      <c r="J15" s="27"/>
      <c r="K15" s="27"/>
    </row>
    <row r="16" s="23" customFormat="1" ht="9">
      <c r="A16" s="23" t="s">
        <v>116</v>
      </c>
    </row>
    <row r="17" s="23" customFormat="1" ht="9">
      <c r="A17" s="16" t="s">
        <v>49</v>
      </c>
    </row>
    <row r="18" s="23" customFormat="1" ht="9">
      <c r="A18" s="16" t="s">
        <v>113</v>
      </c>
    </row>
    <row r="19" s="23" customFormat="1" ht="9">
      <c r="A19" s="139" t="str">
        <f>'Anexo A'!A20</f>
        <v>Fecha de publicación: 6 de marzo de 2015</v>
      </c>
    </row>
    <row r="20" s="23" customFormat="1" ht="9">
      <c r="A20" s="139"/>
    </row>
    <row r="21" ht="12" customHeight="1">
      <c r="A21" s="1" t="s">
        <v>26</v>
      </c>
    </row>
    <row r="22" spans="1:6" ht="12" customHeight="1">
      <c r="A22" s="30" t="s">
        <v>112</v>
      </c>
      <c r="B22" s="3"/>
      <c r="C22" s="3"/>
      <c r="D22" s="3"/>
      <c r="E22" s="3"/>
      <c r="F22" s="3"/>
    </row>
    <row r="23" spans="1:6" ht="12" customHeight="1">
      <c r="A23" s="170" t="str">
        <f>A3</f>
        <v>IV trimestre de 2014</v>
      </c>
      <c r="B23" s="3"/>
      <c r="C23" s="3"/>
      <c r="D23" s="3"/>
      <c r="E23" s="3"/>
      <c r="F23" s="38" t="s">
        <v>31</v>
      </c>
    </row>
    <row r="24" spans="1:6" ht="21.75" customHeight="1">
      <c r="A24" s="135" t="s">
        <v>3</v>
      </c>
      <c r="B24" s="136" t="s">
        <v>4</v>
      </c>
      <c r="C24" s="137" t="s">
        <v>56</v>
      </c>
      <c r="D24" s="137" t="s">
        <v>57</v>
      </c>
      <c r="E24" s="137" t="s">
        <v>28</v>
      </c>
      <c r="F24" s="137" t="s">
        <v>14</v>
      </c>
    </row>
    <row r="25" spans="1:6" ht="12.75">
      <c r="A25" s="138" t="s">
        <v>4</v>
      </c>
      <c r="B25" s="94">
        <v>38003</v>
      </c>
      <c r="C25" s="94">
        <v>1969</v>
      </c>
      <c r="D25" s="94">
        <v>32523</v>
      </c>
      <c r="E25" s="94">
        <v>3362</v>
      </c>
      <c r="F25" s="94">
        <v>149</v>
      </c>
    </row>
    <row r="26" spans="1:6" ht="12.75">
      <c r="A26" s="139" t="s">
        <v>5</v>
      </c>
      <c r="B26" s="94">
        <v>27915</v>
      </c>
      <c r="C26" s="91">
        <v>920</v>
      </c>
      <c r="D26" s="91">
        <v>23622</v>
      </c>
      <c r="E26" s="91">
        <v>3261</v>
      </c>
      <c r="F26" s="91">
        <v>112</v>
      </c>
    </row>
    <row r="27" spans="1:6" ht="12.75">
      <c r="A27" s="139" t="s">
        <v>8</v>
      </c>
      <c r="B27" s="94">
        <v>7258</v>
      </c>
      <c r="C27" s="91">
        <v>746</v>
      </c>
      <c r="D27" s="91">
        <v>6463</v>
      </c>
      <c r="E27" s="91">
        <v>49</v>
      </c>
      <c r="F27" s="183">
        <v>0</v>
      </c>
    </row>
    <row r="28" spans="1:6" ht="12.75">
      <c r="A28" s="139" t="s">
        <v>6</v>
      </c>
      <c r="B28" s="94">
        <v>1228</v>
      </c>
      <c r="C28" s="91">
        <v>83</v>
      </c>
      <c r="D28" s="91">
        <v>1139</v>
      </c>
      <c r="E28" s="183">
        <v>1</v>
      </c>
      <c r="F28" s="91">
        <v>5</v>
      </c>
    </row>
    <row r="29" spans="1:6" ht="12.75">
      <c r="A29" s="139" t="s">
        <v>7</v>
      </c>
      <c r="B29" s="94">
        <v>1133</v>
      </c>
      <c r="C29" s="91">
        <v>196</v>
      </c>
      <c r="D29" s="91">
        <v>907</v>
      </c>
      <c r="E29" s="91">
        <v>18</v>
      </c>
      <c r="F29" s="91">
        <v>12</v>
      </c>
    </row>
    <row r="30" spans="1:6" ht="12.75">
      <c r="A30" s="139" t="s">
        <v>9</v>
      </c>
      <c r="B30" s="94">
        <v>192</v>
      </c>
      <c r="C30" s="183">
        <v>17</v>
      </c>
      <c r="D30" s="91">
        <v>150</v>
      </c>
      <c r="E30" s="183">
        <v>23</v>
      </c>
      <c r="F30" s="91">
        <v>2</v>
      </c>
    </row>
    <row r="31" spans="1:6" ht="12.75">
      <c r="A31" s="139" t="s">
        <v>10</v>
      </c>
      <c r="B31" s="94">
        <v>65</v>
      </c>
      <c r="C31" s="183">
        <v>2</v>
      </c>
      <c r="D31" s="91">
        <v>59</v>
      </c>
      <c r="E31" s="183">
        <v>0</v>
      </c>
      <c r="F31" s="91">
        <v>4</v>
      </c>
    </row>
    <row r="32" spans="1:6" ht="12.75">
      <c r="A32" s="139" t="s">
        <v>11</v>
      </c>
      <c r="B32" s="94">
        <v>15</v>
      </c>
      <c r="C32" s="183">
        <v>1</v>
      </c>
      <c r="D32" s="91">
        <v>13</v>
      </c>
      <c r="E32" s="183">
        <v>0</v>
      </c>
      <c r="F32" s="91">
        <v>1</v>
      </c>
    </row>
    <row r="33" spans="1:6" ht="12.75">
      <c r="A33" s="139" t="s">
        <v>12</v>
      </c>
      <c r="B33" s="94">
        <v>31</v>
      </c>
      <c r="C33" s="183">
        <v>0</v>
      </c>
      <c r="D33" s="91">
        <v>29</v>
      </c>
      <c r="E33" s="183">
        <v>2</v>
      </c>
      <c r="F33" s="91">
        <v>0</v>
      </c>
    </row>
    <row r="34" spans="1:6" ht="12.75">
      <c r="A34" s="139" t="s">
        <v>13</v>
      </c>
      <c r="B34" s="94">
        <v>63</v>
      </c>
      <c r="C34" s="183">
        <v>1</v>
      </c>
      <c r="D34" s="91">
        <v>60</v>
      </c>
      <c r="E34" s="183">
        <v>1</v>
      </c>
      <c r="F34" s="91">
        <v>1</v>
      </c>
    </row>
    <row r="35" spans="1:6" ht="12.75">
      <c r="A35" s="140" t="s">
        <v>14</v>
      </c>
      <c r="B35" s="93">
        <v>103</v>
      </c>
      <c r="C35" s="184">
        <v>3</v>
      </c>
      <c r="D35" s="95">
        <v>81</v>
      </c>
      <c r="E35" s="95">
        <v>7</v>
      </c>
      <c r="F35" s="95">
        <v>12</v>
      </c>
    </row>
    <row r="36" ht="9.75" customHeight="1">
      <c r="A36" s="23" t="s">
        <v>116</v>
      </c>
    </row>
    <row r="37" ht="9.75" customHeight="1">
      <c r="A37" s="16" t="s">
        <v>58</v>
      </c>
    </row>
    <row r="38" ht="10.5" customHeight="1">
      <c r="A38" s="16" t="s">
        <v>113</v>
      </c>
    </row>
    <row r="39" ht="12.75">
      <c r="A39" s="139" t="str">
        <f>A19</f>
        <v>Fecha de publicación: 6 de marzo de 2015</v>
      </c>
    </row>
    <row r="40" spans="1:2" ht="12.75">
      <c r="A40" s="198"/>
      <c r="B40" s="191"/>
    </row>
    <row r="41" spans="1:7" ht="12.75">
      <c r="A41" s="201" t="s">
        <v>27</v>
      </c>
      <c r="B41" s="199"/>
      <c r="C41" s="191"/>
      <c r="D41" s="191"/>
      <c r="E41" s="191"/>
      <c r="F41" s="191"/>
      <c r="G41" s="204"/>
    </row>
    <row r="42" spans="1:6" ht="12.75">
      <c r="A42" s="205" t="s">
        <v>32</v>
      </c>
      <c r="B42" s="202"/>
      <c r="C42" s="192"/>
      <c r="D42" s="192"/>
      <c r="E42" s="192"/>
      <c r="F42" s="192"/>
    </row>
    <row r="43" spans="1:6" ht="12.75">
      <c r="A43" s="203" t="str">
        <f>A23</f>
        <v>IV trimestre de 2014</v>
      </c>
      <c r="B43" s="202"/>
      <c r="C43" s="192"/>
      <c r="D43" s="192"/>
      <c r="E43" s="192"/>
      <c r="F43" s="193" t="s">
        <v>2</v>
      </c>
    </row>
    <row r="44" spans="1:6" ht="36" customHeight="1">
      <c r="A44" s="49" t="s">
        <v>19</v>
      </c>
      <c r="B44" s="68" t="s">
        <v>4</v>
      </c>
      <c r="C44" s="48" t="s">
        <v>56</v>
      </c>
      <c r="D44" s="48" t="s">
        <v>57</v>
      </c>
      <c r="E44" s="48" t="s">
        <v>28</v>
      </c>
      <c r="F44" s="48" t="s">
        <v>14</v>
      </c>
    </row>
    <row r="45" spans="1:6" ht="12.75">
      <c r="A45" s="97" t="s">
        <v>4</v>
      </c>
      <c r="B45" s="94">
        <v>4381861</v>
      </c>
      <c r="C45" s="94">
        <v>257880</v>
      </c>
      <c r="D45" s="94">
        <v>3831504</v>
      </c>
      <c r="E45" s="94">
        <v>248625</v>
      </c>
      <c r="F45" s="94">
        <v>43852</v>
      </c>
    </row>
    <row r="46" spans="1:6" ht="12.75">
      <c r="A46" s="50" t="s">
        <v>130</v>
      </c>
      <c r="B46" s="94">
        <v>1015801</v>
      </c>
      <c r="C46" s="91">
        <v>1099</v>
      </c>
      <c r="D46" s="91">
        <v>1009746</v>
      </c>
      <c r="E46" s="91">
        <v>1030</v>
      </c>
      <c r="F46" s="91">
        <v>3926</v>
      </c>
    </row>
    <row r="47" spans="1:6" ht="12.75">
      <c r="A47" s="50" t="s">
        <v>65</v>
      </c>
      <c r="B47" s="94">
        <v>835896</v>
      </c>
      <c r="C47" s="91">
        <v>133628</v>
      </c>
      <c r="D47" s="91">
        <v>699668</v>
      </c>
      <c r="E47" s="183">
        <v>0</v>
      </c>
      <c r="F47" s="183">
        <v>2600</v>
      </c>
    </row>
    <row r="48" spans="1:6" ht="12.75">
      <c r="A48" s="50" t="s">
        <v>129</v>
      </c>
      <c r="B48" s="94">
        <v>500022</v>
      </c>
      <c r="C48" s="91">
        <v>54857</v>
      </c>
      <c r="D48" s="91">
        <v>402956</v>
      </c>
      <c r="E48" s="91">
        <v>42209</v>
      </c>
      <c r="F48" s="183">
        <v>0</v>
      </c>
    </row>
    <row r="49" spans="1:6" ht="12.75">
      <c r="A49" s="50" t="s">
        <v>71</v>
      </c>
      <c r="B49" s="94">
        <v>353130</v>
      </c>
      <c r="C49" s="91">
        <v>43631</v>
      </c>
      <c r="D49" s="91">
        <v>278612</v>
      </c>
      <c r="E49" s="91">
        <v>28209</v>
      </c>
      <c r="F49" s="91">
        <v>2678</v>
      </c>
    </row>
    <row r="50" spans="1:6" ht="12.75">
      <c r="A50" s="50" t="s">
        <v>72</v>
      </c>
      <c r="B50" s="94">
        <v>463682</v>
      </c>
      <c r="C50" s="183">
        <v>23955</v>
      </c>
      <c r="D50" s="91">
        <v>423178</v>
      </c>
      <c r="E50" s="183">
        <v>14538</v>
      </c>
      <c r="F50" s="91">
        <v>2011</v>
      </c>
    </row>
    <row r="51" spans="1:10" ht="12.75">
      <c r="A51" s="50" t="s">
        <v>73</v>
      </c>
      <c r="B51" s="94">
        <v>288985</v>
      </c>
      <c r="C51" s="183">
        <v>0</v>
      </c>
      <c r="D51" s="91">
        <v>273095</v>
      </c>
      <c r="E51" s="91">
        <v>8501</v>
      </c>
      <c r="F51" s="91">
        <v>7389</v>
      </c>
      <c r="J51" s="27"/>
    </row>
    <row r="52" spans="1:6" ht="12.75">
      <c r="A52" s="50" t="s">
        <v>69</v>
      </c>
      <c r="B52" s="94">
        <v>162342</v>
      </c>
      <c r="C52" s="91">
        <v>0</v>
      </c>
      <c r="D52" s="91">
        <v>145583</v>
      </c>
      <c r="E52" s="91">
        <v>13426</v>
      </c>
      <c r="F52" s="91">
        <v>3333</v>
      </c>
    </row>
    <row r="53" spans="1:6" ht="12.75">
      <c r="A53" s="50" t="s">
        <v>70</v>
      </c>
      <c r="B53" s="94">
        <v>79910</v>
      </c>
      <c r="C53" s="183">
        <v>0</v>
      </c>
      <c r="D53" s="91">
        <v>28493</v>
      </c>
      <c r="E53" s="183">
        <v>43672</v>
      </c>
      <c r="F53" s="183">
        <v>7745</v>
      </c>
    </row>
    <row r="54" spans="1:6" ht="12.75">
      <c r="A54" s="50" t="s">
        <v>79</v>
      </c>
      <c r="B54" s="94">
        <v>130958</v>
      </c>
      <c r="C54" s="91">
        <v>710</v>
      </c>
      <c r="D54" s="91">
        <v>130127</v>
      </c>
      <c r="E54" s="91">
        <v>0</v>
      </c>
      <c r="F54" s="91">
        <v>121</v>
      </c>
    </row>
    <row r="55" spans="1:6" ht="12.75">
      <c r="A55" s="50" t="s">
        <v>86</v>
      </c>
      <c r="B55" s="94">
        <v>63469</v>
      </c>
      <c r="C55" s="91">
        <v>0</v>
      </c>
      <c r="D55" s="91">
        <v>23957</v>
      </c>
      <c r="E55" s="91">
        <v>39512</v>
      </c>
      <c r="F55" s="183">
        <v>0</v>
      </c>
    </row>
    <row r="56" spans="1:6" ht="12.75">
      <c r="A56" s="50" t="s">
        <v>80</v>
      </c>
      <c r="B56" s="94">
        <v>85757</v>
      </c>
      <c r="C56" s="91">
        <v>0</v>
      </c>
      <c r="D56" s="91">
        <v>68592</v>
      </c>
      <c r="E56" s="91">
        <v>17165</v>
      </c>
      <c r="F56" s="183">
        <v>0</v>
      </c>
    </row>
    <row r="57" spans="1:6" ht="12.75">
      <c r="A57" s="50" t="s">
        <v>81</v>
      </c>
      <c r="B57" s="94">
        <v>63627</v>
      </c>
      <c r="C57" s="183">
        <v>0</v>
      </c>
      <c r="D57" s="91">
        <v>44440</v>
      </c>
      <c r="E57" s="91">
        <v>17987</v>
      </c>
      <c r="F57" s="91">
        <v>1200</v>
      </c>
    </row>
    <row r="58" spans="1:6" ht="12.75">
      <c r="A58" s="50" t="s">
        <v>82</v>
      </c>
      <c r="B58" s="94">
        <v>91084</v>
      </c>
      <c r="C58" s="183">
        <v>0</v>
      </c>
      <c r="D58" s="91">
        <v>91084</v>
      </c>
      <c r="E58" s="91">
        <v>0</v>
      </c>
      <c r="F58" s="183">
        <v>0</v>
      </c>
    </row>
    <row r="59" spans="1:6" ht="12.75">
      <c r="A59" s="50" t="s">
        <v>83</v>
      </c>
      <c r="B59" s="94">
        <v>70944</v>
      </c>
      <c r="C59" s="91">
        <v>0</v>
      </c>
      <c r="D59" s="91">
        <v>53568</v>
      </c>
      <c r="E59" s="183">
        <v>17376</v>
      </c>
      <c r="F59" s="183">
        <v>0</v>
      </c>
    </row>
    <row r="60" spans="1:6" ht="12.75">
      <c r="A60" s="50" t="s">
        <v>84</v>
      </c>
      <c r="B60" s="94">
        <v>102611</v>
      </c>
      <c r="C60" s="183">
        <v>0</v>
      </c>
      <c r="D60" s="91">
        <v>91419</v>
      </c>
      <c r="E60" s="91">
        <v>5000</v>
      </c>
      <c r="F60" s="91">
        <v>6192</v>
      </c>
    </row>
    <row r="61" spans="1:6" ht="12.75">
      <c r="A61" s="98" t="s">
        <v>85</v>
      </c>
      <c r="B61" s="93">
        <v>73643</v>
      </c>
      <c r="C61" s="184">
        <v>0</v>
      </c>
      <c r="D61" s="95">
        <v>66986</v>
      </c>
      <c r="E61" s="184">
        <v>0</v>
      </c>
      <c r="F61" s="95">
        <v>6657</v>
      </c>
    </row>
    <row r="62" ht="9" customHeight="1">
      <c r="A62" s="23" t="s">
        <v>116</v>
      </c>
    </row>
    <row r="63" ht="9" customHeight="1">
      <c r="A63" s="16" t="s">
        <v>49</v>
      </c>
    </row>
    <row r="64" ht="9" customHeight="1">
      <c r="A64" s="16" t="s">
        <v>113</v>
      </c>
    </row>
    <row r="65" ht="12.75">
      <c r="A65" s="139" t="str">
        <f>A39</f>
        <v>Fecha de publicación: 6 de marzo de 2015</v>
      </c>
    </row>
  </sheetData>
  <sheetProtection/>
  <printOptions/>
  <pageMargins left="0.7874015748031497" right="0.7874015748031497" top="0.34" bottom="0.31496062992125984" header="0" footer="0"/>
  <pageSetup horizontalDpi="600" verticalDpi="600" orientation="portrait" scale="92" r:id="rId1"/>
</worksheet>
</file>

<file path=xl/worksheets/sheet4.xml><?xml version="1.0" encoding="utf-8"?>
<worksheet xmlns="http://schemas.openxmlformats.org/spreadsheetml/2006/main" xmlns:r="http://schemas.openxmlformats.org/officeDocument/2006/relationships">
  <dimension ref="A1:AM68"/>
  <sheetViews>
    <sheetView zoomScalePageLayoutView="0" workbookViewId="0" topLeftCell="A1">
      <selection activeCell="T40" sqref="T40:AK40"/>
    </sheetView>
  </sheetViews>
  <sheetFormatPr defaultColWidth="11.421875" defaultRowHeight="12.75"/>
  <cols>
    <col min="1" max="1" width="16.00390625" style="2" customWidth="1"/>
    <col min="2" max="3" width="9.140625" style="2" bestFit="1" customWidth="1"/>
    <col min="4" max="4" width="9.7109375" style="2" bestFit="1" customWidth="1"/>
    <col min="5" max="5" width="12.7109375" style="2" customWidth="1"/>
    <col min="6" max="8" width="7.8515625" style="2" bestFit="1" customWidth="1"/>
    <col min="9" max="9" width="9.00390625" style="2" bestFit="1" customWidth="1"/>
    <col min="10" max="10" width="7.421875" style="2" bestFit="1" customWidth="1"/>
    <col min="11" max="12" width="8.28125" style="2" bestFit="1" customWidth="1"/>
    <col min="13" max="13" width="8.7109375" style="2" bestFit="1" customWidth="1"/>
    <col min="14" max="14" width="8.00390625" style="2" bestFit="1" customWidth="1"/>
    <col min="15" max="15" width="9.7109375" style="2" bestFit="1" customWidth="1"/>
    <col min="16" max="16" width="7.8515625" style="2" bestFit="1" customWidth="1"/>
    <col min="17" max="17" width="7.57421875" style="2" bestFit="1" customWidth="1"/>
    <col min="18" max="18" width="8.7109375" style="2" customWidth="1"/>
    <col min="19" max="19" width="11.421875" style="2" customWidth="1"/>
    <col min="20" max="20" width="16.00390625" style="2" customWidth="1"/>
    <col min="21" max="21" width="8.140625" style="2" customWidth="1"/>
    <col min="22" max="22" width="9.00390625" style="2" customWidth="1"/>
    <col min="23" max="23" width="7.00390625" style="2" customWidth="1"/>
    <col min="24" max="24" width="12.421875" style="2" customWidth="1"/>
    <col min="25" max="25" width="9.7109375" style="2" bestFit="1" customWidth="1"/>
    <col min="26" max="26" width="8.00390625" style="2" customWidth="1"/>
    <col min="27" max="28" width="7.7109375" style="2" customWidth="1"/>
    <col min="29" max="29" width="9.421875" style="2" customWidth="1"/>
    <col min="30" max="30" width="8.28125" style="2" customWidth="1"/>
    <col min="31" max="32" width="7.7109375" style="2" customWidth="1"/>
    <col min="33" max="34" width="9.7109375" style="2" customWidth="1"/>
    <col min="35" max="35" width="7.00390625" style="2" customWidth="1"/>
    <col min="36" max="37" width="7.7109375" style="2" customWidth="1"/>
    <col min="38" max="38" width="14.28125" style="2" customWidth="1"/>
    <col min="39" max="16384" width="11.421875" style="2" customWidth="1"/>
  </cols>
  <sheetData>
    <row r="1" spans="1:37" ht="11.25">
      <c r="A1" s="1" t="s">
        <v>30</v>
      </c>
      <c r="B1" s="3"/>
      <c r="C1" s="3"/>
      <c r="D1" s="3"/>
      <c r="E1" s="3"/>
      <c r="F1" s="3"/>
      <c r="G1" s="3"/>
      <c r="H1" s="3"/>
      <c r="I1" s="3"/>
      <c r="J1" s="3"/>
      <c r="K1" s="3"/>
      <c r="L1" s="3"/>
      <c r="M1" s="3"/>
      <c r="N1" s="3"/>
      <c r="O1" s="3"/>
      <c r="P1" s="3"/>
      <c r="Q1" s="3"/>
      <c r="R1" s="3"/>
      <c r="T1" s="1" t="s">
        <v>34</v>
      </c>
      <c r="U1" s="3"/>
      <c r="V1" s="3"/>
      <c r="W1" s="3"/>
      <c r="X1" s="3"/>
      <c r="Y1" s="3"/>
      <c r="Z1" s="3"/>
      <c r="AA1" s="3"/>
      <c r="AB1" s="3"/>
      <c r="AC1" s="3"/>
      <c r="AD1" s="3"/>
      <c r="AE1" s="3"/>
      <c r="AF1" s="3"/>
      <c r="AG1" s="3"/>
      <c r="AH1" s="3"/>
      <c r="AI1" s="3"/>
      <c r="AJ1" s="3"/>
      <c r="AK1" s="3"/>
    </row>
    <row r="2" spans="1:37" ht="11.25">
      <c r="A2" s="1" t="s">
        <v>25</v>
      </c>
      <c r="B2" s="3"/>
      <c r="C2" s="3"/>
      <c r="D2" s="3"/>
      <c r="E2" s="3"/>
      <c r="F2" s="3"/>
      <c r="G2" s="3"/>
      <c r="H2" s="3"/>
      <c r="I2" s="3"/>
      <c r="J2" s="3"/>
      <c r="K2" s="3"/>
      <c r="L2" s="3"/>
      <c r="M2" s="3"/>
      <c r="N2" s="3"/>
      <c r="O2" s="3"/>
      <c r="P2" s="3"/>
      <c r="Q2" s="3"/>
      <c r="R2" s="3"/>
      <c r="T2" s="4" t="s">
        <v>60</v>
      </c>
      <c r="U2" s="4"/>
      <c r="V2" s="4"/>
      <c r="W2" s="4"/>
      <c r="X2" s="4"/>
      <c r="Y2" s="4"/>
      <c r="Z2" s="4"/>
      <c r="AA2" s="4"/>
      <c r="AB2" s="4"/>
      <c r="AC2" s="4"/>
      <c r="AD2" s="4"/>
      <c r="AE2" s="4"/>
      <c r="AF2" s="4"/>
      <c r="AG2" s="4"/>
      <c r="AH2" s="4"/>
      <c r="AI2" s="4"/>
      <c r="AJ2" s="4"/>
      <c r="AK2" s="3"/>
    </row>
    <row r="3" spans="1:37" ht="11.25">
      <c r="A3" s="5" t="s">
        <v>135</v>
      </c>
      <c r="B3" s="3"/>
      <c r="C3" s="3"/>
      <c r="D3" s="3"/>
      <c r="E3" s="3"/>
      <c r="F3" s="3"/>
      <c r="G3" s="3"/>
      <c r="H3" s="3"/>
      <c r="I3" s="3"/>
      <c r="J3" s="3"/>
      <c r="K3" s="3"/>
      <c r="L3" s="3"/>
      <c r="M3" s="3"/>
      <c r="N3" s="3"/>
      <c r="O3" s="3"/>
      <c r="P3" s="3"/>
      <c r="Q3" s="3"/>
      <c r="R3" s="38" t="s">
        <v>2</v>
      </c>
      <c r="T3" s="7" t="s">
        <v>138</v>
      </c>
      <c r="U3" s="4"/>
      <c r="V3" s="4"/>
      <c r="W3" s="4"/>
      <c r="X3" s="4"/>
      <c r="Y3" s="4"/>
      <c r="Z3" s="4"/>
      <c r="AA3" s="4"/>
      <c r="AB3" s="4"/>
      <c r="AC3" s="4"/>
      <c r="AD3" s="4"/>
      <c r="AE3" s="4"/>
      <c r="AF3" s="4"/>
      <c r="AG3" s="4"/>
      <c r="AH3" s="4"/>
      <c r="AI3" s="4"/>
      <c r="AJ3" s="4"/>
      <c r="AK3" s="38" t="s">
        <v>50</v>
      </c>
    </row>
    <row r="4" spans="1:38" ht="23.25" customHeight="1">
      <c r="A4" s="8" t="s">
        <v>3</v>
      </c>
      <c r="B4" s="68" t="s">
        <v>4</v>
      </c>
      <c r="C4" s="182" t="s">
        <v>132</v>
      </c>
      <c r="D4" s="9" t="s">
        <v>65</v>
      </c>
      <c r="E4" s="182" t="s">
        <v>129</v>
      </c>
      <c r="F4" s="9" t="s">
        <v>66</v>
      </c>
      <c r="G4" s="9" t="s">
        <v>67</v>
      </c>
      <c r="H4" s="9" t="s">
        <v>68</v>
      </c>
      <c r="I4" s="9" t="s">
        <v>69</v>
      </c>
      <c r="J4" s="9" t="s">
        <v>70</v>
      </c>
      <c r="K4" s="9" t="s">
        <v>79</v>
      </c>
      <c r="L4" s="9" t="s">
        <v>86</v>
      </c>
      <c r="M4" s="9" t="s">
        <v>80</v>
      </c>
      <c r="N4" s="9" t="s">
        <v>81</v>
      </c>
      <c r="O4" s="9" t="s">
        <v>82</v>
      </c>
      <c r="P4" s="9" t="s">
        <v>83</v>
      </c>
      <c r="Q4" s="9" t="s">
        <v>84</v>
      </c>
      <c r="R4" s="9" t="s">
        <v>85</v>
      </c>
      <c r="S4" s="22"/>
      <c r="T4" s="8" t="s">
        <v>3</v>
      </c>
      <c r="U4" s="68" t="s">
        <v>4</v>
      </c>
      <c r="V4" s="182" t="s">
        <v>132</v>
      </c>
      <c r="W4" s="9" t="s">
        <v>65</v>
      </c>
      <c r="X4" s="182" t="s">
        <v>129</v>
      </c>
      <c r="Y4" s="9" t="s">
        <v>66</v>
      </c>
      <c r="Z4" s="9" t="s">
        <v>67</v>
      </c>
      <c r="AA4" s="9" t="s">
        <v>68</v>
      </c>
      <c r="AB4" s="9" t="s">
        <v>69</v>
      </c>
      <c r="AC4" s="9" t="s">
        <v>70</v>
      </c>
      <c r="AD4" s="9" t="s">
        <v>79</v>
      </c>
      <c r="AE4" s="9" t="s">
        <v>86</v>
      </c>
      <c r="AF4" s="9" t="s">
        <v>80</v>
      </c>
      <c r="AG4" s="9" t="s">
        <v>81</v>
      </c>
      <c r="AH4" s="9" t="s">
        <v>82</v>
      </c>
      <c r="AI4" s="9" t="s">
        <v>83</v>
      </c>
      <c r="AJ4" s="9" t="s">
        <v>84</v>
      </c>
      <c r="AK4" s="72" t="s">
        <v>85</v>
      </c>
      <c r="AL4" s="22"/>
    </row>
    <row r="5" spans="1:38" ht="12.75">
      <c r="A5" s="40" t="s">
        <v>4</v>
      </c>
      <c r="B5" s="180">
        <v>4359909</v>
      </c>
      <c r="C5" s="180">
        <v>1018703</v>
      </c>
      <c r="D5" s="180">
        <v>956387</v>
      </c>
      <c r="E5" s="180">
        <v>649001</v>
      </c>
      <c r="F5" s="180">
        <v>384011</v>
      </c>
      <c r="G5" s="180">
        <v>278337</v>
      </c>
      <c r="H5" s="180">
        <v>231332</v>
      </c>
      <c r="I5" s="180">
        <v>91250</v>
      </c>
      <c r="J5" s="180">
        <v>38912</v>
      </c>
      <c r="K5" s="180">
        <v>122826</v>
      </c>
      <c r="L5" s="180">
        <v>155398</v>
      </c>
      <c r="M5" s="180">
        <v>129338</v>
      </c>
      <c r="N5" s="180">
        <v>41999</v>
      </c>
      <c r="O5" s="180">
        <v>81865</v>
      </c>
      <c r="P5" s="180">
        <v>78698</v>
      </c>
      <c r="Q5" s="180">
        <v>71537</v>
      </c>
      <c r="R5" s="180">
        <v>30315</v>
      </c>
      <c r="S5" s="22"/>
      <c r="T5" s="162" t="s">
        <v>4</v>
      </c>
      <c r="U5" s="149">
        <v>9.778552717499394</v>
      </c>
      <c r="V5" s="149">
        <v>37.72748288755409</v>
      </c>
      <c r="W5" s="149">
        <v>-15.659560408077482</v>
      </c>
      <c r="X5" s="149">
        <v>16.71954280501879</v>
      </c>
      <c r="Y5" s="149">
        <v>-16.115684186130082</v>
      </c>
      <c r="Z5" s="149">
        <v>26.891861304821134</v>
      </c>
      <c r="AA5" s="149">
        <v>36.19819134404233</v>
      </c>
      <c r="AB5" s="149">
        <v>47.42794520547946</v>
      </c>
      <c r="AC5" s="149">
        <v>18.115234375</v>
      </c>
      <c r="AD5" s="149">
        <v>-30.553791542507298</v>
      </c>
      <c r="AE5" s="149">
        <v>-45.268922379953416</v>
      </c>
      <c r="AF5" s="149">
        <v>-33.809089362754946</v>
      </c>
      <c r="AG5" s="149">
        <v>74.02319102835781</v>
      </c>
      <c r="AH5" s="149">
        <v>56.982837598485304</v>
      </c>
      <c r="AI5" s="149">
        <v>15.825052733233377</v>
      </c>
      <c r="AJ5" s="149">
        <v>-28.40068775598641</v>
      </c>
      <c r="AK5" s="149">
        <v>59.244598383638476</v>
      </c>
      <c r="AL5" s="22"/>
    </row>
    <row r="6" spans="1:38" ht="12.75">
      <c r="A6" s="13" t="s">
        <v>5</v>
      </c>
      <c r="B6" s="180">
        <v>2749811</v>
      </c>
      <c r="C6" s="166">
        <v>694629</v>
      </c>
      <c r="D6" s="166">
        <v>742935</v>
      </c>
      <c r="E6" s="166">
        <v>388535</v>
      </c>
      <c r="F6" s="166">
        <v>172027</v>
      </c>
      <c r="G6" s="166">
        <v>144547</v>
      </c>
      <c r="H6" s="166">
        <v>189597</v>
      </c>
      <c r="I6" s="166">
        <v>51601</v>
      </c>
      <c r="J6" s="166">
        <v>22007</v>
      </c>
      <c r="K6" s="166">
        <v>51035</v>
      </c>
      <c r="L6" s="166">
        <v>118270</v>
      </c>
      <c r="M6" s="166">
        <v>58396</v>
      </c>
      <c r="N6" s="166">
        <v>12863</v>
      </c>
      <c r="O6" s="166">
        <v>7166</v>
      </c>
      <c r="P6" s="166">
        <v>38691</v>
      </c>
      <c r="Q6" s="166">
        <v>49183</v>
      </c>
      <c r="R6" s="166">
        <v>8329</v>
      </c>
      <c r="S6" s="22"/>
      <c r="T6" s="187" t="s">
        <v>5</v>
      </c>
      <c r="U6" s="149">
        <v>-0.0005091258999243564</v>
      </c>
      <c r="V6" s="150">
        <v>28.204120472943117</v>
      </c>
      <c r="W6" s="150">
        <v>-22.437898335655206</v>
      </c>
      <c r="X6" s="150">
        <v>0.4493803647033019</v>
      </c>
      <c r="Y6" s="150">
        <v>-32.98319449853801</v>
      </c>
      <c r="Z6" s="150">
        <v>19.03463925228472</v>
      </c>
      <c r="AA6" s="150">
        <v>23.486131109669458</v>
      </c>
      <c r="AB6" s="185">
        <v>40.43720082944128</v>
      </c>
      <c r="AC6" s="150">
        <v>15.97673467533059</v>
      </c>
      <c r="AD6" s="150">
        <v>-56.16733614186343</v>
      </c>
      <c r="AE6" s="150">
        <v>-47.68411262365774</v>
      </c>
      <c r="AF6" s="150">
        <v>-73.82868689636277</v>
      </c>
      <c r="AG6" s="150">
        <v>275.03692762186114</v>
      </c>
      <c r="AH6" s="150">
        <v>714.7222997488137</v>
      </c>
      <c r="AI6" s="150">
        <v>-14.357344085187776</v>
      </c>
      <c r="AJ6" s="150">
        <v>-50.04168106866194</v>
      </c>
      <c r="AK6" s="150">
        <v>13.038780165686163</v>
      </c>
      <c r="AL6" s="22"/>
    </row>
    <row r="7" spans="1:38" ht="12.75">
      <c r="A7" s="29" t="s">
        <v>8</v>
      </c>
      <c r="B7" s="180">
        <v>676616</v>
      </c>
      <c r="C7" s="166">
        <v>52450</v>
      </c>
      <c r="D7" s="166">
        <v>33932</v>
      </c>
      <c r="E7" s="166">
        <v>156664</v>
      </c>
      <c r="F7" s="166">
        <v>101846</v>
      </c>
      <c r="G7" s="166">
        <v>44455</v>
      </c>
      <c r="H7" s="166">
        <v>10628</v>
      </c>
      <c r="I7" s="166">
        <v>26442</v>
      </c>
      <c r="J7" s="166">
        <v>7090</v>
      </c>
      <c r="K7" s="166">
        <v>19429</v>
      </c>
      <c r="L7" s="166">
        <v>25264</v>
      </c>
      <c r="M7" s="166">
        <v>60981</v>
      </c>
      <c r="N7" s="166">
        <v>15250</v>
      </c>
      <c r="O7" s="166">
        <v>64254</v>
      </c>
      <c r="P7" s="166">
        <v>30154</v>
      </c>
      <c r="Q7" s="166">
        <v>15052</v>
      </c>
      <c r="R7" s="166">
        <v>12725</v>
      </c>
      <c r="S7" s="22"/>
      <c r="T7" s="187" t="s">
        <v>8</v>
      </c>
      <c r="U7" s="149">
        <v>18.365956465705807</v>
      </c>
      <c r="V7" s="150">
        <v>106.49571020019067</v>
      </c>
      <c r="W7" s="150">
        <v>2.55216314982907</v>
      </c>
      <c r="X7" s="150">
        <v>17.84647398253587</v>
      </c>
      <c r="Y7" s="150">
        <v>12.346091157237396</v>
      </c>
      <c r="Z7" s="150">
        <v>60.35091665729388</v>
      </c>
      <c r="AA7" s="150">
        <v>20.62476477229957</v>
      </c>
      <c r="AB7" s="150">
        <v>-18.08486498751985</v>
      </c>
      <c r="AC7" s="150">
        <v>122.18617771509167</v>
      </c>
      <c r="AD7" s="150">
        <v>27.330279479129132</v>
      </c>
      <c r="AE7" s="150">
        <v>-26.468492716909424</v>
      </c>
      <c r="AF7" s="150">
        <v>-13.938767812925335</v>
      </c>
      <c r="AG7" s="150">
        <v>4.5901639344262435</v>
      </c>
      <c r="AH7" s="150">
        <v>-4.812151772652285</v>
      </c>
      <c r="AI7" s="150">
        <v>-63.23207534655435</v>
      </c>
      <c r="AJ7" s="150">
        <v>38.340419877757114</v>
      </c>
      <c r="AK7" s="150">
        <v>154.6090373280943</v>
      </c>
      <c r="AL7" s="22"/>
    </row>
    <row r="8" spans="1:38" ht="12.75">
      <c r="A8" s="29" t="s">
        <v>6</v>
      </c>
      <c r="B8" s="180">
        <v>143225</v>
      </c>
      <c r="C8" s="166">
        <v>92005</v>
      </c>
      <c r="D8" s="166">
        <v>26057</v>
      </c>
      <c r="E8" s="166">
        <v>2947</v>
      </c>
      <c r="F8" s="166">
        <v>3534</v>
      </c>
      <c r="G8" s="166">
        <v>3567</v>
      </c>
      <c r="H8" s="166">
        <v>2827</v>
      </c>
      <c r="I8" s="166">
        <v>7050</v>
      </c>
      <c r="J8" s="166">
        <v>0</v>
      </c>
      <c r="K8" s="166">
        <v>3962</v>
      </c>
      <c r="L8" s="166">
        <v>0</v>
      </c>
      <c r="M8" s="166">
        <v>76</v>
      </c>
      <c r="N8" s="166">
        <v>259</v>
      </c>
      <c r="O8" s="166">
        <v>686</v>
      </c>
      <c r="P8" s="166">
        <v>255</v>
      </c>
      <c r="Q8" s="166">
        <v>0</v>
      </c>
      <c r="R8" s="166">
        <v>0</v>
      </c>
      <c r="S8" s="22"/>
      <c r="T8" s="187" t="s">
        <v>6</v>
      </c>
      <c r="U8" s="149">
        <v>22.787222901029864</v>
      </c>
      <c r="V8" s="150">
        <v>13.676430628770177</v>
      </c>
      <c r="W8" s="150">
        <v>-20.320835092297656</v>
      </c>
      <c r="X8" s="150">
        <v>-89.14149983033593</v>
      </c>
      <c r="Y8" s="150">
        <v>856.3101301641201</v>
      </c>
      <c r="Z8" s="150">
        <v>4.289318755256517</v>
      </c>
      <c r="AA8" s="150">
        <v>-18.075698620445706</v>
      </c>
      <c r="AB8" s="185">
        <v>-17.078014184397162</v>
      </c>
      <c r="AC8" s="185" t="s">
        <v>131</v>
      </c>
      <c r="AD8" s="150">
        <v>-90.15648662291773</v>
      </c>
      <c r="AE8" s="185" t="s">
        <v>131</v>
      </c>
      <c r="AF8" s="185">
        <v>3010.5263157894738</v>
      </c>
      <c r="AG8" s="185">
        <v>-67.56756756756756</v>
      </c>
      <c r="AH8" s="150">
        <v>-58.01749271137026</v>
      </c>
      <c r="AI8" s="150">
        <v>-17.64705882352942</v>
      </c>
      <c r="AJ8" s="185" t="s">
        <v>131</v>
      </c>
      <c r="AK8" s="185" t="s">
        <v>131</v>
      </c>
      <c r="AL8" s="22"/>
    </row>
    <row r="9" spans="1:38" ht="12.75">
      <c r="A9" s="29" t="s">
        <v>7</v>
      </c>
      <c r="B9" s="180">
        <v>187798</v>
      </c>
      <c r="C9" s="166">
        <v>30622</v>
      </c>
      <c r="D9" s="166">
        <v>21831</v>
      </c>
      <c r="E9" s="166">
        <v>21108</v>
      </c>
      <c r="F9" s="166">
        <v>47194</v>
      </c>
      <c r="G9" s="166">
        <v>7620</v>
      </c>
      <c r="H9" s="166">
        <v>6622</v>
      </c>
      <c r="I9" s="166">
        <v>3088</v>
      </c>
      <c r="J9" s="166">
        <v>0</v>
      </c>
      <c r="K9" s="166">
        <v>30592</v>
      </c>
      <c r="L9" s="166">
        <v>1549</v>
      </c>
      <c r="M9" s="166">
        <v>2572</v>
      </c>
      <c r="N9" s="166">
        <v>3186</v>
      </c>
      <c r="O9" s="166">
        <v>2431</v>
      </c>
      <c r="P9" s="166">
        <v>6142</v>
      </c>
      <c r="Q9" s="166">
        <v>1785</v>
      </c>
      <c r="R9" s="166">
        <v>1456</v>
      </c>
      <c r="S9" s="22"/>
      <c r="T9" s="187" t="s">
        <v>7</v>
      </c>
      <c r="U9" s="149">
        <v>51.24974706865888</v>
      </c>
      <c r="V9" s="150">
        <v>177.34961792175562</v>
      </c>
      <c r="W9" s="150">
        <v>85.54807383995237</v>
      </c>
      <c r="X9" s="150">
        <v>-23.61190070115596</v>
      </c>
      <c r="Y9" s="150">
        <v>-73.84625164215791</v>
      </c>
      <c r="Z9" s="150">
        <v>376.48293963254594</v>
      </c>
      <c r="AA9" s="150">
        <v>36.605255209906375</v>
      </c>
      <c r="AB9" s="150">
        <v>722.3445595854922</v>
      </c>
      <c r="AC9" s="150" t="s">
        <v>131</v>
      </c>
      <c r="AD9" s="150">
        <v>-97.97659518828452</v>
      </c>
      <c r="AE9" s="150">
        <v>-84.50613298902518</v>
      </c>
      <c r="AF9" s="150">
        <v>188.53032659409024</v>
      </c>
      <c r="AG9" s="150">
        <v>-15.976145637162588</v>
      </c>
      <c r="AH9" s="150">
        <v>-37.80337309749074</v>
      </c>
      <c r="AI9" s="150">
        <v>628.3946597199609</v>
      </c>
      <c r="AJ9" s="150">
        <v>-72.88515406162465</v>
      </c>
      <c r="AK9" s="150">
        <v>5.151098901098905</v>
      </c>
      <c r="AL9" s="22"/>
    </row>
    <row r="10" spans="1:38" ht="12.75">
      <c r="A10" s="29" t="s">
        <v>9</v>
      </c>
      <c r="B10" s="180">
        <v>161494</v>
      </c>
      <c r="C10" s="166">
        <v>17100</v>
      </c>
      <c r="D10" s="166">
        <v>14868</v>
      </c>
      <c r="E10" s="166">
        <v>60461</v>
      </c>
      <c r="F10" s="166">
        <v>6968</v>
      </c>
      <c r="G10" s="166">
        <v>14382</v>
      </c>
      <c r="H10" s="166">
        <v>13281</v>
      </c>
      <c r="I10" s="166">
        <v>2439</v>
      </c>
      <c r="J10" s="166">
        <v>26</v>
      </c>
      <c r="K10" s="166">
        <v>16982</v>
      </c>
      <c r="L10" s="166">
        <v>420</v>
      </c>
      <c r="M10" s="166">
        <v>1625</v>
      </c>
      <c r="N10" s="166">
        <v>3342</v>
      </c>
      <c r="O10" s="166">
        <v>5188</v>
      </c>
      <c r="P10" s="166">
        <v>801</v>
      </c>
      <c r="Q10" s="166">
        <v>606</v>
      </c>
      <c r="R10" s="166">
        <v>3005</v>
      </c>
      <c r="S10" s="22"/>
      <c r="T10" s="187" t="s">
        <v>9</v>
      </c>
      <c r="U10" s="149">
        <v>46.391816414232125</v>
      </c>
      <c r="V10" s="150">
        <v>15.502923976608201</v>
      </c>
      <c r="W10" s="150">
        <v>188.77454936776974</v>
      </c>
      <c r="X10" s="150">
        <v>83.25366765352874</v>
      </c>
      <c r="Y10" s="150">
        <v>79.59242250287025</v>
      </c>
      <c r="Z10" s="150">
        <v>82.31122236128493</v>
      </c>
      <c r="AA10" s="150">
        <v>-45.11708455688578</v>
      </c>
      <c r="AB10" s="185">
        <v>102.41902419024188</v>
      </c>
      <c r="AC10" s="150">
        <v>2188.461538461538</v>
      </c>
      <c r="AD10" s="150">
        <v>-83.7357201743022</v>
      </c>
      <c r="AE10" s="185">
        <v>33.333333333333314</v>
      </c>
      <c r="AF10" s="150">
        <v>-62.83076923076923</v>
      </c>
      <c r="AG10" s="150">
        <v>-33.273488928785156</v>
      </c>
      <c r="AH10" s="150">
        <v>-59.926754047802625</v>
      </c>
      <c r="AI10" s="185">
        <v>-14.731585518102378</v>
      </c>
      <c r="AJ10" s="185">
        <v>19.471947194719476</v>
      </c>
      <c r="AK10" s="185">
        <v>-42.296173044925126</v>
      </c>
      <c r="AL10" s="22"/>
    </row>
    <row r="11" spans="1:38" ht="12.75">
      <c r="A11" s="29" t="s">
        <v>10</v>
      </c>
      <c r="B11" s="180">
        <v>69816</v>
      </c>
      <c r="C11" s="166">
        <v>1196</v>
      </c>
      <c r="D11" s="166">
        <v>1319</v>
      </c>
      <c r="E11" s="166">
        <v>5995</v>
      </c>
      <c r="F11" s="166">
        <v>16814</v>
      </c>
      <c r="G11" s="166">
        <v>24801</v>
      </c>
      <c r="H11" s="166">
        <v>5798</v>
      </c>
      <c r="I11" s="166">
        <v>0</v>
      </c>
      <c r="J11" s="166">
        <v>2053</v>
      </c>
      <c r="K11" s="166">
        <v>0</v>
      </c>
      <c r="L11" s="166">
        <v>480</v>
      </c>
      <c r="M11" s="166">
        <v>1138</v>
      </c>
      <c r="N11" s="166">
        <v>5701</v>
      </c>
      <c r="O11" s="166">
        <v>0</v>
      </c>
      <c r="P11" s="166">
        <v>0</v>
      </c>
      <c r="Q11" s="166">
        <v>4521</v>
      </c>
      <c r="R11" s="166">
        <v>0</v>
      </c>
      <c r="S11" s="22"/>
      <c r="T11" s="187" t="s">
        <v>10</v>
      </c>
      <c r="U11" s="149">
        <v>57.14735877162829</v>
      </c>
      <c r="V11" s="150">
        <v>2217.47491638796</v>
      </c>
      <c r="W11" s="150">
        <v>735.4056103108416</v>
      </c>
      <c r="X11" s="150">
        <v>419.0825688073394</v>
      </c>
      <c r="Y11" s="150">
        <v>-98.57261805638159</v>
      </c>
      <c r="Z11" s="150">
        <v>-74.1179791137454</v>
      </c>
      <c r="AA11" s="150">
        <v>140.3587443946188</v>
      </c>
      <c r="AB11" s="185" t="s">
        <v>131</v>
      </c>
      <c r="AC11" s="155">
        <v>76.61958110082804</v>
      </c>
      <c r="AD11" s="185" t="s">
        <v>131</v>
      </c>
      <c r="AE11" s="150">
        <v>691.6666666666667</v>
      </c>
      <c r="AF11" s="150">
        <v>77.94376098418277</v>
      </c>
      <c r="AG11" s="185">
        <v>-53.70987546044554</v>
      </c>
      <c r="AH11" s="185" t="s">
        <v>131</v>
      </c>
      <c r="AI11" s="185" t="s">
        <v>131</v>
      </c>
      <c r="AJ11" s="185">
        <v>-60.00884760008848</v>
      </c>
      <c r="AK11" s="185" t="s">
        <v>131</v>
      </c>
      <c r="AL11" s="22"/>
    </row>
    <row r="12" spans="1:38" ht="12.75">
      <c r="A12" s="29" t="s">
        <v>11</v>
      </c>
      <c r="B12" s="180">
        <v>91276</v>
      </c>
      <c r="C12" s="166">
        <v>70944</v>
      </c>
      <c r="D12" s="166">
        <v>2521</v>
      </c>
      <c r="E12" s="166">
        <v>0</v>
      </c>
      <c r="F12" s="166">
        <v>4760</v>
      </c>
      <c r="G12" s="166">
        <v>7493</v>
      </c>
      <c r="H12" s="166">
        <v>185</v>
      </c>
      <c r="I12" s="166">
        <v>0</v>
      </c>
      <c r="J12" s="166">
        <v>842</v>
      </c>
      <c r="K12" s="166">
        <v>0</v>
      </c>
      <c r="L12" s="166">
        <v>2631</v>
      </c>
      <c r="M12" s="166">
        <v>0</v>
      </c>
      <c r="N12" s="166">
        <v>0</v>
      </c>
      <c r="O12" s="166">
        <v>1900</v>
      </c>
      <c r="P12" s="166">
        <v>0</v>
      </c>
      <c r="Q12" s="166">
        <v>0</v>
      </c>
      <c r="R12" s="166">
        <v>0</v>
      </c>
      <c r="S12" s="22"/>
      <c r="T12" s="187" t="s">
        <v>11</v>
      </c>
      <c r="U12" s="149">
        <v>4.767956527455183</v>
      </c>
      <c r="V12" s="150">
        <v>-53.35475868290482</v>
      </c>
      <c r="W12" s="150">
        <v>512.0190400634668</v>
      </c>
      <c r="X12" s="150" t="s">
        <v>131</v>
      </c>
      <c r="Y12" s="150">
        <v>-96.09243697478992</v>
      </c>
      <c r="Z12" s="185">
        <v>-100</v>
      </c>
      <c r="AA12" s="185">
        <v>4614.054054054054</v>
      </c>
      <c r="AB12" s="185" t="s">
        <v>131</v>
      </c>
      <c r="AC12" s="185">
        <v>-100</v>
      </c>
      <c r="AD12" s="150" t="s">
        <v>131</v>
      </c>
      <c r="AE12" s="185">
        <v>-100</v>
      </c>
      <c r="AF12" s="185" t="s">
        <v>131</v>
      </c>
      <c r="AG12" s="185" t="s">
        <v>131</v>
      </c>
      <c r="AH12" s="185">
        <v>163.15789473684214</v>
      </c>
      <c r="AI12" s="185" t="s">
        <v>131</v>
      </c>
      <c r="AJ12" s="185" t="s">
        <v>131</v>
      </c>
      <c r="AK12" s="185" t="s">
        <v>131</v>
      </c>
      <c r="AL12" s="22"/>
    </row>
    <row r="13" spans="1:38" ht="12.75">
      <c r="A13" s="29" t="s">
        <v>18</v>
      </c>
      <c r="B13" s="180">
        <v>93948</v>
      </c>
      <c r="C13" s="166">
        <v>3222</v>
      </c>
      <c r="D13" s="166">
        <v>62241</v>
      </c>
      <c r="E13" s="166">
        <v>390</v>
      </c>
      <c r="F13" s="166">
        <v>16355</v>
      </c>
      <c r="G13" s="166">
        <v>3551</v>
      </c>
      <c r="H13" s="166">
        <v>0</v>
      </c>
      <c r="I13" s="166">
        <v>0</v>
      </c>
      <c r="J13" s="166">
        <v>0</v>
      </c>
      <c r="K13" s="166">
        <v>326</v>
      </c>
      <c r="L13" s="166">
        <v>1010</v>
      </c>
      <c r="M13" s="166">
        <v>3980</v>
      </c>
      <c r="N13" s="166">
        <v>113</v>
      </c>
      <c r="O13" s="166">
        <v>0</v>
      </c>
      <c r="P13" s="166">
        <v>0</v>
      </c>
      <c r="Q13" s="166">
        <v>0</v>
      </c>
      <c r="R13" s="166">
        <v>2760</v>
      </c>
      <c r="S13" s="22"/>
      <c r="T13" s="187" t="s">
        <v>18</v>
      </c>
      <c r="U13" s="149">
        <v>-30.859624473112788</v>
      </c>
      <c r="V13" s="150">
        <v>330.9745499689634</v>
      </c>
      <c r="W13" s="150">
        <v>-90.10459343519545</v>
      </c>
      <c r="X13" s="150">
        <v>-100</v>
      </c>
      <c r="Y13" s="150">
        <v>27.985325588505034</v>
      </c>
      <c r="Z13" s="150">
        <v>483.1596733314559</v>
      </c>
      <c r="AA13" s="185" t="s">
        <v>131</v>
      </c>
      <c r="AB13" s="150" t="s">
        <v>131</v>
      </c>
      <c r="AC13" s="185" t="s">
        <v>131</v>
      </c>
      <c r="AD13" s="185">
        <v>-100</v>
      </c>
      <c r="AE13" s="185">
        <v>-100</v>
      </c>
      <c r="AF13" s="185">
        <v>-98.34170854271356</v>
      </c>
      <c r="AG13" s="185">
        <v>-100</v>
      </c>
      <c r="AH13" s="185" t="s">
        <v>131</v>
      </c>
      <c r="AI13" s="185" t="s">
        <v>131</v>
      </c>
      <c r="AJ13" s="185" t="s">
        <v>131</v>
      </c>
      <c r="AK13" s="185">
        <v>-100</v>
      </c>
      <c r="AL13" s="22"/>
    </row>
    <row r="14" spans="1:38" ht="12.75">
      <c r="A14" s="29" t="s">
        <v>13</v>
      </c>
      <c r="B14" s="180">
        <v>20406</v>
      </c>
      <c r="C14" s="166">
        <v>4147</v>
      </c>
      <c r="D14" s="166">
        <v>5442</v>
      </c>
      <c r="E14" s="166">
        <v>0</v>
      </c>
      <c r="F14" s="166">
        <v>1776</v>
      </c>
      <c r="G14" s="166">
        <v>7606</v>
      </c>
      <c r="H14" s="166">
        <v>0</v>
      </c>
      <c r="I14" s="166">
        <v>0</v>
      </c>
      <c r="J14" s="166">
        <v>0</v>
      </c>
      <c r="K14" s="166">
        <v>0</v>
      </c>
      <c r="L14" s="166">
        <v>0</v>
      </c>
      <c r="M14" s="166">
        <v>0</v>
      </c>
      <c r="N14" s="166">
        <v>0</v>
      </c>
      <c r="O14" s="166">
        <v>0</v>
      </c>
      <c r="P14" s="166">
        <v>0</v>
      </c>
      <c r="Q14" s="166">
        <v>195</v>
      </c>
      <c r="R14" s="166">
        <v>1240</v>
      </c>
      <c r="S14" s="22"/>
      <c r="T14" s="187" t="s">
        <v>13</v>
      </c>
      <c r="U14" s="149">
        <v>246.90777222385572</v>
      </c>
      <c r="V14" s="150">
        <v>1029.3706293706293</v>
      </c>
      <c r="W14" s="150">
        <v>81.0731348768835</v>
      </c>
      <c r="X14" s="150" t="s">
        <v>131</v>
      </c>
      <c r="Y14" s="185" t="s">
        <v>17</v>
      </c>
      <c r="Z14" s="185">
        <v>-80.93610307651853</v>
      </c>
      <c r="AA14" s="150" t="s">
        <v>131</v>
      </c>
      <c r="AB14" s="185" t="s">
        <v>131</v>
      </c>
      <c r="AC14" s="185" t="s">
        <v>131</v>
      </c>
      <c r="AD14" s="185" t="s">
        <v>131</v>
      </c>
      <c r="AE14" s="185" t="s">
        <v>131</v>
      </c>
      <c r="AF14" s="185" t="s">
        <v>131</v>
      </c>
      <c r="AG14" s="185" t="s">
        <v>131</v>
      </c>
      <c r="AH14" s="185" t="s">
        <v>131</v>
      </c>
      <c r="AI14" s="185" t="s">
        <v>131</v>
      </c>
      <c r="AJ14" s="185">
        <v>-100</v>
      </c>
      <c r="AK14" s="185">
        <v>45.16129032258064</v>
      </c>
      <c r="AL14" s="22"/>
    </row>
    <row r="15" spans="1:38" ht="12.75">
      <c r="A15" s="79" t="s">
        <v>14</v>
      </c>
      <c r="B15" s="181">
        <v>165519</v>
      </c>
      <c r="C15" s="167">
        <v>52388</v>
      </c>
      <c r="D15" s="167">
        <v>45241</v>
      </c>
      <c r="E15" s="167">
        <v>12901</v>
      </c>
      <c r="F15" s="167">
        <v>12737</v>
      </c>
      <c r="G15" s="167">
        <v>20315</v>
      </c>
      <c r="H15" s="167">
        <v>2394</v>
      </c>
      <c r="I15" s="167">
        <v>630</v>
      </c>
      <c r="J15" s="167">
        <v>6894</v>
      </c>
      <c r="K15" s="167">
        <v>500</v>
      </c>
      <c r="L15" s="167">
        <v>5774</v>
      </c>
      <c r="M15" s="167">
        <v>570</v>
      </c>
      <c r="N15" s="167">
        <v>1285</v>
      </c>
      <c r="O15" s="167">
        <v>240</v>
      </c>
      <c r="P15" s="167">
        <v>2655</v>
      </c>
      <c r="Q15" s="167">
        <v>195</v>
      </c>
      <c r="R15" s="167">
        <v>800</v>
      </c>
      <c r="S15" s="22"/>
      <c r="T15" s="188" t="s">
        <v>14</v>
      </c>
      <c r="U15" s="151">
        <v>19.71858215673126</v>
      </c>
      <c r="V15" s="152">
        <v>40.07978926471711</v>
      </c>
      <c r="W15" s="152">
        <v>8.136424924294346</v>
      </c>
      <c r="X15" s="152">
        <v>72.28121851019301</v>
      </c>
      <c r="Y15" s="152">
        <v>-57.43895736829709</v>
      </c>
      <c r="Z15" s="152">
        <v>-26.079251784395765</v>
      </c>
      <c r="AA15" s="152">
        <v>895.2798663324978</v>
      </c>
      <c r="AB15" s="152">
        <v>-49.682539682539684</v>
      </c>
      <c r="AC15" s="186">
        <v>-95.73542210617929</v>
      </c>
      <c r="AD15" s="152">
        <v>59.400000000000006</v>
      </c>
      <c r="AE15" s="186">
        <v>-100</v>
      </c>
      <c r="AF15" s="152">
        <v>841.4035087719299</v>
      </c>
      <c r="AG15" s="152">
        <v>-1.4007782101167265</v>
      </c>
      <c r="AH15" s="186">
        <v>-62.5</v>
      </c>
      <c r="AI15" s="152">
        <v>-55.25423728813559</v>
      </c>
      <c r="AJ15" s="186">
        <v>-100</v>
      </c>
      <c r="AK15" s="186">
        <v>-95</v>
      </c>
      <c r="AL15" s="22"/>
    </row>
    <row r="16" spans="1:20" s="23" customFormat="1" ht="9">
      <c r="A16" s="23" t="s">
        <v>116</v>
      </c>
      <c r="T16" s="23" t="s">
        <v>116</v>
      </c>
    </row>
    <row r="17" spans="1:20" s="23" customFormat="1" ht="9">
      <c r="A17" s="16" t="s">
        <v>49</v>
      </c>
      <c r="T17" s="23" t="s">
        <v>51</v>
      </c>
    </row>
    <row r="18" spans="1:20" s="23" customFormat="1" ht="9">
      <c r="A18" s="23" t="s">
        <v>133</v>
      </c>
      <c r="T18" s="16" t="s">
        <v>52</v>
      </c>
    </row>
    <row r="19" spans="1:20" s="23" customFormat="1" ht="9">
      <c r="A19" s="139" t="str">
        <f>'Anexo A'!A20</f>
        <v>Fecha de publicación: 6 de marzo de 2015</v>
      </c>
      <c r="T19" s="16" t="s">
        <v>115</v>
      </c>
    </row>
    <row r="20" s="23" customFormat="1" ht="9">
      <c r="T20" s="23" t="s">
        <v>133</v>
      </c>
    </row>
    <row r="21" spans="1:38" ht="12.75">
      <c r="A21" s="22"/>
      <c r="B21" s="22"/>
      <c r="C21" s="22"/>
      <c r="D21" s="22"/>
      <c r="E21" s="22"/>
      <c r="F21" s="62"/>
      <c r="G21" s="22"/>
      <c r="H21" s="22"/>
      <c r="I21" s="22"/>
      <c r="J21" s="22"/>
      <c r="K21" s="22"/>
      <c r="L21" s="22"/>
      <c r="M21" s="22"/>
      <c r="N21" s="22"/>
      <c r="O21" s="22"/>
      <c r="P21" s="22"/>
      <c r="Q21" s="22"/>
      <c r="R21" s="22"/>
      <c r="S21" s="22"/>
      <c r="T21" s="139" t="str">
        <f>A19</f>
        <v>Fecha de publicación: 6 de marzo de 2015</v>
      </c>
      <c r="U21" s="22"/>
      <c r="V21" s="22"/>
      <c r="W21" s="22"/>
      <c r="X21" s="22"/>
      <c r="Y21" s="22"/>
      <c r="Z21" s="22"/>
      <c r="AA21" s="22"/>
      <c r="AB21" s="22"/>
      <c r="AC21" s="22"/>
      <c r="AD21" s="22"/>
      <c r="AE21" s="22"/>
      <c r="AF21" s="22"/>
      <c r="AG21" s="22"/>
      <c r="AH21" s="22"/>
      <c r="AI21" s="22"/>
      <c r="AJ21" s="22"/>
      <c r="AK21" s="22"/>
      <c r="AL21" s="22"/>
    </row>
    <row r="22" spans="1:37" ht="11.25">
      <c r="A22" s="1" t="s">
        <v>33</v>
      </c>
      <c r="B22" s="3"/>
      <c r="C22" s="3"/>
      <c r="D22" s="3"/>
      <c r="E22" s="3"/>
      <c r="F22" s="3"/>
      <c r="G22" s="3"/>
      <c r="H22" s="3"/>
      <c r="I22" s="3"/>
      <c r="J22" s="3"/>
      <c r="K22" s="3"/>
      <c r="L22" s="3"/>
      <c r="M22" s="3"/>
      <c r="N22" s="3"/>
      <c r="O22" s="3"/>
      <c r="P22" s="3"/>
      <c r="Q22" s="3"/>
      <c r="R22" s="3"/>
      <c r="T22" s="1" t="s">
        <v>35</v>
      </c>
      <c r="U22" s="19"/>
      <c r="V22" s="19"/>
      <c r="W22" s="19"/>
      <c r="X22" s="19"/>
      <c r="Y22" s="19"/>
      <c r="Z22" s="19"/>
      <c r="AA22" s="19"/>
      <c r="AB22" s="19"/>
      <c r="AC22" s="19"/>
      <c r="AD22" s="19"/>
      <c r="AE22" s="19"/>
      <c r="AF22" s="19"/>
      <c r="AG22" s="19"/>
      <c r="AH22" s="19"/>
      <c r="AI22" s="19"/>
      <c r="AJ22" s="19"/>
      <c r="AK22" s="19"/>
    </row>
    <row r="23" spans="1:37" ht="11.25">
      <c r="A23" s="1" t="s">
        <v>25</v>
      </c>
      <c r="B23" s="3"/>
      <c r="C23" s="3"/>
      <c r="D23" s="3"/>
      <c r="E23" s="3"/>
      <c r="F23" s="3"/>
      <c r="G23" s="3"/>
      <c r="H23" s="3"/>
      <c r="I23" s="3"/>
      <c r="J23" s="3"/>
      <c r="K23" s="3"/>
      <c r="L23" s="3"/>
      <c r="M23" s="3"/>
      <c r="O23" s="3"/>
      <c r="P23" s="3"/>
      <c r="Q23" s="3"/>
      <c r="R23" s="3"/>
      <c r="T23" s="4" t="s">
        <v>61</v>
      </c>
      <c r="U23" s="4"/>
      <c r="V23" s="4"/>
      <c r="W23" s="4"/>
      <c r="X23" s="4"/>
      <c r="Y23" s="4"/>
      <c r="Z23" s="4"/>
      <c r="AA23" s="3"/>
      <c r="AB23" s="3"/>
      <c r="AC23" s="3"/>
      <c r="AD23" s="3"/>
      <c r="AE23" s="3"/>
      <c r="AF23" s="3"/>
      <c r="AG23" s="3"/>
      <c r="AH23" s="3"/>
      <c r="AI23" s="3"/>
      <c r="AJ23" s="3"/>
      <c r="AK23" s="3"/>
    </row>
    <row r="24" spans="1:37" ht="11.25">
      <c r="A24" s="5" t="s">
        <v>136</v>
      </c>
      <c r="B24" s="3"/>
      <c r="C24" s="3"/>
      <c r="D24" s="3"/>
      <c r="E24" s="3"/>
      <c r="F24" s="3"/>
      <c r="G24" s="3"/>
      <c r="H24" s="3"/>
      <c r="I24" s="3"/>
      <c r="J24" s="3"/>
      <c r="K24" s="3"/>
      <c r="L24" s="3"/>
      <c r="M24" s="3"/>
      <c r="N24" s="3"/>
      <c r="O24" s="3"/>
      <c r="Q24" s="3"/>
      <c r="R24" s="38" t="s">
        <v>2</v>
      </c>
      <c r="T24" s="7" t="s">
        <v>138</v>
      </c>
      <c r="U24" s="4"/>
      <c r="V24" s="4"/>
      <c r="W24" s="4"/>
      <c r="X24" s="4"/>
      <c r="Y24" s="4"/>
      <c r="Z24" s="4"/>
      <c r="AA24" s="4"/>
      <c r="AB24" s="55"/>
      <c r="AC24" s="55"/>
      <c r="AD24" s="55"/>
      <c r="AE24" s="55"/>
      <c r="AF24" s="55"/>
      <c r="AG24" s="55"/>
      <c r="AH24" s="55"/>
      <c r="AI24" s="55"/>
      <c r="AJ24" s="55"/>
      <c r="AK24" s="55"/>
    </row>
    <row r="25" spans="1:38" ht="25.5" customHeight="1">
      <c r="A25" s="8" t="s">
        <v>3</v>
      </c>
      <c r="B25" s="68" t="s">
        <v>4</v>
      </c>
      <c r="C25" s="182" t="s">
        <v>132</v>
      </c>
      <c r="D25" s="9" t="s">
        <v>65</v>
      </c>
      <c r="E25" s="182" t="s">
        <v>129</v>
      </c>
      <c r="F25" s="9" t="s">
        <v>66</v>
      </c>
      <c r="G25" s="9" t="s">
        <v>67</v>
      </c>
      <c r="H25" s="9" t="s">
        <v>68</v>
      </c>
      <c r="I25" s="9" t="s">
        <v>69</v>
      </c>
      <c r="J25" s="9" t="s">
        <v>70</v>
      </c>
      <c r="K25" s="9" t="s">
        <v>79</v>
      </c>
      <c r="L25" s="9" t="s">
        <v>86</v>
      </c>
      <c r="M25" s="9" t="s">
        <v>80</v>
      </c>
      <c r="N25" s="9" t="s">
        <v>81</v>
      </c>
      <c r="O25" s="9" t="s">
        <v>82</v>
      </c>
      <c r="P25" s="9" t="s">
        <v>83</v>
      </c>
      <c r="Q25" s="9" t="s">
        <v>84</v>
      </c>
      <c r="R25" s="9" t="s">
        <v>85</v>
      </c>
      <c r="S25" s="22"/>
      <c r="T25" s="8" t="s">
        <v>3</v>
      </c>
      <c r="U25" s="68" t="s">
        <v>4</v>
      </c>
      <c r="V25" s="182" t="s">
        <v>132</v>
      </c>
      <c r="W25" s="9" t="s">
        <v>65</v>
      </c>
      <c r="X25" s="182" t="s">
        <v>129</v>
      </c>
      <c r="Y25" s="9" t="s">
        <v>66</v>
      </c>
      <c r="Z25" s="9" t="s">
        <v>67</v>
      </c>
      <c r="AA25" s="9" t="s">
        <v>68</v>
      </c>
      <c r="AB25" s="9" t="s">
        <v>69</v>
      </c>
      <c r="AC25" s="9" t="s">
        <v>70</v>
      </c>
      <c r="AD25" s="9" t="s">
        <v>79</v>
      </c>
      <c r="AE25" s="9" t="s">
        <v>86</v>
      </c>
      <c r="AF25" s="9" t="s">
        <v>80</v>
      </c>
      <c r="AG25" s="9" t="s">
        <v>81</v>
      </c>
      <c r="AH25" s="9" t="s">
        <v>82</v>
      </c>
      <c r="AI25" s="9" t="s">
        <v>83</v>
      </c>
      <c r="AJ25" s="9" t="s">
        <v>84</v>
      </c>
      <c r="AK25" s="9" t="s">
        <v>85</v>
      </c>
      <c r="AL25" s="22"/>
    </row>
    <row r="26" spans="1:39" ht="12.75">
      <c r="A26" s="40" t="s">
        <v>4</v>
      </c>
      <c r="B26" s="180">
        <v>4786245</v>
      </c>
      <c r="C26" s="180">
        <v>1403034</v>
      </c>
      <c r="D26" s="180">
        <v>806621</v>
      </c>
      <c r="E26" s="180">
        <v>757511</v>
      </c>
      <c r="F26" s="180">
        <v>322125</v>
      </c>
      <c r="G26" s="180">
        <v>353187</v>
      </c>
      <c r="H26" s="180">
        <v>315070</v>
      </c>
      <c r="I26" s="180">
        <v>134528</v>
      </c>
      <c r="J26" s="180">
        <v>45961</v>
      </c>
      <c r="K26" s="180">
        <v>85298</v>
      </c>
      <c r="L26" s="180">
        <v>85051</v>
      </c>
      <c r="M26" s="180">
        <v>85610</v>
      </c>
      <c r="N26" s="180">
        <v>73088</v>
      </c>
      <c r="O26" s="180">
        <v>128514</v>
      </c>
      <c r="P26" s="180">
        <v>91152</v>
      </c>
      <c r="Q26" s="180">
        <v>51220</v>
      </c>
      <c r="R26" s="180">
        <v>48275</v>
      </c>
      <c r="S26" s="22"/>
      <c r="T26" s="142" t="s">
        <v>4</v>
      </c>
      <c r="U26" s="40">
        <v>9.778552717499394</v>
      </c>
      <c r="V26" s="162">
        <v>37.727482887554096</v>
      </c>
      <c r="W26" s="162">
        <v>-15.659560408077482</v>
      </c>
      <c r="X26" s="162">
        <v>16.719542805018794</v>
      </c>
      <c r="Y26" s="162">
        <v>-16.115684186130082</v>
      </c>
      <c r="Z26" s="162">
        <v>26.89186130482113</v>
      </c>
      <c r="AA26" s="162">
        <v>36.19819134404233</v>
      </c>
      <c r="AB26" s="162">
        <v>47.42794520547945</v>
      </c>
      <c r="AC26" s="162">
        <v>18.115234374999993</v>
      </c>
      <c r="AD26" s="162">
        <v>-30.553791542507312</v>
      </c>
      <c r="AE26" s="162">
        <v>-45.268922379953416</v>
      </c>
      <c r="AF26" s="162">
        <v>-33.809089362754946</v>
      </c>
      <c r="AG26" s="162">
        <v>74.0231910283578</v>
      </c>
      <c r="AH26" s="162">
        <v>56.982837598485304</v>
      </c>
      <c r="AI26" s="162">
        <v>15.82505273323338</v>
      </c>
      <c r="AJ26" s="162">
        <v>-28.400687755986407</v>
      </c>
      <c r="AK26" s="162">
        <v>59.244598383638476</v>
      </c>
      <c r="AL26" s="22"/>
      <c r="AM26" s="17"/>
    </row>
    <row r="27" spans="1:39" ht="12.75">
      <c r="A27" s="29" t="s">
        <v>5</v>
      </c>
      <c r="B27" s="180">
        <v>2749797</v>
      </c>
      <c r="C27" s="166">
        <v>890543</v>
      </c>
      <c r="D27" s="166">
        <v>576236</v>
      </c>
      <c r="E27" s="166">
        <v>390281</v>
      </c>
      <c r="F27" s="166">
        <v>115287</v>
      </c>
      <c r="G27" s="166">
        <v>172061</v>
      </c>
      <c r="H27" s="166">
        <v>234126</v>
      </c>
      <c r="I27" s="166">
        <v>72467</v>
      </c>
      <c r="J27" s="166">
        <v>25523</v>
      </c>
      <c r="K27" s="166">
        <v>22370</v>
      </c>
      <c r="L27" s="166">
        <v>61874</v>
      </c>
      <c r="M27" s="166">
        <v>15283</v>
      </c>
      <c r="N27" s="166">
        <v>48241</v>
      </c>
      <c r="O27" s="166">
        <v>58383</v>
      </c>
      <c r="P27" s="166">
        <v>33136</v>
      </c>
      <c r="Q27" s="166">
        <v>24571</v>
      </c>
      <c r="R27" s="166">
        <v>9415</v>
      </c>
      <c r="S27" s="22"/>
      <c r="T27" s="29" t="s">
        <v>5</v>
      </c>
      <c r="U27" s="162">
        <v>-0.00032110761944802114</v>
      </c>
      <c r="V27" s="163">
        <v>19.23170934021006</v>
      </c>
      <c r="W27" s="163">
        <v>-17.4300779914407</v>
      </c>
      <c r="X27" s="163">
        <v>0.2690288612806452</v>
      </c>
      <c r="Y27" s="163">
        <v>-14.775618406764387</v>
      </c>
      <c r="Z27" s="163">
        <v>9.88513923768669</v>
      </c>
      <c r="AA27" s="163">
        <v>19.248958207251913</v>
      </c>
      <c r="AB27" s="163">
        <v>22.866849315068496</v>
      </c>
      <c r="AC27" s="163">
        <v>9.03577302631579</v>
      </c>
      <c r="AD27" s="163">
        <v>-23.33789262859656</v>
      </c>
      <c r="AE27" s="163">
        <v>-36.29132936073824</v>
      </c>
      <c r="AF27" s="163">
        <v>-33.33359105599282</v>
      </c>
      <c r="AG27" s="163">
        <v>84.23533893664134</v>
      </c>
      <c r="AH27" s="163">
        <v>62.56275575642826</v>
      </c>
      <c r="AI27" s="163">
        <v>-7.058629190068364</v>
      </c>
      <c r="AJ27" s="163">
        <v>-34.40457385688524</v>
      </c>
      <c r="AK27" s="163">
        <v>3.582384957941614</v>
      </c>
      <c r="AL27" s="22"/>
      <c r="AM27" s="17"/>
    </row>
    <row r="28" spans="1:39" ht="12.75">
      <c r="A28" s="29" t="s">
        <v>8</v>
      </c>
      <c r="B28" s="180">
        <v>800883</v>
      </c>
      <c r="C28" s="166">
        <v>108307</v>
      </c>
      <c r="D28" s="166">
        <v>34798</v>
      </c>
      <c r="E28" s="166">
        <v>184623</v>
      </c>
      <c r="F28" s="166">
        <v>114420</v>
      </c>
      <c r="G28" s="166">
        <v>71284</v>
      </c>
      <c r="H28" s="166">
        <v>12820</v>
      </c>
      <c r="I28" s="166">
        <v>21660</v>
      </c>
      <c r="J28" s="166">
        <v>15753</v>
      </c>
      <c r="K28" s="166">
        <v>24739</v>
      </c>
      <c r="L28" s="166">
        <v>18577</v>
      </c>
      <c r="M28" s="166">
        <v>52481</v>
      </c>
      <c r="N28" s="166">
        <v>15950</v>
      </c>
      <c r="O28" s="166">
        <v>61162</v>
      </c>
      <c r="P28" s="166">
        <v>11087</v>
      </c>
      <c r="Q28" s="166">
        <v>20823</v>
      </c>
      <c r="R28" s="166">
        <v>32399</v>
      </c>
      <c r="S28" s="22"/>
      <c r="T28" s="29" t="s">
        <v>8</v>
      </c>
      <c r="U28" s="162">
        <v>2.8502200389962313</v>
      </c>
      <c r="V28" s="163">
        <v>5.483148670417189</v>
      </c>
      <c r="W28" s="163">
        <v>0.09054911871449528</v>
      </c>
      <c r="X28" s="163">
        <v>4.308005688743161</v>
      </c>
      <c r="Y28" s="163">
        <v>3.274385369169112</v>
      </c>
      <c r="Z28" s="163">
        <v>9.639034695351318</v>
      </c>
      <c r="AA28" s="163">
        <v>0.9475558936939118</v>
      </c>
      <c r="AB28" s="163">
        <v>-5.24054794520548</v>
      </c>
      <c r="AC28" s="163">
        <v>22.26305509868421</v>
      </c>
      <c r="AD28" s="163">
        <v>4.323188901372675</v>
      </c>
      <c r="AE28" s="163">
        <v>-4.303144184609841</v>
      </c>
      <c r="AF28" s="163">
        <v>-6.571927817037529</v>
      </c>
      <c r="AG28" s="163">
        <v>1.666706350151194</v>
      </c>
      <c r="AH28" s="163">
        <v>-3.776949856471019</v>
      </c>
      <c r="AI28" s="163">
        <v>-24.228061704236456</v>
      </c>
      <c r="AJ28" s="163">
        <v>8.067154060136712</v>
      </c>
      <c r="AK28" s="163">
        <v>64.89856506679862</v>
      </c>
      <c r="AL28" s="22"/>
      <c r="AM28" s="17"/>
    </row>
    <row r="29" spans="1:39" ht="12.75">
      <c r="A29" s="29" t="s">
        <v>6</v>
      </c>
      <c r="B29" s="180">
        <v>175862</v>
      </c>
      <c r="C29" s="166">
        <v>104588</v>
      </c>
      <c r="D29" s="166">
        <v>20762</v>
      </c>
      <c r="E29" s="166">
        <v>320</v>
      </c>
      <c r="F29" s="166">
        <v>33796</v>
      </c>
      <c r="G29" s="166">
        <v>3720</v>
      </c>
      <c r="H29" s="166">
        <v>2316</v>
      </c>
      <c r="I29" s="166">
        <v>5846</v>
      </c>
      <c r="J29" s="166">
        <v>0</v>
      </c>
      <c r="K29" s="166">
        <v>390</v>
      </c>
      <c r="L29" s="166">
        <v>0</v>
      </c>
      <c r="M29" s="166">
        <v>2364</v>
      </c>
      <c r="N29" s="166">
        <v>84</v>
      </c>
      <c r="O29" s="166">
        <v>288</v>
      </c>
      <c r="P29" s="166">
        <v>210</v>
      </c>
      <c r="Q29" s="166">
        <v>560</v>
      </c>
      <c r="R29" s="166">
        <v>618</v>
      </c>
      <c r="S29" s="22"/>
      <c r="T29" s="29" t="s">
        <v>6</v>
      </c>
      <c r="U29" s="162">
        <v>0.7485706697089332</v>
      </c>
      <c r="V29" s="163">
        <v>1.235198090120477</v>
      </c>
      <c r="W29" s="163">
        <v>-0.5536461704310075</v>
      </c>
      <c r="X29" s="163">
        <v>-0.40477595566108526</v>
      </c>
      <c r="Y29" s="163">
        <v>7.880503423079024</v>
      </c>
      <c r="Z29" s="163">
        <v>0.05496933573330171</v>
      </c>
      <c r="AA29" s="163">
        <v>-0.22089464492590735</v>
      </c>
      <c r="AB29" s="163">
        <v>-1.3194520547945208</v>
      </c>
      <c r="AC29" s="163">
        <v>0</v>
      </c>
      <c r="AD29" s="163">
        <v>-2.9081790500382665</v>
      </c>
      <c r="AE29" s="163">
        <v>0</v>
      </c>
      <c r="AF29" s="163">
        <v>1.7690083347508077</v>
      </c>
      <c r="AG29" s="163">
        <v>-0.4166765875377985</v>
      </c>
      <c r="AH29" s="163">
        <v>-0.4861662493128931</v>
      </c>
      <c r="AI29" s="163">
        <v>-0.057180614501003854</v>
      </c>
      <c r="AJ29" s="163">
        <v>0.782811691851769</v>
      </c>
      <c r="AK29" s="163">
        <v>2.038594755071747</v>
      </c>
      <c r="AL29" s="22"/>
      <c r="AM29" s="17"/>
    </row>
    <row r="30" spans="1:39" ht="12.75">
      <c r="A30" s="29" t="s">
        <v>7</v>
      </c>
      <c r="B30" s="180">
        <v>284044</v>
      </c>
      <c r="C30" s="166">
        <v>84930</v>
      </c>
      <c r="D30" s="166">
        <v>40507</v>
      </c>
      <c r="E30" s="166">
        <v>16124</v>
      </c>
      <c r="F30" s="166">
        <v>12343</v>
      </c>
      <c r="G30" s="166">
        <v>36308</v>
      </c>
      <c r="H30" s="166">
        <v>9046</v>
      </c>
      <c r="I30" s="166">
        <v>25394</v>
      </c>
      <c r="J30" s="166">
        <v>170</v>
      </c>
      <c r="K30" s="166">
        <v>619</v>
      </c>
      <c r="L30" s="166">
        <v>240</v>
      </c>
      <c r="M30" s="166">
        <v>7421</v>
      </c>
      <c r="N30" s="166">
        <v>2677</v>
      </c>
      <c r="O30" s="166">
        <v>1512</v>
      </c>
      <c r="P30" s="166">
        <v>44738</v>
      </c>
      <c r="Q30" s="166">
        <v>484</v>
      </c>
      <c r="R30" s="166">
        <v>1531</v>
      </c>
      <c r="S30" s="22"/>
      <c r="T30" s="29" t="s">
        <v>7</v>
      </c>
      <c r="U30" s="162">
        <v>2.207523138671017</v>
      </c>
      <c r="V30" s="163">
        <v>5.331092575559317</v>
      </c>
      <c r="W30" s="163">
        <v>1.9527659828082145</v>
      </c>
      <c r="X30" s="163">
        <v>-0.7679495100932048</v>
      </c>
      <c r="Y30" s="163">
        <v>-9.075521274130166</v>
      </c>
      <c r="Z30" s="163">
        <v>10.306930088346142</v>
      </c>
      <c r="AA30" s="163">
        <v>1.047844656165165</v>
      </c>
      <c r="AB30" s="163">
        <v>24.44493150684932</v>
      </c>
      <c r="AC30" s="163">
        <v>0.4368832236842105</v>
      </c>
      <c r="AD30" s="163">
        <v>-24.402813736505312</v>
      </c>
      <c r="AE30" s="163">
        <v>-0.8423531834386544</v>
      </c>
      <c r="AF30" s="163">
        <v>3.7490915276252914</v>
      </c>
      <c r="AG30" s="163">
        <v>-1.2119336174670827</v>
      </c>
      <c r="AH30" s="163">
        <v>-1.1225798570817807</v>
      </c>
      <c r="AI30" s="163">
        <v>49.043177717349884</v>
      </c>
      <c r="AJ30" s="163">
        <v>-1.818639305534199</v>
      </c>
      <c r="AK30" s="163">
        <v>0.2474022761009402</v>
      </c>
      <c r="AL30" s="22"/>
      <c r="AM30" s="17"/>
    </row>
    <row r="31" spans="1:39" ht="12.75">
      <c r="A31" s="29" t="s">
        <v>9</v>
      </c>
      <c r="B31" s="180">
        <v>236414</v>
      </c>
      <c r="C31" s="166">
        <v>19751</v>
      </c>
      <c r="D31" s="166">
        <v>42935</v>
      </c>
      <c r="E31" s="166">
        <v>110797</v>
      </c>
      <c r="F31" s="166">
        <v>12514</v>
      </c>
      <c r="G31" s="166">
        <v>26220</v>
      </c>
      <c r="H31" s="166">
        <v>7289</v>
      </c>
      <c r="I31" s="166">
        <v>4937</v>
      </c>
      <c r="J31" s="166">
        <v>595</v>
      </c>
      <c r="K31" s="166">
        <v>2762</v>
      </c>
      <c r="L31" s="166">
        <v>560</v>
      </c>
      <c r="M31" s="166">
        <v>604</v>
      </c>
      <c r="N31" s="166">
        <v>2230</v>
      </c>
      <c r="O31" s="166">
        <v>2079</v>
      </c>
      <c r="P31" s="166">
        <v>683</v>
      </c>
      <c r="Q31" s="166">
        <v>724</v>
      </c>
      <c r="R31" s="166">
        <v>1734</v>
      </c>
      <c r="S31" s="22"/>
      <c r="T31" s="29" t="s">
        <v>9</v>
      </c>
      <c r="U31" s="162">
        <v>1.7183844892175528</v>
      </c>
      <c r="V31" s="163">
        <v>0.2602328647309374</v>
      </c>
      <c r="W31" s="163">
        <v>2.9346906639257955</v>
      </c>
      <c r="X31" s="163">
        <v>7.755920252819333</v>
      </c>
      <c r="Y31" s="163">
        <v>1.4442294621768645</v>
      </c>
      <c r="Z31" s="163">
        <v>4.253117623600168</v>
      </c>
      <c r="AA31" s="163">
        <v>-2.59021665830927</v>
      </c>
      <c r="AB31" s="163">
        <v>2.737534246575343</v>
      </c>
      <c r="AC31" s="163">
        <v>1.4622738486842106</v>
      </c>
      <c r="AD31" s="163">
        <v>-11.577353329099706</v>
      </c>
      <c r="AE31" s="163">
        <v>0.09009124956563148</v>
      </c>
      <c r="AF31" s="163">
        <v>-0.7894045060229784</v>
      </c>
      <c r="AG31" s="163">
        <v>-2.647682087668754</v>
      </c>
      <c r="AH31" s="163">
        <v>-3.7977157515421722</v>
      </c>
      <c r="AI31" s="163">
        <v>-0.14994027802485455</v>
      </c>
      <c r="AJ31" s="163">
        <v>0.16494960649733703</v>
      </c>
      <c r="AK31" s="163">
        <v>-4.192643905657266</v>
      </c>
      <c r="AL31" s="22"/>
      <c r="AM31" s="17"/>
    </row>
    <row r="32" spans="1:39" ht="12.75">
      <c r="A32" s="29" t="s">
        <v>10</v>
      </c>
      <c r="B32" s="180">
        <v>109714</v>
      </c>
      <c r="C32" s="166">
        <v>27717</v>
      </c>
      <c r="D32" s="166">
        <v>11019</v>
      </c>
      <c r="E32" s="166">
        <v>31119</v>
      </c>
      <c r="F32" s="166">
        <v>240</v>
      </c>
      <c r="G32" s="166">
        <v>6419</v>
      </c>
      <c r="H32" s="166">
        <v>13936</v>
      </c>
      <c r="I32" s="166">
        <v>3907</v>
      </c>
      <c r="J32" s="166">
        <v>3626</v>
      </c>
      <c r="K32" s="166">
        <v>721</v>
      </c>
      <c r="L32" s="166">
        <v>3800</v>
      </c>
      <c r="M32" s="166">
        <v>2025</v>
      </c>
      <c r="N32" s="166">
        <v>2639</v>
      </c>
      <c r="O32" s="166">
        <v>0</v>
      </c>
      <c r="P32" s="166">
        <v>0</v>
      </c>
      <c r="Q32" s="166">
        <v>1808</v>
      </c>
      <c r="R32" s="166">
        <v>738</v>
      </c>
      <c r="S32" s="22"/>
      <c r="T32" s="29" t="s">
        <v>10</v>
      </c>
      <c r="U32" s="162">
        <v>0.915110842909796</v>
      </c>
      <c r="V32" s="163">
        <v>2.6034084517273444</v>
      </c>
      <c r="W32" s="163">
        <v>1.0142337777489656</v>
      </c>
      <c r="X32" s="163">
        <v>3.8711804758390205</v>
      </c>
      <c r="Y32" s="163">
        <v>-4.316022197280806</v>
      </c>
      <c r="Z32" s="163">
        <v>-6.604224375487269</v>
      </c>
      <c r="AA32" s="163">
        <v>3.5178877111683637</v>
      </c>
      <c r="AB32" s="163">
        <v>4.281643835616439</v>
      </c>
      <c r="AC32" s="163">
        <v>4.0424547697368425</v>
      </c>
      <c r="AD32" s="163">
        <v>0.587009265139303</v>
      </c>
      <c r="AE32" s="163">
        <v>2.136449632556404</v>
      </c>
      <c r="AF32" s="163">
        <v>0.685799996907328</v>
      </c>
      <c r="AG32" s="163">
        <v>-7.290649777375651</v>
      </c>
      <c r="AH32" s="163">
        <v>0</v>
      </c>
      <c r="AI32" s="163">
        <v>0</v>
      </c>
      <c r="AJ32" s="163">
        <v>-3.7924430714175883</v>
      </c>
      <c r="AK32" s="163">
        <v>2.4344383968332517</v>
      </c>
      <c r="AL32" s="22"/>
      <c r="AM32" s="17"/>
    </row>
    <row r="33" spans="1:39" ht="12.75">
      <c r="A33" s="29" t="s">
        <v>11</v>
      </c>
      <c r="B33" s="180">
        <v>95628</v>
      </c>
      <c r="C33" s="166">
        <v>33092</v>
      </c>
      <c r="D33" s="166">
        <v>15429</v>
      </c>
      <c r="E33" s="166">
        <v>300</v>
      </c>
      <c r="F33" s="166">
        <v>186</v>
      </c>
      <c r="G33" s="166">
        <v>0</v>
      </c>
      <c r="H33" s="166">
        <v>8721</v>
      </c>
      <c r="I33" s="166">
        <v>0</v>
      </c>
      <c r="J33" s="166">
        <v>0</v>
      </c>
      <c r="K33" s="166">
        <v>32900</v>
      </c>
      <c r="L33" s="166">
        <v>0</v>
      </c>
      <c r="M33" s="166">
        <v>0</v>
      </c>
      <c r="N33" s="166">
        <v>0</v>
      </c>
      <c r="O33" s="166">
        <v>5000</v>
      </c>
      <c r="P33" s="166">
        <v>0</v>
      </c>
      <c r="Q33" s="166">
        <v>0</v>
      </c>
      <c r="R33" s="166">
        <v>0</v>
      </c>
      <c r="S33" s="22"/>
      <c r="T33" s="29" t="s">
        <v>11</v>
      </c>
      <c r="U33" s="162">
        <v>0.09981859713127056</v>
      </c>
      <c r="V33" s="163">
        <v>-3.715705166275157</v>
      </c>
      <c r="W33" s="163">
        <v>1.3496628456890358</v>
      </c>
      <c r="X33" s="163">
        <v>0.04622489025440639</v>
      </c>
      <c r="Y33" s="163">
        <v>-1.1911117129457227</v>
      </c>
      <c r="Z33" s="163">
        <v>-2.692060344115227</v>
      </c>
      <c r="AA33" s="163">
        <v>3.6899348123043936</v>
      </c>
      <c r="AB33" s="163">
        <v>0</v>
      </c>
      <c r="AC33" s="163">
        <v>-2.1638569078947367</v>
      </c>
      <c r="AD33" s="163">
        <v>26.785859671405085</v>
      </c>
      <c r="AE33" s="163">
        <v>-1.6930719829084033</v>
      </c>
      <c r="AF33" s="163">
        <v>0</v>
      </c>
      <c r="AG33" s="163">
        <v>0</v>
      </c>
      <c r="AH33" s="163">
        <v>3.7867220423868564</v>
      </c>
      <c r="AI33" s="163">
        <v>0</v>
      </c>
      <c r="AJ33" s="163">
        <v>0</v>
      </c>
      <c r="AK33" s="163">
        <v>0</v>
      </c>
      <c r="AL33" s="22"/>
      <c r="AM33" s="17"/>
    </row>
    <row r="34" spans="1:39" ht="12.75">
      <c r="A34" s="29" t="s">
        <v>18</v>
      </c>
      <c r="B34" s="180">
        <v>64956</v>
      </c>
      <c r="C34" s="166">
        <v>13886</v>
      </c>
      <c r="D34" s="166">
        <v>6159</v>
      </c>
      <c r="E34" s="166">
        <v>0</v>
      </c>
      <c r="F34" s="166">
        <v>20932</v>
      </c>
      <c r="G34" s="166">
        <v>20708</v>
      </c>
      <c r="H34" s="166">
        <v>845</v>
      </c>
      <c r="I34" s="166">
        <v>0</v>
      </c>
      <c r="J34" s="166">
        <v>0</v>
      </c>
      <c r="K34" s="166">
        <v>0</v>
      </c>
      <c r="L34" s="166">
        <v>0</v>
      </c>
      <c r="M34" s="166">
        <v>66</v>
      </c>
      <c r="N34" s="166">
        <v>0</v>
      </c>
      <c r="O34" s="166">
        <v>0</v>
      </c>
      <c r="P34" s="166">
        <v>110</v>
      </c>
      <c r="Q34" s="166">
        <v>2250</v>
      </c>
      <c r="R34" s="166">
        <v>0</v>
      </c>
      <c r="S34" s="22"/>
      <c r="T34" s="29" t="s">
        <v>18</v>
      </c>
      <c r="U34" s="162">
        <v>-0.6649680073597877</v>
      </c>
      <c r="V34" s="163">
        <v>1.0468213012035896</v>
      </c>
      <c r="W34" s="163">
        <v>-5.8639441983213905</v>
      </c>
      <c r="X34" s="163">
        <v>-0.060092357330728305</v>
      </c>
      <c r="Y34" s="163">
        <v>1.1918929405668064</v>
      </c>
      <c r="Z34" s="163">
        <v>6.164110412916716</v>
      </c>
      <c r="AA34" s="163">
        <v>0.36527588055262566</v>
      </c>
      <c r="AB34" s="163">
        <v>0</v>
      </c>
      <c r="AC34" s="163">
        <v>0</v>
      </c>
      <c r="AD34" s="163">
        <v>-0.26541611710875557</v>
      </c>
      <c r="AE34" s="163">
        <v>-0.6499440147234843</v>
      </c>
      <c r="AF34" s="163">
        <v>-3.026179467751163</v>
      </c>
      <c r="AG34" s="163">
        <v>-0.2690540250958356</v>
      </c>
      <c r="AH34" s="163">
        <v>0</v>
      </c>
      <c r="AI34" s="163">
        <v>0.1397748354468983</v>
      </c>
      <c r="AJ34" s="163">
        <v>3.1452255476187143</v>
      </c>
      <c r="AK34" s="163">
        <v>-9.104403760514598</v>
      </c>
      <c r="AL34" s="22"/>
      <c r="AM34" s="17"/>
    </row>
    <row r="35" spans="1:39" ht="12.75">
      <c r="A35" s="29" t="s">
        <v>13</v>
      </c>
      <c r="B35" s="180">
        <v>70790</v>
      </c>
      <c r="C35" s="166">
        <v>46835</v>
      </c>
      <c r="D35" s="166">
        <v>9854</v>
      </c>
      <c r="E35" s="166">
        <v>1721</v>
      </c>
      <c r="F35" s="166">
        <v>6986</v>
      </c>
      <c r="G35" s="166">
        <v>1450</v>
      </c>
      <c r="H35" s="166">
        <v>2144</v>
      </c>
      <c r="I35" s="166">
        <v>0</v>
      </c>
      <c r="J35" s="166">
        <v>0</v>
      </c>
      <c r="K35" s="166">
        <v>0</v>
      </c>
      <c r="L35" s="166">
        <v>0</v>
      </c>
      <c r="M35" s="166">
        <v>0</v>
      </c>
      <c r="N35" s="166">
        <v>0</v>
      </c>
      <c r="O35" s="166">
        <v>0</v>
      </c>
      <c r="P35" s="166">
        <v>0</v>
      </c>
      <c r="Q35" s="166">
        <v>0</v>
      </c>
      <c r="R35" s="166">
        <v>1800</v>
      </c>
      <c r="S35" s="22"/>
      <c r="T35" s="29" t="s">
        <v>13</v>
      </c>
      <c r="U35" s="162">
        <v>1.155620449876364</v>
      </c>
      <c r="V35" s="163">
        <v>4.190426454030273</v>
      </c>
      <c r="W35" s="163">
        <v>0.4613195286008697</v>
      </c>
      <c r="X35" s="163">
        <v>0.265176787092778</v>
      </c>
      <c r="Y35" s="163">
        <v>1.3567319686154822</v>
      </c>
      <c r="Z35" s="163">
        <v>-2.211707390681081</v>
      </c>
      <c r="AA35" s="163">
        <v>0.9268064945619283</v>
      </c>
      <c r="AB35" s="163">
        <v>0</v>
      </c>
      <c r="AC35" s="163">
        <v>0</v>
      </c>
      <c r="AD35" s="163">
        <v>0</v>
      </c>
      <c r="AE35" s="163">
        <v>0</v>
      </c>
      <c r="AF35" s="163">
        <v>0</v>
      </c>
      <c r="AG35" s="163">
        <v>0</v>
      </c>
      <c r="AH35" s="163">
        <v>0</v>
      </c>
      <c r="AI35" s="163">
        <v>0</v>
      </c>
      <c r="AJ35" s="163">
        <v>-0.2725862141269553</v>
      </c>
      <c r="AK35" s="163">
        <v>1.8472703282203535</v>
      </c>
      <c r="AL35" s="22"/>
      <c r="AM35" s="17"/>
    </row>
    <row r="36" spans="1:37" ht="12.75">
      <c r="A36" s="79" t="s">
        <v>14</v>
      </c>
      <c r="B36" s="181">
        <v>198157</v>
      </c>
      <c r="C36" s="167">
        <v>73385</v>
      </c>
      <c r="D36" s="167">
        <v>48922</v>
      </c>
      <c r="E36" s="167">
        <v>22226</v>
      </c>
      <c r="F36" s="167">
        <v>5421</v>
      </c>
      <c r="G36" s="167">
        <v>15017</v>
      </c>
      <c r="H36" s="167">
        <v>23827</v>
      </c>
      <c r="I36" s="167">
        <v>317</v>
      </c>
      <c r="J36" s="167">
        <v>294</v>
      </c>
      <c r="K36" s="167">
        <v>797</v>
      </c>
      <c r="L36" s="167">
        <v>0</v>
      </c>
      <c r="M36" s="167">
        <v>5366</v>
      </c>
      <c r="N36" s="167">
        <v>1267</v>
      </c>
      <c r="O36" s="167">
        <v>90</v>
      </c>
      <c r="P36" s="167">
        <v>1188</v>
      </c>
      <c r="Q36" s="167">
        <v>0</v>
      </c>
      <c r="R36" s="167">
        <v>40</v>
      </c>
      <c r="S36" s="22"/>
      <c r="T36" s="70" t="s">
        <v>14</v>
      </c>
      <c r="U36" s="164">
        <v>0.7485936059674652</v>
      </c>
      <c r="V36" s="165">
        <v>2.0611503058300613</v>
      </c>
      <c r="W36" s="165">
        <v>0.38488603462824145</v>
      </c>
      <c r="X36" s="165">
        <v>1.4368236720744652</v>
      </c>
      <c r="Y36" s="165">
        <v>-1.9051537586162892</v>
      </c>
      <c r="Z36" s="165">
        <v>-1.903447978529624</v>
      </c>
      <c r="AA36" s="165">
        <v>9.265038991579202</v>
      </c>
      <c r="AB36" s="165">
        <v>-0.34301369863013703</v>
      </c>
      <c r="AC36" s="165">
        <v>-16.961348684210527</v>
      </c>
      <c r="AD36" s="165">
        <v>0.2418054809242344</v>
      </c>
      <c r="AE36" s="165">
        <v>-3.7156205356568304</v>
      </c>
      <c r="AF36" s="165">
        <v>3.7081136247661157</v>
      </c>
      <c r="AG36" s="165">
        <v>-0.04285816328960213</v>
      </c>
      <c r="AH36" s="165">
        <v>-0.18322848592194463</v>
      </c>
      <c r="AI36" s="165">
        <v>-1.8640880327327256</v>
      </c>
      <c r="AJ36" s="165">
        <v>-0.2725862141269553</v>
      </c>
      <c r="AK36" s="165">
        <v>-2.507009731156194</v>
      </c>
    </row>
    <row r="37" spans="1:37" s="23" customFormat="1" ht="12.75">
      <c r="A37" s="23" t="s">
        <v>116</v>
      </c>
      <c r="B37" s="22"/>
      <c r="C37" s="22"/>
      <c r="D37" s="22"/>
      <c r="E37" s="22"/>
      <c r="F37" s="22"/>
      <c r="G37" s="22"/>
      <c r="H37" s="22"/>
      <c r="I37" s="22"/>
      <c r="J37" s="22"/>
      <c r="K37" s="22"/>
      <c r="L37" s="22"/>
      <c r="M37" s="22"/>
      <c r="N37" s="22"/>
      <c r="O37" s="22"/>
      <c r="P37" s="22"/>
      <c r="Q37" s="22"/>
      <c r="R37" s="22"/>
      <c r="S37" s="22"/>
      <c r="T37" s="23" t="s">
        <v>116</v>
      </c>
      <c r="U37" s="22"/>
      <c r="V37" s="22"/>
      <c r="W37" s="22"/>
      <c r="X37" s="22"/>
      <c r="Y37" s="22"/>
      <c r="Z37" s="22"/>
      <c r="AA37" s="22"/>
      <c r="AB37" s="22"/>
      <c r="AC37" s="22"/>
      <c r="AD37" s="22"/>
      <c r="AE37" s="22"/>
      <c r="AF37" s="22"/>
      <c r="AG37" s="22"/>
      <c r="AH37" s="22"/>
      <c r="AI37" s="22"/>
      <c r="AJ37" s="22"/>
      <c r="AK37" s="22"/>
    </row>
    <row r="38" spans="1:37" s="23" customFormat="1" ht="12.75">
      <c r="A38" s="16" t="s">
        <v>49</v>
      </c>
      <c r="B38" s="22"/>
      <c r="C38" s="22"/>
      <c r="D38" s="22"/>
      <c r="E38" s="22"/>
      <c r="F38" s="22"/>
      <c r="G38" s="22"/>
      <c r="H38" s="22"/>
      <c r="I38" s="22"/>
      <c r="J38" s="22"/>
      <c r="K38" s="22"/>
      <c r="L38" s="22"/>
      <c r="M38" s="22"/>
      <c r="N38" s="22"/>
      <c r="O38" s="22"/>
      <c r="P38" s="22"/>
      <c r="Q38" s="22"/>
      <c r="R38" s="22"/>
      <c r="S38" s="22"/>
      <c r="T38" s="71" t="s">
        <v>53</v>
      </c>
      <c r="U38" s="22"/>
      <c r="V38" s="22"/>
      <c r="W38" s="22"/>
      <c r="X38" s="22"/>
      <c r="Y38" s="22"/>
      <c r="Z38" s="22"/>
      <c r="AA38" s="22"/>
      <c r="AB38" s="22"/>
      <c r="AC38" s="22"/>
      <c r="AD38" s="22"/>
      <c r="AE38" s="22"/>
      <c r="AF38" s="22"/>
      <c r="AG38" s="22"/>
      <c r="AH38" s="22"/>
      <c r="AI38" s="22"/>
      <c r="AJ38" s="22"/>
      <c r="AK38" s="22"/>
    </row>
    <row r="39" spans="1:37" ht="12.75">
      <c r="A39" s="16" t="s">
        <v>115</v>
      </c>
      <c r="B39" s="22"/>
      <c r="C39" s="22"/>
      <c r="D39" s="22"/>
      <c r="E39" s="22"/>
      <c r="F39" s="22"/>
      <c r="G39" s="22"/>
      <c r="H39" s="22"/>
      <c r="I39" s="22"/>
      <c r="J39" s="22"/>
      <c r="K39" s="22"/>
      <c r="L39" s="22"/>
      <c r="M39" s="22"/>
      <c r="N39" s="22"/>
      <c r="O39" s="22"/>
      <c r="P39" s="22"/>
      <c r="Q39" s="22"/>
      <c r="R39" s="22"/>
      <c r="S39" s="22"/>
      <c r="T39" s="16" t="s">
        <v>115</v>
      </c>
      <c r="U39" s="22"/>
      <c r="V39" s="22"/>
      <c r="W39" s="22"/>
      <c r="X39" s="22"/>
      <c r="Y39" s="22"/>
      <c r="Z39" s="22"/>
      <c r="AA39" s="22"/>
      <c r="AB39" s="22"/>
      <c r="AC39" s="22"/>
      <c r="AD39" s="22"/>
      <c r="AE39" s="22"/>
      <c r="AF39" s="22"/>
      <c r="AG39" s="22"/>
      <c r="AH39" s="22"/>
      <c r="AI39" s="22"/>
      <c r="AJ39" s="22"/>
      <c r="AK39" s="22"/>
    </row>
    <row r="40" spans="1:37" ht="22.5" customHeight="1">
      <c r="A40" s="206" t="s">
        <v>133</v>
      </c>
      <c r="B40" s="206"/>
      <c r="C40" s="206"/>
      <c r="D40" s="206"/>
      <c r="E40" s="206"/>
      <c r="F40" s="206"/>
      <c r="G40" s="206"/>
      <c r="H40" s="206"/>
      <c r="I40" s="206"/>
      <c r="J40" s="206"/>
      <c r="K40" s="206"/>
      <c r="L40" s="206"/>
      <c r="M40" s="206"/>
      <c r="N40" s="206"/>
      <c r="O40" s="206"/>
      <c r="P40" s="206"/>
      <c r="Q40" s="206"/>
      <c r="R40" s="206"/>
      <c r="T40" s="206" t="s">
        <v>133</v>
      </c>
      <c r="U40" s="206"/>
      <c r="V40" s="206"/>
      <c r="W40" s="206"/>
      <c r="X40" s="206"/>
      <c r="Y40" s="206"/>
      <c r="Z40" s="206"/>
      <c r="AA40" s="206"/>
      <c r="AB40" s="206"/>
      <c r="AC40" s="206"/>
      <c r="AD40" s="206"/>
      <c r="AE40" s="206"/>
      <c r="AF40" s="206"/>
      <c r="AG40" s="206"/>
      <c r="AH40" s="206"/>
      <c r="AI40" s="206"/>
      <c r="AJ40" s="206"/>
      <c r="AK40" s="206"/>
    </row>
    <row r="41" spans="1:37" ht="11.25">
      <c r="A41" s="139" t="str">
        <f>A19</f>
        <v>Fecha de publicación: 6 de marzo de 2015</v>
      </c>
      <c r="T41" s="139" t="str">
        <f>A19</f>
        <v>Fecha de publicación: 6 de marzo de 2015</v>
      </c>
      <c r="U41" s="12"/>
      <c r="V41" s="12"/>
      <c r="W41" s="12"/>
      <c r="X41" s="12"/>
      <c r="Y41" s="13"/>
      <c r="Z41" s="13"/>
      <c r="AA41" s="13"/>
      <c r="AB41" s="13"/>
      <c r="AC41" s="13"/>
      <c r="AD41" s="13"/>
      <c r="AE41" s="13"/>
      <c r="AF41" s="13"/>
      <c r="AG41" s="13"/>
      <c r="AH41" s="13"/>
      <c r="AI41" s="13"/>
      <c r="AJ41" s="13"/>
      <c r="AK41" s="13"/>
    </row>
    <row r="42" spans="21:37" ht="11.25">
      <c r="U42" s="17"/>
      <c r="V42" s="17"/>
      <c r="W42" s="17"/>
      <c r="X42" s="17"/>
      <c r="Y42" s="17"/>
      <c r="Z42" s="17"/>
      <c r="AA42" s="17"/>
      <c r="AB42" s="17"/>
      <c r="AC42" s="17"/>
      <c r="AD42" s="17"/>
      <c r="AE42" s="17"/>
      <c r="AF42" s="17"/>
      <c r="AG42" s="17"/>
      <c r="AH42" s="17"/>
      <c r="AI42" s="17"/>
      <c r="AJ42" s="17"/>
      <c r="AK42" s="17"/>
    </row>
    <row r="43" spans="2:26" ht="12.75">
      <c r="B43" s="189"/>
      <c r="C43" s="189"/>
      <c r="D43" s="189"/>
      <c r="E43" s="189"/>
      <c r="F43" s="189"/>
      <c r="G43" s="189"/>
      <c r="H43" s="189"/>
      <c r="I43" s="189"/>
      <c r="J43" s="189"/>
      <c r="K43" s="189"/>
      <c r="L43" s="189"/>
      <c r="M43" s="189"/>
      <c r="N43" s="189"/>
      <c r="O43" s="189"/>
      <c r="P43" s="189"/>
      <c r="Q43" s="189"/>
      <c r="R43" s="189"/>
      <c r="Y43" s="17"/>
      <c r="Z43" s="17"/>
    </row>
    <row r="44" spans="2:18" ht="12.75">
      <c r="B44" s="189"/>
      <c r="C44" s="189"/>
      <c r="D44" s="189"/>
      <c r="E44" s="189"/>
      <c r="F44" s="189"/>
      <c r="G44" s="189"/>
      <c r="H44" s="189"/>
      <c r="I44" s="189"/>
      <c r="J44" s="189"/>
      <c r="K44" s="189"/>
      <c r="L44" s="189"/>
      <c r="M44" s="189"/>
      <c r="N44" s="189"/>
      <c r="O44" s="189"/>
      <c r="P44" s="189"/>
      <c r="Q44" s="189"/>
      <c r="R44" s="189"/>
    </row>
    <row r="45" spans="2:18" ht="12.75">
      <c r="B45" s="189"/>
      <c r="C45" s="189"/>
      <c r="D45" s="189"/>
      <c r="E45" s="189"/>
      <c r="F45" s="189"/>
      <c r="G45" s="189"/>
      <c r="H45" s="189"/>
      <c r="I45" s="189"/>
      <c r="J45" s="189"/>
      <c r="K45" s="189"/>
      <c r="L45" s="189"/>
      <c r="M45" s="189"/>
      <c r="N45" s="189"/>
      <c r="O45" s="189"/>
      <c r="P45" s="189"/>
      <c r="Q45" s="189"/>
      <c r="R45" s="189"/>
    </row>
    <row r="46" spans="2:18" ht="12.75">
      <c r="B46" s="189"/>
      <c r="C46" s="189"/>
      <c r="D46" s="189"/>
      <c r="E46" s="189"/>
      <c r="F46" s="189"/>
      <c r="G46" s="189"/>
      <c r="H46" s="189"/>
      <c r="I46" s="189"/>
      <c r="J46" s="189"/>
      <c r="K46" s="189"/>
      <c r="L46" s="189"/>
      <c r="M46" s="189"/>
      <c r="N46" s="189"/>
      <c r="O46" s="189"/>
      <c r="P46" s="189"/>
      <c r="Q46" s="189"/>
      <c r="R46" s="189"/>
    </row>
    <row r="47" spans="2:18" ht="12.75">
      <c r="B47" s="189"/>
      <c r="C47" s="189"/>
      <c r="D47" s="189"/>
      <c r="E47" s="189"/>
      <c r="F47" s="189"/>
      <c r="G47" s="189"/>
      <c r="H47" s="189"/>
      <c r="I47" s="189"/>
      <c r="J47" s="189"/>
      <c r="K47" s="189"/>
      <c r="L47" s="189"/>
      <c r="M47" s="189"/>
      <c r="N47" s="189"/>
      <c r="O47" s="189"/>
      <c r="P47" s="189"/>
      <c r="Q47" s="189"/>
      <c r="R47" s="189"/>
    </row>
    <row r="48" spans="2:18" ht="12.75">
      <c r="B48" s="189"/>
      <c r="C48" s="189"/>
      <c r="D48" s="189"/>
      <c r="E48" s="189"/>
      <c r="F48" s="189"/>
      <c r="G48" s="189"/>
      <c r="H48" s="189"/>
      <c r="I48" s="189"/>
      <c r="J48" s="189"/>
      <c r="K48" s="189"/>
      <c r="L48" s="189"/>
      <c r="M48" s="189"/>
      <c r="N48" s="189"/>
      <c r="O48" s="189"/>
      <c r="P48" s="189"/>
      <c r="Q48" s="189"/>
      <c r="R48" s="189"/>
    </row>
    <row r="49" spans="2:18" ht="12.75">
      <c r="B49" s="189"/>
      <c r="C49" s="189"/>
      <c r="D49" s="189"/>
      <c r="E49" s="189"/>
      <c r="F49" s="189"/>
      <c r="G49" s="189"/>
      <c r="H49" s="189"/>
      <c r="I49" s="189"/>
      <c r="J49" s="189"/>
      <c r="K49" s="189"/>
      <c r="L49" s="189"/>
      <c r="M49" s="189"/>
      <c r="N49" s="189"/>
      <c r="O49" s="189"/>
      <c r="P49" s="189"/>
      <c r="Q49" s="189"/>
      <c r="R49" s="189"/>
    </row>
    <row r="50" spans="2:18" ht="12.75">
      <c r="B50" s="189"/>
      <c r="C50" s="189"/>
      <c r="D50" s="189"/>
      <c r="E50" s="189"/>
      <c r="F50" s="189"/>
      <c r="G50" s="189"/>
      <c r="H50" s="189"/>
      <c r="I50" s="189"/>
      <c r="J50" s="189"/>
      <c r="K50" s="189"/>
      <c r="L50" s="189"/>
      <c r="M50" s="189"/>
      <c r="N50" s="189"/>
      <c r="O50" s="189"/>
      <c r="P50" s="189"/>
      <c r="Q50" s="189"/>
      <c r="R50" s="189"/>
    </row>
    <row r="51" spans="2:18" ht="12.75">
      <c r="B51" s="189"/>
      <c r="C51" s="189"/>
      <c r="D51" s="189"/>
      <c r="E51" s="189"/>
      <c r="F51" s="189"/>
      <c r="G51" s="189"/>
      <c r="H51" s="189"/>
      <c r="I51" s="189"/>
      <c r="J51" s="189"/>
      <c r="K51" s="189"/>
      <c r="L51" s="189"/>
      <c r="M51" s="189"/>
      <c r="N51" s="189"/>
      <c r="O51" s="189"/>
      <c r="P51" s="189"/>
      <c r="Q51" s="189"/>
      <c r="R51" s="189"/>
    </row>
    <row r="52" spans="2:18" ht="12.75">
      <c r="B52" s="189"/>
      <c r="C52" s="189"/>
      <c r="D52" s="189"/>
      <c r="E52" s="189"/>
      <c r="F52" s="189"/>
      <c r="G52" s="189"/>
      <c r="H52" s="189"/>
      <c r="I52" s="189"/>
      <c r="J52" s="189"/>
      <c r="K52" s="189"/>
      <c r="L52" s="189"/>
      <c r="M52" s="189"/>
      <c r="N52" s="189"/>
      <c r="O52" s="189"/>
      <c r="P52" s="189"/>
      <c r="Q52" s="189"/>
      <c r="R52" s="189"/>
    </row>
    <row r="53" spans="2:18" ht="12.75">
      <c r="B53" s="189"/>
      <c r="C53" s="189"/>
      <c r="D53" s="189"/>
      <c r="E53" s="189"/>
      <c r="F53" s="189"/>
      <c r="G53" s="189"/>
      <c r="H53" s="189"/>
      <c r="I53" s="189"/>
      <c r="J53" s="189"/>
      <c r="K53" s="189"/>
      <c r="L53" s="189"/>
      <c r="M53" s="189"/>
      <c r="N53" s="189"/>
      <c r="O53" s="189"/>
      <c r="P53" s="189"/>
      <c r="Q53" s="189"/>
      <c r="R53" s="189"/>
    </row>
    <row r="54" spans="2:18" ht="12.75">
      <c r="B54" s="189"/>
      <c r="C54" s="189"/>
      <c r="D54" s="189"/>
      <c r="E54" s="189"/>
      <c r="F54" s="189"/>
      <c r="G54" s="189"/>
      <c r="H54" s="189"/>
      <c r="I54" s="189"/>
      <c r="J54" s="189"/>
      <c r="K54" s="189"/>
      <c r="L54" s="189"/>
      <c r="M54" s="189"/>
      <c r="N54" s="189"/>
      <c r="O54" s="189"/>
      <c r="P54" s="189"/>
      <c r="Q54" s="189"/>
      <c r="R54" s="189"/>
    </row>
    <row r="55" spans="2:18" ht="12.75">
      <c r="B55" s="189"/>
      <c r="C55" s="189"/>
      <c r="D55" s="189"/>
      <c r="E55" s="189"/>
      <c r="F55" s="189"/>
      <c r="G55" s="189"/>
      <c r="H55" s="189"/>
      <c r="I55" s="189"/>
      <c r="J55" s="189"/>
      <c r="K55" s="189"/>
      <c r="L55" s="189"/>
      <c r="M55" s="189"/>
      <c r="N55" s="189"/>
      <c r="O55" s="189"/>
      <c r="P55" s="189"/>
      <c r="Q55" s="189"/>
      <c r="R55" s="189"/>
    </row>
    <row r="56" spans="2:18" ht="12.75">
      <c r="B56" s="190"/>
      <c r="C56" s="190"/>
      <c r="D56" s="190"/>
      <c r="E56" s="190"/>
      <c r="F56" s="190"/>
      <c r="G56" s="190"/>
      <c r="H56" s="190"/>
      <c r="I56" s="190"/>
      <c r="J56" s="190"/>
      <c r="K56" s="190"/>
      <c r="L56" s="190"/>
      <c r="M56" s="190"/>
      <c r="N56" s="190"/>
      <c r="O56" s="190"/>
      <c r="P56" s="190"/>
      <c r="Q56" s="190"/>
      <c r="R56" s="190"/>
    </row>
    <row r="57" spans="2:18" ht="12.75">
      <c r="B57" s="190"/>
      <c r="C57" s="190"/>
      <c r="D57" s="190"/>
      <c r="E57" s="190"/>
      <c r="F57" s="190"/>
      <c r="G57" s="190"/>
      <c r="H57" s="190"/>
      <c r="I57" s="190"/>
      <c r="J57" s="190"/>
      <c r="K57" s="190"/>
      <c r="L57" s="190"/>
      <c r="M57" s="190"/>
      <c r="N57" s="190"/>
      <c r="O57" s="190"/>
      <c r="P57" s="190"/>
      <c r="Q57" s="190"/>
      <c r="R57" s="190"/>
    </row>
    <row r="58" spans="2:18" ht="12.75">
      <c r="B58" s="190"/>
      <c r="C58" s="190"/>
      <c r="D58" s="190"/>
      <c r="E58" s="190"/>
      <c r="F58" s="190"/>
      <c r="G58" s="190"/>
      <c r="H58" s="190"/>
      <c r="I58" s="190"/>
      <c r="J58" s="190"/>
      <c r="K58" s="190"/>
      <c r="L58" s="190"/>
      <c r="M58" s="190"/>
      <c r="N58" s="190"/>
      <c r="O58" s="190"/>
      <c r="P58" s="190"/>
      <c r="Q58" s="190"/>
      <c r="R58" s="190"/>
    </row>
    <row r="59" spans="2:18" ht="12.75">
      <c r="B59" s="190"/>
      <c r="C59" s="190"/>
      <c r="D59" s="190"/>
      <c r="E59" s="190"/>
      <c r="F59" s="190"/>
      <c r="G59" s="190"/>
      <c r="H59" s="190"/>
      <c r="I59" s="190"/>
      <c r="J59" s="190"/>
      <c r="K59" s="190"/>
      <c r="L59" s="190"/>
      <c r="M59" s="190"/>
      <c r="N59" s="190"/>
      <c r="O59" s="190"/>
      <c r="P59" s="190"/>
      <c r="Q59" s="190"/>
      <c r="R59" s="190"/>
    </row>
    <row r="60" spans="2:18" ht="12.75">
      <c r="B60" s="190"/>
      <c r="C60" s="190"/>
      <c r="D60" s="190"/>
      <c r="E60" s="190"/>
      <c r="F60" s="190"/>
      <c r="G60" s="190"/>
      <c r="H60" s="190"/>
      <c r="I60" s="190"/>
      <c r="J60" s="190"/>
      <c r="K60" s="190"/>
      <c r="L60" s="190"/>
      <c r="M60" s="190"/>
      <c r="N60" s="190"/>
      <c r="O60" s="190"/>
      <c r="P60" s="190"/>
      <c r="Q60" s="190"/>
      <c r="R60" s="190"/>
    </row>
    <row r="61" spans="2:18" ht="12.75">
      <c r="B61" s="190"/>
      <c r="C61" s="190"/>
      <c r="D61" s="190"/>
      <c r="E61" s="190"/>
      <c r="F61" s="190"/>
      <c r="G61" s="190"/>
      <c r="H61" s="190"/>
      <c r="I61" s="190"/>
      <c r="J61" s="190"/>
      <c r="K61" s="190"/>
      <c r="L61" s="190"/>
      <c r="M61" s="190"/>
      <c r="N61" s="190"/>
      <c r="O61" s="190"/>
      <c r="P61" s="190"/>
      <c r="Q61" s="190"/>
      <c r="R61" s="190"/>
    </row>
    <row r="62" spans="2:18" ht="12.75">
      <c r="B62" s="190"/>
      <c r="C62" s="190"/>
      <c r="D62" s="190"/>
      <c r="E62" s="190"/>
      <c r="F62" s="190"/>
      <c r="G62" s="190"/>
      <c r="H62" s="190"/>
      <c r="I62" s="190"/>
      <c r="J62" s="190"/>
      <c r="K62" s="190"/>
      <c r="L62" s="190"/>
      <c r="M62" s="190"/>
      <c r="N62" s="190"/>
      <c r="O62" s="190"/>
      <c r="P62" s="190"/>
      <c r="Q62" s="190"/>
      <c r="R62" s="190"/>
    </row>
    <row r="63" spans="2:18" ht="12.75">
      <c r="B63" s="190"/>
      <c r="C63" s="190"/>
      <c r="D63" s="190"/>
      <c r="E63" s="190"/>
      <c r="F63" s="190"/>
      <c r="G63" s="190"/>
      <c r="H63" s="190"/>
      <c r="I63" s="190"/>
      <c r="J63" s="190"/>
      <c r="K63" s="190"/>
      <c r="L63" s="190"/>
      <c r="M63" s="190"/>
      <c r="N63" s="190"/>
      <c r="O63" s="190"/>
      <c r="P63" s="190"/>
      <c r="Q63" s="190"/>
      <c r="R63" s="190"/>
    </row>
    <row r="64" spans="2:18" ht="12.75">
      <c r="B64" s="190"/>
      <c r="C64" s="190"/>
      <c r="D64" s="190"/>
      <c r="E64" s="190"/>
      <c r="F64" s="190"/>
      <c r="G64" s="190"/>
      <c r="H64" s="190"/>
      <c r="I64" s="190"/>
      <c r="J64" s="190"/>
      <c r="K64" s="190"/>
      <c r="L64" s="190"/>
      <c r="M64" s="190"/>
      <c r="N64" s="190"/>
      <c r="O64" s="190"/>
      <c r="P64" s="190"/>
      <c r="Q64" s="190"/>
      <c r="R64" s="190"/>
    </row>
    <row r="65" spans="2:18" ht="12.75">
      <c r="B65" s="190"/>
      <c r="C65" s="190"/>
      <c r="D65" s="190"/>
      <c r="E65" s="190"/>
      <c r="F65" s="190"/>
      <c r="G65" s="190"/>
      <c r="H65" s="190"/>
      <c r="I65" s="190"/>
      <c r="J65" s="190"/>
      <c r="K65" s="190"/>
      <c r="L65" s="190"/>
      <c r="M65" s="190"/>
      <c r="N65" s="190"/>
      <c r="O65" s="190"/>
      <c r="P65" s="190"/>
      <c r="Q65" s="190"/>
      <c r="R65" s="190"/>
    </row>
    <row r="66" spans="2:18" ht="12.75">
      <c r="B66" s="190"/>
      <c r="C66" s="190"/>
      <c r="D66" s="190"/>
      <c r="E66" s="190"/>
      <c r="F66" s="190"/>
      <c r="G66" s="190"/>
      <c r="H66" s="190"/>
      <c r="I66" s="190"/>
      <c r="J66" s="190"/>
      <c r="K66" s="190"/>
      <c r="L66" s="190"/>
      <c r="M66" s="190"/>
      <c r="N66" s="190"/>
      <c r="O66" s="190"/>
      <c r="P66" s="190"/>
      <c r="Q66" s="190"/>
      <c r="R66" s="190"/>
    </row>
    <row r="67" spans="2:18" ht="12.75">
      <c r="B67" s="190"/>
      <c r="C67" s="190"/>
      <c r="D67" s="190"/>
      <c r="E67" s="190"/>
      <c r="F67" s="190"/>
      <c r="G67" s="190"/>
      <c r="H67" s="190"/>
      <c r="I67" s="190"/>
      <c r="J67" s="190"/>
      <c r="K67" s="190"/>
      <c r="L67" s="190"/>
      <c r="M67" s="190"/>
      <c r="N67" s="190"/>
      <c r="O67" s="190"/>
      <c r="P67" s="190"/>
      <c r="Q67" s="190"/>
      <c r="R67" s="190"/>
    </row>
    <row r="68" spans="2:18" ht="12.75">
      <c r="B68" s="190"/>
      <c r="C68" s="190"/>
      <c r="D68" s="190"/>
      <c r="E68" s="190"/>
      <c r="F68" s="190"/>
      <c r="G68" s="190"/>
      <c r="H68" s="190"/>
      <c r="I68" s="190"/>
      <c r="J68" s="190"/>
      <c r="K68" s="190"/>
      <c r="L68" s="190"/>
      <c r="M68" s="190"/>
      <c r="N68" s="190"/>
      <c r="O68" s="190"/>
      <c r="P68" s="190"/>
      <c r="Q68" s="190"/>
      <c r="R68" s="190"/>
    </row>
  </sheetData>
  <sheetProtection/>
  <mergeCells count="2">
    <mergeCell ref="T40:AK40"/>
    <mergeCell ref="A40:R40"/>
  </mergeCells>
  <printOptions horizontalCentered="1" verticalCentered="1"/>
  <pageMargins left="0.44" right="0.75" top="1" bottom="1" header="0" footer="0"/>
  <pageSetup horizontalDpi="600" verticalDpi="600" orientation="landscape" scale="74" r:id="rId1"/>
  <colBreaks count="1" manualBreakCount="1">
    <brk id="19" max="39" man="1"/>
  </colBreaks>
</worksheet>
</file>

<file path=xl/worksheets/sheet5.xml><?xml version="1.0" encoding="utf-8"?>
<worksheet xmlns="http://schemas.openxmlformats.org/spreadsheetml/2006/main" xmlns:r="http://schemas.openxmlformats.org/officeDocument/2006/relationships">
  <dimension ref="A1:AF87"/>
  <sheetViews>
    <sheetView zoomScalePageLayoutView="0" workbookViewId="0" topLeftCell="A1">
      <selection activeCell="K23" sqref="K23"/>
    </sheetView>
  </sheetViews>
  <sheetFormatPr defaultColWidth="11.421875" defaultRowHeight="12.75"/>
  <cols>
    <col min="1" max="1" width="17.00390625" style="22" customWidth="1"/>
    <col min="2" max="2" width="11.57421875" style="22" bestFit="1" customWidth="1"/>
    <col min="3" max="3" width="9.7109375" style="22" bestFit="1" customWidth="1"/>
    <col min="4" max="4" width="11.57421875" style="22" bestFit="1" customWidth="1"/>
    <col min="5" max="5" width="8.28125" style="22" customWidth="1"/>
    <col min="6" max="6" width="10.421875" style="22" customWidth="1"/>
    <col min="7" max="7" width="1.1484375" style="22" customWidth="1"/>
    <col min="8" max="8" width="7.57421875" style="22" customWidth="1"/>
    <col min="9" max="9" width="9.7109375" style="22" customWidth="1"/>
    <col min="10" max="10" width="11.28125" style="22" customWidth="1"/>
    <col min="11" max="11" width="7.140625" style="22" customWidth="1"/>
    <col min="12" max="12" width="16.8515625" style="22" customWidth="1"/>
    <col min="13" max="13" width="7.57421875" style="22" bestFit="1" customWidth="1"/>
    <col min="14" max="14" width="7.421875" style="22" customWidth="1"/>
    <col min="15" max="15" width="8.421875" style="22" bestFit="1" customWidth="1"/>
    <col min="16" max="16" width="8.140625" style="22" bestFit="1" customWidth="1"/>
    <col min="17" max="17" width="9.00390625" style="22" bestFit="1" customWidth="1"/>
    <col min="18" max="18" width="5.00390625" style="22" customWidth="1"/>
    <col min="19" max="20" width="7.140625" style="22" bestFit="1" customWidth="1"/>
    <col min="21" max="16384" width="11.421875" style="22" customWidth="1"/>
  </cols>
  <sheetData>
    <row r="1" ht="12.75">
      <c r="A1" s="30"/>
    </row>
    <row r="2" spans="1:12" ht="12.75">
      <c r="A2" s="168" t="s">
        <v>36</v>
      </c>
      <c r="L2" s="30" t="s">
        <v>38</v>
      </c>
    </row>
    <row r="3" spans="1:12" ht="12.75">
      <c r="A3" s="169" t="s">
        <v>40</v>
      </c>
      <c r="L3" s="4" t="s">
        <v>63</v>
      </c>
    </row>
    <row r="4" spans="1:32" ht="12.75">
      <c r="A4" s="170" t="s">
        <v>139</v>
      </c>
      <c r="B4" s="2"/>
      <c r="C4" s="51"/>
      <c r="D4" s="51"/>
      <c r="E4" s="51"/>
      <c r="F4" s="51"/>
      <c r="G4" s="51"/>
      <c r="H4" s="51"/>
      <c r="I4" s="51"/>
      <c r="J4" s="6" t="s">
        <v>2</v>
      </c>
      <c r="L4" s="7" t="s">
        <v>140</v>
      </c>
      <c r="U4" s="38" t="s">
        <v>50</v>
      </c>
      <c r="Y4" s="2"/>
      <c r="Z4" s="51"/>
      <c r="AA4" s="51"/>
      <c r="AB4" s="51"/>
      <c r="AC4" s="51"/>
      <c r="AD4" s="51"/>
      <c r="AE4" s="51"/>
      <c r="AF4" s="51"/>
    </row>
    <row r="5" spans="1:32" ht="12.75" customHeight="1">
      <c r="A5" s="208" t="s">
        <v>3</v>
      </c>
      <c r="B5" s="208" t="s">
        <v>41</v>
      </c>
      <c r="C5" s="59" t="s">
        <v>42</v>
      </c>
      <c r="D5" s="59"/>
      <c r="E5" s="59"/>
      <c r="F5" s="59"/>
      <c r="G5" s="60"/>
      <c r="H5" s="59" t="s">
        <v>120</v>
      </c>
      <c r="I5" s="59"/>
      <c r="J5" s="59"/>
      <c r="L5" s="208" t="s">
        <v>3</v>
      </c>
      <c r="M5" s="208" t="s">
        <v>41</v>
      </c>
      <c r="N5" s="59" t="s">
        <v>42</v>
      </c>
      <c r="O5" s="59"/>
      <c r="P5" s="59"/>
      <c r="Q5" s="59"/>
      <c r="R5" s="60"/>
      <c r="S5" s="59" t="s">
        <v>119</v>
      </c>
      <c r="T5" s="59"/>
      <c r="U5" s="59"/>
      <c r="Y5" s="2"/>
      <c r="Z5" s="51"/>
      <c r="AA5" s="51"/>
      <c r="AB5" s="51"/>
      <c r="AC5" s="51"/>
      <c r="AD5" s="53"/>
      <c r="AE5" s="53"/>
      <c r="AF5" s="53"/>
    </row>
    <row r="6" spans="1:32" ht="18">
      <c r="A6" s="209" t="s">
        <v>3</v>
      </c>
      <c r="B6" s="209"/>
      <c r="C6" s="61" t="s">
        <v>43</v>
      </c>
      <c r="D6" s="61" t="s">
        <v>44</v>
      </c>
      <c r="E6" s="61" t="s">
        <v>45</v>
      </c>
      <c r="F6" s="61" t="s">
        <v>46</v>
      </c>
      <c r="G6" s="61"/>
      <c r="H6" s="61" t="s">
        <v>43</v>
      </c>
      <c r="I6" s="61" t="s">
        <v>47</v>
      </c>
      <c r="J6" s="61" t="s">
        <v>48</v>
      </c>
      <c r="L6" s="209" t="s">
        <v>3</v>
      </c>
      <c r="M6" s="209"/>
      <c r="N6" s="61" t="s">
        <v>43</v>
      </c>
      <c r="O6" s="61" t="s">
        <v>44</v>
      </c>
      <c r="P6" s="61" t="s">
        <v>45</v>
      </c>
      <c r="Q6" s="61" t="s">
        <v>46</v>
      </c>
      <c r="R6" s="61"/>
      <c r="S6" s="61" t="s">
        <v>43</v>
      </c>
      <c r="T6" s="61" t="s">
        <v>47</v>
      </c>
      <c r="U6" s="61" t="s">
        <v>48</v>
      </c>
      <c r="Y6" s="56"/>
      <c r="Z6" s="2"/>
      <c r="AA6" s="2"/>
      <c r="AB6" s="2"/>
      <c r="AC6" s="2"/>
      <c r="AD6" s="56"/>
      <c r="AE6" s="56"/>
      <c r="AF6" s="2"/>
    </row>
    <row r="7" spans="1:32" ht="12.75">
      <c r="A7" s="40" t="s">
        <v>4</v>
      </c>
      <c r="B7" s="94">
        <v>5127914</v>
      </c>
      <c r="C7" s="94">
        <v>4518088</v>
      </c>
      <c r="D7" s="94">
        <v>19230547</v>
      </c>
      <c r="E7" s="94">
        <v>410120</v>
      </c>
      <c r="F7" s="94">
        <v>24158755</v>
      </c>
      <c r="G7" s="94"/>
      <c r="H7" s="94">
        <v>1120656</v>
      </c>
      <c r="I7" s="94">
        <v>3562535</v>
      </c>
      <c r="J7" s="94">
        <v>4683191</v>
      </c>
      <c r="L7" s="40" t="s">
        <v>4</v>
      </c>
      <c r="M7" s="40">
        <v>-6.66292375418152</v>
      </c>
      <c r="N7" s="40">
        <v>-3.015147115328432</v>
      </c>
      <c r="O7" s="40">
        <v>11.85391138379994</v>
      </c>
      <c r="P7" s="40">
        <v>43.88032770896325</v>
      </c>
      <c r="Q7" s="40">
        <v>9.61683248991929</v>
      </c>
      <c r="R7" s="40"/>
      <c r="S7" s="40">
        <v>0.6986979055124891</v>
      </c>
      <c r="T7" s="40">
        <v>25.83794966224893</v>
      </c>
      <c r="U7" s="40">
        <v>19.822296378687085</v>
      </c>
      <c r="Y7" s="62"/>
      <c r="Z7" s="62"/>
      <c r="AA7" s="62"/>
      <c r="AB7" s="62"/>
      <c r="AC7" s="62"/>
      <c r="AD7" s="62"/>
      <c r="AE7" s="62"/>
      <c r="AF7" s="62"/>
    </row>
    <row r="8" spans="1:32" ht="12.75">
      <c r="A8" s="29" t="s">
        <v>5</v>
      </c>
      <c r="B8" s="94">
        <v>2998678</v>
      </c>
      <c r="C8" s="91">
        <v>2698609</v>
      </c>
      <c r="D8" s="91">
        <v>11528179</v>
      </c>
      <c r="E8" s="91">
        <v>143559</v>
      </c>
      <c r="F8" s="94">
        <v>14370347</v>
      </c>
      <c r="G8" s="91"/>
      <c r="H8" s="91">
        <v>437374</v>
      </c>
      <c r="I8" s="91">
        <v>901811</v>
      </c>
      <c r="J8" s="94">
        <v>1339185</v>
      </c>
      <c r="L8" s="29" t="s">
        <v>5</v>
      </c>
      <c r="M8" s="40">
        <v>-8.299690730381855</v>
      </c>
      <c r="N8" s="13">
        <v>-6.237843274071935</v>
      </c>
      <c r="O8" s="13">
        <v>9.60813498818851</v>
      </c>
      <c r="P8" s="13">
        <v>60.71232037002207</v>
      </c>
      <c r="Q8" s="40">
        <v>7.142945121645283</v>
      </c>
      <c r="R8" s="40"/>
      <c r="S8" s="13">
        <v>9.720285156410768</v>
      </c>
      <c r="T8" s="13">
        <v>37.46028824221483</v>
      </c>
      <c r="U8" s="40">
        <v>28.400482382941874</v>
      </c>
      <c r="Y8" s="62"/>
      <c r="Z8" s="62"/>
      <c r="AA8" s="62"/>
      <c r="AB8" s="62"/>
      <c r="AC8" s="62"/>
      <c r="AD8" s="62"/>
      <c r="AE8" s="62"/>
      <c r="AF8" s="62"/>
    </row>
    <row r="9" spans="1:32" ht="12.75">
      <c r="A9" s="29" t="s">
        <v>8</v>
      </c>
      <c r="B9" s="94">
        <v>963429</v>
      </c>
      <c r="C9" s="91">
        <v>725025</v>
      </c>
      <c r="D9" s="91">
        <v>1929617</v>
      </c>
      <c r="E9" s="91">
        <v>155766</v>
      </c>
      <c r="F9" s="94">
        <v>2810408</v>
      </c>
      <c r="G9" s="91"/>
      <c r="H9" s="91">
        <v>380323</v>
      </c>
      <c r="I9" s="91">
        <v>1464815</v>
      </c>
      <c r="J9" s="94">
        <v>1845138</v>
      </c>
      <c r="L9" s="29" t="s">
        <v>8</v>
      </c>
      <c r="M9" s="40">
        <v>-16.8716117119165</v>
      </c>
      <c r="N9" s="13">
        <v>0.13447812144409</v>
      </c>
      <c r="O9" s="13">
        <v>-22.98357653358154</v>
      </c>
      <c r="P9" s="13">
        <v>-1.7879383177330084</v>
      </c>
      <c r="Q9" s="40">
        <v>-15.8448524200045</v>
      </c>
      <c r="R9" s="40"/>
      <c r="S9" s="13">
        <v>-3.9161449609936767</v>
      </c>
      <c r="T9" s="13">
        <v>24.224151172673686</v>
      </c>
      <c r="U9" s="40">
        <v>18.423825209821715</v>
      </c>
      <c r="Y9" s="62"/>
      <c r="Z9" s="62"/>
      <c r="AA9" s="62"/>
      <c r="AB9" s="62"/>
      <c r="AC9" s="62"/>
      <c r="AD9" s="62"/>
      <c r="AE9" s="62"/>
      <c r="AF9" s="62"/>
    </row>
    <row r="10" spans="1:32" ht="12.75">
      <c r="A10" s="29" t="s">
        <v>6</v>
      </c>
      <c r="B10" s="94">
        <v>104161</v>
      </c>
      <c r="C10" s="91">
        <v>101345</v>
      </c>
      <c r="D10" s="91">
        <v>1211602</v>
      </c>
      <c r="E10" s="91">
        <v>32888</v>
      </c>
      <c r="F10" s="94">
        <v>1345835</v>
      </c>
      <c r="G10" s="91"/>
      <c r="H10" s="91">
        <v>7554</v>
      </c>
      <c r="I10" s="91">
        <v>167513</v>
      </c>
      <c r="J10" s="94">
        <v>175067</v>
      </c>
      <c r="L10" s="29" t="s">
        <v>6</v>
      </c>
      <c r="M10" s="40">
        <v>68.83670471673659</v>
      </c>
      <c r="N10" s="13">
        <v>256.62045488183924</v>
      </c>
      <c r="O10" s="13">
        <v>52.72325400585339</v>
      </c>
      <c r="P10" s="13">
        <v>-45.8769155923133</v>
      </c>
      <c r="Q10" s="40">
        <v>65.66778245475857</v>
      </c>
      <c r="R10" s="40"/>
      <c r="S10" s="13">
        <v>183.28038125496425</v>
      </c>
      <c r="T10" s="13">
        <v>14.566033680968047</v>
      </c>
      <c r="U10" s="40">
        <v>21.84592184706426</v>
      </c>
      <c r="Y10" s="62"/>
      <c r="Z10" s="62"/>
      <c r="AA10" s="62"/>
      <c r="AB10" s="62"/>
      <c r="AC10" s="62"/>
      <c r="AD10" s="62"/>
      <c r="AE10" s="62"/>
      <c r="AF10" s="62"/>
    </row>
    <row r="11" spans="1:32" ht="12.75">
      <c r="A11" s="29" t="s">
        <v>7</v>
      </c>
      <c r="B11" s="94">
        <v>351408</v>
      </c>
      <c r="C11" s="91">
        <v>155374</v>
      </c>
      <c r="D11" s="91">
        <v>1179340</v>
      </c>
      <c r="E11" s="91">
        <v>13490</v>
      </c>
      <c r="F11" s="94">
        <v>1348204</v>
      </c>
      <c r="G11" s="91"/>
      <c r="H11" s="91">
        <v>55460</v>
      </c>
      <c r="I11" s="91">
        <v>276838</v>
      </c>
      <c r="J11" s="94">
        <v>332298</v>
      </c>
      <c r="L11" s="29" t="s">
        <v>7</v>
      </c>
      <c r="M11" s="40">
        <v>-19.169740017301834</v>
      </c>
      <c r="N11" s="13">
        <v>4.940981116531717</v>
      </c>
      <c r="O11" s="13">
        <v>48.475503247579155</v>
      </c>
      <c r="P11" s="13">
        <v>67.9540400296516</v>
      </c>
      <c r="Q11" s="40">
        <v>43.65326018911085</v>
      </c>
      <c r="R11" s="40"/>
      <c r="S11" s="13">
        <v>37.23043635052289</v>
      </c>
      <c r="T11" s="13">
        <v>27.79965178190855</v>
      </c>
      <c r="U11" s="40">
        <v>29.373634508784278</v>
      </c>
      <c r="Y11" s="62"/>
      <c r="Z11" s="62"/>
      <c r="AA11" s="62"/>
      <c r="AB11" s="62"/>
      <c r="AC11" s="62"/>
      <c r="AD11" s="62"/>
      <c r="AE11" s="62"/>
      <c r="AF11" s="62"/>
    </row>
    <row r="12" spans="1:32" ht="12.75">
      <c r="A12" s="29" t="s">
        <v>9</v>
      </c>
      <c r="B12" s="94">
        <v>363575</v>
      </c>
      <c r="C12" s="91">
        <v>258914</v>
      </c>
      <c r="D12" s="91">
        <v>737023</v>
      </c>
      <c r="E12" s="91">
        <v>9046</v>
      </c>
      <c r="F12" s="94">
        <v>1004983</v>
      </c>
      <c r="G12" s="91"/>
      <c r="H12" s="91">
        <v>57166</v>
      </c>
      <c r="I12" s="91">
        <v>137943</v>
      </c>
      <c r="J12" s="94">
        <v>195109</v>
      </c>
      <c r="L12" s="29" t="s">
        <v>9</v>
      </c>
      <c r="M12" s="40">
        <v>-34.975177061129074</v>
      </c>
      <c r="N12" s="13">
        <v>-37.72295047776482</v>
      </c>
      <c r="O12" s="13">
        <v>-0.8633380505086024</v>
      </c>
      <c r="P12" s="13">
        <v>422.7835507406588</v>
      </c>
      <c r="Q12" s="40">
        <v>-6.546180383150755</v>
      </c>
      <c r="R12" s="40"/>
      <c r="S12" s="13">
        <v>22.595598782493084</v>
      </c>
      <c r="T12" s="13">
        <v>35.47697237264666</v>
      </c>
      <c r="U12" s="40">
        <v>31.70279177280392</v>
      </c>
      <c r="Y12" s="62"/>
      <c r="Z12" s="62"/>
      <c r="AA12" s="62"/>
      <c r="AB12" s="62"/>
      <c r="AC12" s="62"/>
      <c r="AD12" s="62"/>
      <c r="AE12" s="62"/>
      <c r="AF12" s="62"/>
    </row>
    <row r="13" spans="1:32" ht="12.75">
      <c r="A13" s="29" t="s">
        <v>10</v>
      </c>
      <c r="B13" s="94">
        <v>101484</v>
      </c>
      <c r="C13" s="91">
        <v>78176</v>
      </c>
      <c r="D13" s="91">
        <v>381543</v>
      </c>
      <c r="E13" s="91">
        <v>16356</v>
      </c>
      <c r="F13" s="94">
        <v>476075</v>
      </c>
      <c r="G13" s="91"/>
      <c r="H13" s="91">
        <v>36768</v>
      </c>
      <c r="I13" s="91">
        <v>115760</v>
      </c>
      <c r="J13" s="94">
        <v>152528</v>
      </c>
      <c r="L13" s="29" t="s">
        <v>10</v>
      </c>
      <c r="M13" s="40">
        <v>8.10965275314335</v>
      </c>
      <c r="N13" s="13">
        <v>24.869525173966437</v>
      </c>
      <c r="O13" s="13">
        <v>31.599321701616844</v>
      </c>
      <c r="P13" s="13">
        <v>136.6837857666911</v>
      </c>
      <c r="Q13" s="40">
        <v>34.104500341332766</v>
      </c>
      <c r="R13" s="40"/>
      <c r="S13" s="13">
        <v>8.020561357702348</v>
      </c>
      <c r="T13" s="13">
        <v>-14.401347615756748</v>
      </c>
      <c r="U13" s="40">
        <v>-8.996380992342395</v>
      </c>
      <c r="Y13" s="62"/>
      <c r="Z13" s="62"/>
      <c r="AA13" s="62"/>
      <c r="AB13" s="62"/>
      <c r="AC13" s="62"/>
      <c r="AD13" s="62"/>
      <c r="AE13" s="62"/>
      <c r="AF13" s="62"/>
    </row>
    <row r="14" spans="1:32" ht="12.75">
      <c r="A14" s="29" t="s">
        <v>11</v>
      </c>
      <c r="B14" s="94">
        <v>56517</v>
      </c>
      <c r="C14" s="91">
        <v>69679</v>
      </c>
      <c r="D14" s="91">
        <v>653319</v>
      </c>
      <c r="E14" s="91">
        <v>1880</v>
      </c>
      <c r="F14" s="94">
        <v>724878</v>
      </c>
      <c r="G14" s="91"/>
      <c r="H14" s="91">
        <v>53908</v>
      </c>
      <c r="I14" s="91">
        <v>47790</v>
      </c>
      <c r="J14" s="94">
        <v>101698</v>
      </c>
      <c r="L14" s="29" t="s">
        <v>11</v>
      </c>
      <c r="M14" s="40">
        <v>69.20218695259834</v>
      </c>
      <c r="N14" s="13">
        <v>16.573142553710582</v>
      </c>
      <c r="O14" s="13">
        <v>-3.5800275210119423</v>
      </c>
      <c r="P14" s="13">
        <v>326.1702127659574</v>
      </c>
      <c r="Q14" s="40">
        <v>-0.7875808067012571</v>
      </c>
      <c r="R14" s="40"/>
      <c r="S14" s="13">
        <v>-53.34829709876085</v>
      </c>
      <c r="T14" s="13">
        <v>103.66603892027621</v>
      </c>
      <c r="U14" s="40">
        <v>20.435996774764504</v>
      </c>
      <c r="Y14" s="62"/>
      <c r="Z14" s="62"/>
      <c r="AA14" s="62"/>
      <c r="AB14" s="62"/>
      <c r="AC14" s="62"/>
      <c r="AD14" s="62"/>
      <c r="AE14" s="62"/>
      <c r="AF14" s="62"/>
    </row>
    <row r="15" spans="1:32" ht="12.75">
      <c r="A15" s="29" t="s">
        <v>18</v>
      </c>
      <c r="B15" s="94">
        <v>17459</v>
      </c>
      <c r="C15" s="91">
        <v>91927</v>
      </c>
      <c r="D15" s="91">
        <v>677439</v>
      </c>
      <c r="E15" s="91">
        <v>19678</v>
      </c>
      <c r="F15" s="94">
        <v>789044</v>
      </c>
      <c r="G15" s="91"/>
      <c r="H15" s="91">
        <v>19908</v>
      </c>
      <c r="I15" s="91">
        <v>124726</v>
      </c>
      <c r="J15" s="94">
        <v>144634</v>
      </c>
      <c r="L15" s="29" t="s">
        <v>18</v>
      </c>
      <c r="M15" s="40">
        <v>272.0488000458217</v>
      </c>
      <c r="N15" s="13">
        <v>-25.162357087689145</v>
      </c>
      <c r="O15" s="13">
        <v>12.607924846369926</v>
      </c>
      <c r="P15" s="13">
        <v>33.16902124199615</v>
      </c>
      <c r="Q15" s="40">
        <v>8.720299501675456</v>
      </c>
      <c r="R15" s="40"/>
      <c r="S15" s="13">
        <v>-59.458509142053444</v>
      </c>
      <c r="T15" s="13">
        <v>8.61728909770217</v>
      </c>
      <c r="U15" s="40">
        <v>-0.752934994537938</v>
      </c>
      <c r="Y15" s="62"/>
      <c r="Z15" s="62"/>
      <c r="AA15" s="62"/>
      <c r="AB15" s="62"/>
      <c r="AC15" s="62"/>
      <c r="AD15" s="62"/>
      <c r="AE15" s="62"/>
      <c r="AF15" s="62"/>
    </row>
    <row r="16" spans="1:32" ht="12.75">
      <c r="A16" s="29" t="s">
        <v>13</v>
      </c>
      <c r="B16" s="94">
        <v>22190</v>
      </c>
      <c r="C16" s="91">
        <v>75441</v>
      </c>
      <c r="D16" s="91">
        <v>200159</v>
      </c>
      <c r="E16" s="91">
        <v>2516</v>
      </c>
      <c r="F16" s="94">
        <v>278116</v>
      </c>
      <c r="G16" s="91"/>
      <c r="H16" s="91">
        <v>16800</v>
      </c>
      <c r="I16" s="91">
        <v>120001</v>
      </c>
      <c r="J16" s="94">
        <v>136801</v>
      </c>
      <c r="L16" s="29" t="s">
        <v>13</v>
      </c>
      <c r="M16" s="40">
        <v>219.01757548445244</v>
      </c>
      <c r="N16" s="13">
        <v>-17.160430004904498</v>
      </c>
      <c r="O16" s="13">
        <v>11.10866860845627</v>
      </c>
      <c r="P16" s="14">
        <v>601.8282988871224</v>
      </c>
      <c r="Q16" s="40">
        <v>8.784464036589057</v>
      </c>
      <c r="R16" s="40"/>
      <c r="S16" s="14">
        <v>-15.148809523809518</v>
      </c>
      <c r="T16" s="13">
        <v>10.080749327088938</v>
      </c>
      <c r="U16" s="40">
        <v>6.982405099377928</v>
      </c>
      <c r="Y16" s="62"/>
      <c r="Z16" s="62"/>
      <c r="AA16" s="62"/>
      <c r="AB16" s="62"/>
      <c r="AC16" s="62"/>
      <c r="AD16" s="62"/>
      <c r="AE16" s="62"/>
      <c r="AF16" s="62"/>
    </row>
    <row r="17" spans="1:32" ht="12.75">
      <c r="A17" s="79" t="s">
        <v>14</v>
      </c>
      <c r="B17" s="93">
        <v>149013</v>
      </c>
      <c r="C17" s="95">
        <v>263598</v>
      </c>
      <c r="D17" s="95">
        <v>732326</v>
      </c>
      <c r="E17" s="95">
        <v>14941</v>
      </c>
      <c r="F17" s="93">
        <v>1010865</v>
      </c>
      <c r="G17" s="95"/>
      <c r="H17" s="95">
        <v>55395</v>
      </c>
      <c r="I17" s="95">
        <v>205338</v>
      </c>
      <c r="J17" s="93">
        <v>260733</v>
      </c>
      <c r="L17" s="79" t="s">
        <v>14</v>
      </c>
      <c r="M17" s="74">
        <v>32.97967291444371</v>
      </c>
      <c r="N17" s="70">
        <v>-50.781493031054865</v>
      </c>
      <c r="O17" s="70">
        <v>28.194820339575557</v>
      </c>
      <c r="P17" s="70">
        <v>87.73174486312831</v>
      </c>
      <c r="Q17" s="74">
        <v>8.480558729405004</v>
      </c>
      <c r="R17" s="74"/>
      <c r="S17" s="70">
        <v>-48.755302825164726</v>
      </c>
      <c r="T17" s="70">
        <v>10.622485852594266</v>
      </c>
      <c r="U17" s="74">
        <v>-1.9928432534431835</v>
      </c>
      <c r="Y17" s="62"/>
      <c r="Z17" s="62"/>
      <c r="AA17" s="62"/>
      <c r="AB17" s="62"/>
      <c r="AC17" s="62"/>
      <c r="AD17" s="62"/>
      <c r="AE17" s="62"/>
      <c r="AF17" s="62"/>
    </row>
    <row r="18" spans="1:21" s="23" customFormat="1" ht="12.75">
      <c r="A18" s="23" t="s">
        <v>116</v>
      </c>
      <c r="B18" s="52"/>
      <c r="C18" s="52"/>
      <c r="D18" s="52"/>
      <c r="E18" s="52"/>
      <c r="F18" s="52"/>
      <c r="G18" s="52"/>
      <c r="H18" s="52"/>
      <c r="I18" s="52"/>
      <c r="J18" s="52"/>
      <c r="L18" s="23" t="s">
        <v>116</v>
      </c>
      <c r="M18" s="80"/>
      <c r="N18" s="80"/>
      <c r="O18" s="80"/>
      <c r="P18" s="80"/>
      <c r="Q18" s="80"/>
      <c r="R18" s="80"/>
      <c r="S18" s="81"/>
      <c r="T18" s="81"/>
      <c r="U18" s="81"/>
    </row>
    <row r="19" spans="1:21" s="23" customFormat="1" ht="9">
      <c r="A19" s="16" t="s">
        <v>49</v>
      </c>
      <c r="B19" s="52"/>
      <c r="C19" s="52"/>
      <c r="D19" s="52"/>
      <c r="E19" s="52"/>
      <c r="F19" s="52"/>
      <c r="G19" s="52"/>
      <c r="H19" s="52"/>
      <c r="I19" s="52"/>
      <c r="J19" s="52"/>
      <c r="L19" s="16" t="s">
        <v>52</v>
      </c>
      <c r="M19" s="80"/>
      <c r="N19" s="80"/>
      <c r="O19" s="80"/>
      <c r="P19" s="80"/>
      <c r="Q19" s="80"/>
      <c r="R19" s="80"/>
      <c r="S19" s="80"/>
      <c r="T19" s="80"/>
      <c r="U19" s="80"/>
    </row>
    <row r="20" spans="2:21" ht="12.75" customHeight="1">
      <c r="B20" s="52"/>
      <c r="C20" s="52"/>
      <c r="D20" s="52"/>
      <c r="E20" s="52"/>
      <c r="F20" s="52"/>
      <c r="G20" s="52"/>
      <c r="H20" s="52"/>
      <c r="I20" s="52"/>
      <c r="J20" s="52"/>
      <c r="K20" s="23"/>
      <c r="L20" s="16" t="s">
        <v>113</v>
      </c>
      <c r="M20" s="80"/>
      <c r="N20" s="80"/>
      <c r="O20" s="80"/>
      <c r="P20" s="80"/>
      <c r="Q20" s="80"/>
      <c r="R20" s="80"/>
      <c r="S20" s="80"/>
      <c r="T20" s="80"/>
      <c r="U20" s="80"/>
    </row>
    <row r="21" spans="1:21" ht="12.75">
      <c r="A21" s="139" t="str">
        <f>'Anexo A'!A20</f>
        <v>Fecha de publicación: 6 de marzo de 2015</v>
      </c>
      <c r="B21" s="64"/>
      <c r="C21" s="64"/>
      <c r="D21" s="64"/>
      <c r="E21" s="64"/>
      <c r="F21" s="42"/>
      <c r="G21" s="64"/>
      <c r="H21" s="64"/>
      <c r="I21" s="64"/>
      <c r="J21" s="64"/>
      <c r="L21" s="139" t="str">
        <f>A21</f>
        <v>Fecha de publicación: 6 de marzo de 2015</v>
      </c>
      <c r="M21" s="81"/>
      <c r="N21" s="81"/>
      <c r="O21" s="81"/>
      <c r="P21" s="81"/>
      <c r="Q21" s="81"/>
      <c r="R21" s="81"/>
      <c r="S21" s="81"/>
      <c r="T21" s="81"/>
      <c r="U21" s="81"/>
    </row>
    <row r="22" spans="2:21" ht="12.75">
      <c r="B22" s="64"/>
      <c r="C22" s="64"/>
      <c r="D22" s="64"/>
      <c r="E22" s="64"/>
      <c r="F22" s="42"/>
      <c r="G22" s="64"/>
      <c r="H22" s="64"/>
      <c r="I22" s="64"/>
      <c r="J22" s="64"/>
      <c r="L22" s="23" t="s">
        <v>51</v>
      </c>
      <c r="M22" s="81"/>
      <c r="N22" s="81"/>
      <c r="O22" s="81"/>
      <c r="P22" s="81"/>
      <c r="Q22" s="81"/>
      <c r="R22" s="81"/>
      <c r="S22" s="81"/>
      <c r="T22" s="81"/>
      <c r="U22" s="81"/>
    </row>
    <row r="23" spans="2:21" ht="12.75">
      <c r="B23" s="64"/>
      <c r="C23" s="64"/>
      <c r="D23" s="64"/>
      <c r="E23" s="64"/>
      <c r="F23" s="42"/>
      <c r="G23" s="64"/>
      <c r="H23" s="64"/>
      <c r="I23" s="64"/>
      <c r="J23" s="64"/>
      <c r="L23" s="23"/>
      <c r="M23" s="81"/>
      <c r="N23" s="81"/>
      <c r="O23" s="81"/>
      <c r="P23" s="81"/>
      <c r="Q23" s="81"/>
      <c r="R23" s="81"/>
      <c r="S23" s="81"/>
      <c r="T23" s="81"/>
      <c r="U23" s="81"/>
    </row>
    <row r="24" spans="1:21" ht="12.75">
      <c r="A24" s="30" t="s">
        <v>37</v>
      </c>
      <c r="L24" s="30" t="s">
        <v>39</v>
      </c>
      <c r="M24" s="81"/>
      <c r="N24" s="81"/>
      <c r="O24" s="81"/>
      <c r="P24" s="81"/>
      <c r="Q24" s="81"/>
      <c r="R24" s="81"/>
      <c r="S24" s="81"/>
      <c r="T24" s="81"/>
      <c r="U24" s="81"/>
    </row>
    <row r="25" spans="1:21" ht="12.75">
      <c r="A25" s="58" t="s">
        <v>40</v>
      </c>
      <c r="L25" s="4" t="s">
        <v>64</v>
      </c>
      <c r="M25" s="81"/>
      <c r="N25" s="81"/>
      <c r="O25" s="81"/>
      <c r="P25" s="81"/>
      <c r="Q25" s="81"/>
      <c r="R25" s="81"/>
      <c r="S25" s="81"/>
      <c r="T25" s="81"/>
      <c r="U25" s="81"/>
    </row>
    <row r="26" spans="1:21" ht="12.75" customHeight="1">
      <c r="A26" s="5" t="s">
        <v>136</v>
      </c>
      <c r="J26" s="6" t="s">
        <v>2</v>
      </c>
      <c r="L26" s="7" t="s">
        <v>140</v>
      </c>
      <c r="M26" s="81"/>
      <c r="N26" s="81"/>
      <c r="O26" s="81"/>
      <c r="P26" s="81"/>
      <c r="Q26" s="81"/>
      <c r="R26" s="81"/>
      <c r="S26" s="81"/>
      <c r="T26" s="81"/>
      <c r="U26" s="14" t="s">
        <v>62</v>
      </c>
    </row>
    <row r="27" spans="1:21" ht="12.75" customHeight="1">
      <c r="A27" s="208" t="s">
        <v>3</v>
      </c>
      <c r="B27" s="208" t="s">
        <v>41</v>
      </c>
      <c r="C27" s="59" t="s">
        <v>42</v>
      </c>
      <c r="D27" s="59"/>
      <c r="E27" s="59"/>
      <c r="F27" s="59"/>
      <c r="G27" s="60"/>
      <c r="H27" s="59" t="s">
        <v>119</v>
      </c>
      <c r="I27" s="59"/>
      <c r="J27" s="59"/>
      <c r="L27" s="208" t="s">
        <v>3</v>
      </c>
      <c r="M27" s="210" t="s">
        <v>41</v>
      </c>
      <c r="N27" s="82" t="s">
        <v>42</v>
      </c>
      <c r="O27" s="82"/>
      <c r="P27" s="82"/>
      <c r="Q27" s="82"/>
      <c r="R27" s="83"/>
      <c r="S27" s="59" t="s">
        <v>119</v>
      </c>
      <c r="T27" s="82"/>
      <c r="U27" s="82"/>
    </row>
    <row r="28" spans="1:21" ht="18">
      <c r="A28" s="209" t="s">
        <v>3</v>
      </c>
      <c r="B28" s="209"/>
      <c r="C28" s="61" t="s">
        <v>43</v>
      </c>
      <c r="D28" s="61" t="s">
        <v>44</v>
      </c>
      <c r="E28" s="61" t="s">
        <v>45</v>
      </c>
      <c r="F28" s="61" t="s">
        <v>46</v>
      </c>
      <c r="G28" s="61"/>
      <c r="H28" s="61" t="s">
        <v>43</v>
      </c>
      <c r="I28" s="61" t="s">
        <v>47</v>
      </c>
      <c r="J28" s="61" t="s">
        <v>48</v>
      </c>
      <c r="L28" s="209" t="s">
        <v>3</v>
      </c>
      <c r="M28" s="211"/>
      <c r="N28" s="84" t="s">
        <v>43</v>
      </c>
      <c r="O28" s="84" t="s">
        <v>44</v>
      </c>
      <c r="P28" s="84" t="s">
        <v>45</v>
      </c>
      <c r="Q28" s="84" t="s">
        <v>46</v>
      </c>
      <c r="R28" s="84"/>
      <c r="S28" s="84" t="s">
        <v>43</v>
      </c>
      <c r="T28" s="84" t="s">
        <v>47</v>
      </c>
      <c r="U28" s="84" t="s">
        <v>48</v>
      </c>
    </row>
    <row r="29" spans="1:21" ht="12.75">
      <c r="A29" s="40" t="s">
        <v>4</v>
      </c>
      <c r="B29" s="94">
        <v>4786245</v>
      </c>
      <c r="C29" s="94">
        <v>4381861</v>
      </c>
      <c r="D29" s="94">
        <v>21510119</v>
      </c>
      <c r="E29" s="94">
        <v>590082</v>
      </c>
      <c r="F29" s="94">
        <v>26482062</v>
      </c>
      <c r="G29" s="94"/>
      <c r="H29" s="94">
        <v>1128486</v>
      </c>
      <c r="I29" s="94">
        <v>4483021</v>
      </c>
      <c r="J29" s="94">
        <v>5611507</v>
      </c>
      <c r="L29" s="143" t="s">
        <v>4</v>
      </c>
      <c r="M29" s="144">
        <v>-6.66292375418152</v>
      </c>
      <c r="N29" s="144">
        <v>-3.0151471153284315</v>
      </c>
      <c r="O29" s="144">
        <v>11.85391138379994</v>
      </c>
      <c r="P29" s="144">
        <v>43.88032770896324</v>
      </c>
      <c r="Q29" s="144">
        <v>9.616832489919288</v>
      </c>
      <c r="R29" s="145">
        <v>0</v>
      </c>
      <c r="S29" s="144">
        <v>0.6986979055124896</v>
      </c>
      <c r="T29" s="144">
        <v>25.837949662248928</v>
      </c>
      <c r="U29" s="144">
        <v>19.822296378687085</v>
      </c>
    </row>
    <row r="30" spans="1:21" ht="12.75">
      <c r="A30" s="29" t="s">
        <v>5</v>
      </c>
      <c r="B30" s="94">
        <v>2749797</v>
      </c>
      <c r="C30" s="91">
        <v>2530274</v>
      </c>
      <c r="D30" s="91">
        <v>12635822</v>
      </c>
      <c r="E30" s="91">
        <v>230717</v>
      </c>
      <c r="F30" s="94">
        <v>15396813</v>
      </c>
      <c r="G30" s="91"/>
      <c r="H30" s="91">
        <v>479888</v>
      </c>
      <c r="I30" s="91">
        <v>1239632</v>
      </c>
      <c r="J30" s="94">
        <v>1719520</v>
      </c>
      <c r="L30" s="29" t="s">
        <v>5</v>
      </c>
      <c r="M30" s="40">
        <v>-4.8534550306420865</v>
      </c>
      <c r="N30" s="13">
        <v>-3.7258017108121853</v>
      </c>
      <c r="O30" s="13">
        <v>5.759810160366208</v>
      </c>
      <c r="P30" s="13">
        <v>21.25182873305375</v>
      </c>
      <c r="Q30" s="40">
        <v>4.248836498403996</v>
      </c>
      <c r="R30" s="13"/>
      <c r="S30" s="13">
        <v>3.7936708499307743</v>
      </c>
      <c r="T30" s="13">
        <v>9.482601574440672</v>
      </c>
      <c r="U30" s="40">
        <v>8.12127884598343</v>
      </c>
    </row>
    <row r="31" spans="1:21" ht="12.75">
      <c r="A31" s="29" t="s">
        <v>8</v>
      </c>
      <c r="B31" s="94">
        <v>800883</v>
      </c>
      <c r="C31" s="91">
        <v>726000</v>
      </c>
      <c r="D31" s="91">
        <v>1486122</v>
      </c>
      <c r="E31" s="91">
        <v>152981</v>
      </c>
      <c r="F31" s="94">
        <v>2365103</v>
      </c>
      <c r="G31" s="91"/>
      <c r="H31" s="91">
        <v>365429</v>
      </c>
      <c r="I31" s="91">
        <v>1819654</v>
      </c>
      <c r="J31" s="94">
        <v>2185083</v>
      </c>
      <c r="L31" s="29" t="s">
        <v>8</v>
      </c>
      <c r="M31" s="40">
        <v>-3.1698269510760104</v>
      </c>
      <c r="N31" s="13">
        <v>0.021579924959407613</v>
      </c>
      <c r="O31" s="13">
        <v>-2.306200650454714</v>
      </c>
      <c r="P31" s="13">
        <v>-0.6790695406222572</v>
      </c>
      <c r="Q31" s="40">
        <v>-1.8432448195281594</v>
      </c>
      <c r="R31" s="13"/>
      <c r="S31" s="13">
        <v>-1.3290429891063873</v>
      </c>
      <c r="T31" s="13">
        <v>9.960295126925068</v>
      </c>
      <c r="U31" s="40">
        <v>7.258832706161244</v>
      </c>
    </row>
    <row r="32" spans="1:21" ht="12.75">
      <c r="A32" s="29" t="s">
        <v>6</v>
      </c>
      <c r="B32" s="94">
        <v>175862</v>
      </c>
      <c r="C32" s="91">
        <v>361417</v>
      </c>
      <c r="D32" s="91">
        <v>1850398</v>
      </c>
      <c r="E32" s="91">
        <v>17800</v>
      </c>
      <c r="F32" s="94">
        <v>2229615</v>
      </c>
      <c r="G32" s="91"/>
      <c r="H32" s="91">
        <v>21399</v>
      </c>
      <c r="I32" s="91">
        <v>191913</v>
      </c>
      <c r="J32" s="94">
        <v>213312</v>
      </c>
      <c r="L32" s="29" t="s">
        <v>6</v>
      </c>
      <c r="M32" s="40">
        <v>1.3982488785888365</v>
      </c>
      <c r="N32" s="13">
        <v>5.756240250300571</v>
      </c>
      <c r="O32" s="13">
        <v>3.321777586461786</v>
      </c>
      <c r="P32" s="13">
        <v>-3.678923241977959</v>
      </c>
      <c r="Q32" s="40">
        <v>3.6582183146441127</v>
      </c>
      <c r="R32" s="13"/>
      <c r="S32" s="13">
        <v>1.2354371011264893</v>
      </c>
      <c r="T32" s="13">
        <v>0.684905551805105</v>
      </c>
      <c r="U32" s="40">
        <v>0.8166440360856514</v>
      </c>
    </row>
    <row r="33" spans="1:21" ht="12.75">
      <c r="A33" s="29" t="s">
        <v>7</v>
      </c>
      <c r="B33" s="94">
        <v>284044</v>
      </c>
      <c r="C33" s="91">
        <v>163051</v>
      </c>
      <c r="D33" s="91">
        <v>1751031</v>
      </c>
      <c r="E33" s="91">
        <v>22657</v>
      </c>
      <c r="F33" s="94">
        <v>1936739</v>
      </c>
      <c r="G33" s="91"/>
      <c r="H33" s="91">
        <v>76108</v>
      </c>
      <c r="I33" s="91">
        <v>353798</v>
      </c>
      <c r="J33" s="94">
        <v>429906</v>
      </c>
      <c r="L33" s="29" t="s">
        <v>7</v>
      </c>
      <c r="M33" s="40">
        <v>-1.3136725771922062</v>
      </c>
      <c r="N33" s="13">
        <v>0.16991700914192026</v>
      </c>
      <c r="O33" s="13">
        <v>2.9728275539952107</v>
      </c>
      <c r="P33" s="13">
        <v>2.2351994538183955</v>
      </c>
      <c r="Q33" s="40">
        <v>2.436114774954256</v>
      </c>
      <c r="R33" s="13"/>
      <c r="S33" s="13">
        <v>1.8424922545366378</v>
      </c>
      <c r="T33" s="13">
        <v>2.1602594781524953</v>
      </c>
      <c r="U33" s="40">
        <v>2.0842199261144794</v>
      </c>
    </row>
    <row r="34" spans="1:21" ht="12.75">
      <c r="A34" s="29" t="s">
        <v>9</v>
      </c>
      <c r="B34" s="94">
        <v>236414</v>
      </c>
      <c r="C34" s="91">
        <v>161244</v>
      </c>
      <c r="D34" s="91">
        <v>730660</v>
      </c>
      <c r="E34" s="91">
        <v>47291</v>
      </c>
      <c r="F34" s="94">
        <v>939195</v>
      </c>
      <c r="G34" s="91"/>
      <c r="H34" s="91">
        <v>70083</v>
      </c>
      <c r="I34" s="91">
        <v>186881</v>
      </c>
      <c r="J34" s="94">
        <v>256964</v>
      </c>
      <c r="L34" s="29" t="s">
        <v>9</v>
      </c>
      <c r="M34" s="40">
        <v>-2.4797802771263306</v>
      </c>
      <c r="N34" s="13">
        <v>-2.1617551495234273</v>
      </c>
      <c r="O34" s="13">
        <v>-0.033087982364724176</v>
      </c>
      <c r="P34" s="13">
        <v>9.325319418706723</v>
      </c>
      <c r="Q34" s="40">
        <v>-0.2723153573104244</v>
      </c>
      <c r="R34" s="13"/>
      <c r="S34" s="13">
        <v>1.1526284604731574</v>
      </c>
      <c r="T34" s="13">
        <v>1.3736847497638618</v>
      </c>
      <c r="U34" s="40">
        <v>1.3207874716192436</v>
      </c>
    </row>
    <row r="35" spans="1:21" ht="12.75">
      <c r="A35" s="29" t="s">
        <v>10</v>
      </c>
      <c r="B35" s="94">
        <v>109714</v>
      </c>
      <c r="C35" s="91">
        <v>97618</v>
      </c>
      <c r="D35" s="91">
        <v>502108</v>
      </c>
      <c r="E35" s="91">
        <v>38712</v>
      </c>
      <c r="F35" s="94">
        <v>638438</v>
      </c>
      <c r="G35" s="91"/>
      <c r="H35" s="91">
        <v>39717</v>
      </c>
      <c r="I35" s="91">
        <v>99089</v>
      </c>
      <c r="J35" s="94">
        <v>138806</v>
      </c>
      <c r="L35" s="29" t="s">
        <v>10</v>
      </c>
      <c r="M35" s="40">
        <v>0.16049411125069557</v>
      </c>
      <c r="N35" s="13">
        <v>0.4303147703187722</v>
      </c>
      <c r="O35" s="13">
        <v>0.6269452449792504</v>
      </c>
      <c r="P35" s="13">
        <v>5.4510874865892935</v>
      </c>
      <c r="Q35" s="40">
        <v>0.6720669173556338</v>
      </c>
      <c r="R35" s="13"/>
      <c r="S35" s="13">
        <v>0.263149441041677</v>
      </c>
      <c r="T35" s="13">
        <v>-0.46795329730093876</v>
      </c>
      <c r="U35" s="40">
        <v>-0.29300534614112456</v>
      </c>
    </row>
    <row r="36" spans="1:21" ht="12.75">
      <c r="A36" s="29" t="s">
        <v>11</v>
      </c>
      <c r="B36" s="94">
        <v>95628</v>
      </c>
      <c r="C36" s="91">
        <v>81227</v>
      </c>
      <c r="D36" s="91">
        <v>629930</v>
      </c>
      <c r="E36" s="91">
        <v>8012</v>
      </c>
      <c r="F36" s="94">
        <v>719169</v>
      </c>
      <c r="G36" s="91"/>
      <c r="H36" s="91">
        <v>25149</v>
      </c>
      <c r="I36" s="91">
        <v>97332</v>
      </c>
      <c r="J36" s="94">
        <v>122481</v>
      </c>
      <c r="L36" s="29" t="s">
        <v>11</v>
      </c>
      <c r="M36" s="40">
        <v>0.7627077989217442</v>
      </c>
      <c r="N36" s="13">
        <v>0.25559484454486064</v>
      </c>
      <c r="O36" s="13">
        <v>-0.12162420548931852</v>
      </c>
      <c r="P36" s="13">
        <v>1.4951721447381259</v>
      </c>
      <c r="Q36" s="40">
        <v>-0.023631184636791102</v>
      </c>
      <c r="R36" s="13"/>
      <c r="S36" s="13">
        <v>-2.5662647592124745</v>
      </c>
      <c r="T36" s="13">
        <v>1.3906389691610046</v>
      </c>
      <c r="U36" s="40">
        <v>0.44377861163467364</v>
      </c>
    </row>
    <row r="37" spans="1:21" ht="12.75">
      <c r="A37" s="29" t="s">
        <v>18</v>
      </c>
      <c r="B37" s="94">
        <v>64956</v>
      </c>
      <c r="C37" s="91">
        <v>68796</v>
      </c>
      <c r="D37" s="91">
        <v>762850</v>
      </c>
      <c r="E37" s="91">
        <v>26205</v>
      </c>
      <c r="F37" s="94">
        <v>857851</v>
      </c>
      <c r="G37" s="91"/>
      <c r="H37" s="91">
        <v>8071</v>
      </c>
      <c r="I37" s="91">
        <v>135474</v>
      </c>
      <c r="J37" s="94">
        <v>143545</v>
      </c>
      <c r="L37" s="29" t="s">
        <v>18</v>
      </c>
      <c r="M37" s="40">
        <v>0.9262440828765841</v>
      </c>
      <c r="N37" s="13">
        <v>-0.5119643530626231</v>
      </c>
      <c r="O37" s="13">
        <v>0.44414233250879404</v>
      </c>
      <c r="P37" s="13">
        <v>1.5914854189017855</v>
      </c>
      <c r="Q37" s="40">
        <v>0.28481186220068055</v>
      </c>
      <c r="R37" s="13"/>
      <c r="S37" s="13">
        <v>-1.056256335574883</v>
      </c>
      <c r="T37" s="13">
        <v>0.30169528159021597</v>
      </c>
      <c r="U37" s="40">
        <v>-0.023253375743163142</v>
      </c>
    </row>
    <row r="38" spans="1:21" ht="12.75">
      <c r="A38" s="29" t="s">
        <v>13</v>
      </c>
      <c r="B38" s="94">
        <v>70790</v>
      </c>
      <c r="C38" s="91">
        <v>62495</v>
      </c>
      <c r="D38" s="91">
        <v>222394</v>
      </c>
      <c r="E38" s="91">
        <v>17658</v>
      </c>
      <c r="F38" s="94">
        <v>302547</v>
      </c>
      <c r="G38" s="91"/>
      <c r="H38" s="91">
        <v>14255</v>
      </c>
      <c r="I38" s="91">
        <v>132098</v>
      </c>
      <c r="J38" s="94">
        <v>146353</v>
      </c>
      <c r="L38" s="29" t="s">
        <v>13</v>
      </c>
      <c r="M38" s="40">
        <v>0.9477538039834514</v>
      </c>
      <c r="N38" s="13">
        <v>-0.2865371369481959</v>
      </c>
      <c r="O38" s="13">
        <v>0.11562333614327236</v>
      </c>
      <c r="P38" s="13">
        <v>3.69209011996489</v>
      </c>
      <c r="Q38" s="40">
        <v>0.10112689995821394</v>
      </c>
      <c r="R38" s="13"/>
      <c r="S38" s="13">
        <v>-0.22709912765380394</v>
      </c>
      <c r="T38" s="13">
        <v>0.3395615762371457</v>
      </c>
      <c r="U38" s="40">
        <v>0.2039634941218497</v>
      </c>
    </row>
    <row r="39" spans="1:21" s="23" customFormat="1" ht="12.75">
      <c r="A39" s="79" t="s">
        <v>14</v>
      </c>
      <c r="B39" s="93">
        <v>198157</v>
      </c>
      <c r="C39" s="95">
        <v>129739</v>
      </c>
      <c r="D39" s="95">
        <v>938804</v>
      </c>
      <c r="E39" s="95">
        <v>28049</v>
      </c>
      <c r="F39" s="93">
        <v>1096592</v>
      </c>
      <c r="G39" s="95"/>
      <c r="H39" s="95">
        <v>28387</v>
      </c>
      <c r="I39" s="95">
        <v>227150</v>
      </c>
      <c r="J39" s="93">
        <v>255537</v>
      </c>
      <c r="K39" s="22"/>
      <c r="L39" s="79" t="s">
        <v>14</v>
      </c>
      <c r="M39" s="74">
        <v>0.9583624062338013</v>
      </c>
      <c r="N39" s="70">
        <v>-2.962735564247532</v>
      </c>
      <c r="O39" s="70">
        <v>1.0736980076541756</v>
      </c>
      <c r="P39" s="70">
        <v>3.1961377157905018</v>
      </c>
      <c r="Q39" s="74">
        <v>0.35484858387777035</v>
      </c>
      <c r="R39" s="70"/>
      <c r="S39" s="70">
        <v>-2.4100169900486983</v>
      </c>
      <c r="T39" s="70">
        <v>0.6122606514743013</v>
      </c>
      <c r="U39" s="74">
        <v>-0.11094999114919715</v>
      </c>
    </row>
    <row r="40" spans="1:21" s="23" customFormat="1" ht="12.75">
      <c r="A40" s="23" t="s">
        <v>116</v>
      </c>
      <c r="B40" s="22"/>
      <c r="C40" s="22"/>
      <c r="D40" s="22"/>
      <c r="E40" s="22"/>
      <c r="F40" s="22"/>
      <c r="G40" s="22"/>
      <c r="H40" s="22"/>
      <c r="I40" s="22"/>
      <c r="J40" s="22"/>
      <c r="K40" s="22"/>
      <c r="L40" s="23" t="s">
        <v>116</v>
      </c>
      <c r="M40" s="78"/>
      <c r="N40" s="78"/>
      <c r="O40" s="78"/>
      <c r="P40" s="78"/>
      <c r="Q40" s="78"/>
      <c r="R40" s="66"/>
      <c r="S40" s="78"/>
      <c r="T40" s="78"/>
      <c r="U40" s="78"/>
    </row>
    <row r="41" spans="1:21" ht="10.5" customHeight="1">
      <c r="A41" s="16" t="s">
        <v>49</v>
      </c>
      <c r="C41" s="62"/>
      <c r="F41" s="62"/>
      <c r="L41" s="71" t="s">
        <v>53</v>
      </c>
      <c r="M41" s="64"/>
      <c r="N41" s="64"/>
      <c r="O41" s="64"/>
      <c r="P41" s="64"/>
      <c r="Q41" s="64"/>
      <c r="R41" s="64"/>
      <c r="S41" s="64"/>
      <c r="T41" s="64"/>
      <c r="U41" s="64"/>
    </row>
    <row r="42" spans="1:21" ht="12.75">
      <c r="A42" s="16" t="s">
        <v>113</v>
      </c>
      <c r="L42" s="16" t="s">
        <v>113</v>
      </c>
      <c r="M42" s="64"/>
      <c r="N42" s="64"/>
      <c r="O42" s="64"/>
      <c r="P42" s="64"/>
      <c r="Q42" s="64"/>
      <c r="R42" s="64"/>
      <c r="S42" s="64"/>
      <c r="T42" s="64"/>
      <c r="U42" s="64"/>
    </row>
    <row r="43" spans="1:12" ht="12.75">
      <c r="A43" s="139" t="str">
        <f>A21</f>
        <v>Fecha de publicación: 6 de marzo de 2015</v>
      </c>
      <c r="B43" s="64"/>
      <c r="C43" s="64"/>
      <c r="D43" s="64"/>
      <c r="E43" s="64"/>
      <c r="F43" s="64"/>
      <c r="G43" s="64"/>
      <c r="H43" s="64"/>
      <c r="I43" s="64"/>
      <c r="J43" s="64"/>
      <c r="L43" s="139" t="str">
        <f>A21</f>
        <v>Fecha de publicación: 6 de marzo de 2015</v>
      </c>
    </row>
    <row r="45" spans="1:10" ht="12.75">
      <c r="A45" s="12"/>
      <c r="B45" s="64"/>
      <c r="C45" s="64"/>
      <c r="D45" s="64"/>
      <c r="E45" s="64"/>
      <c r="F45" s="64"/>
      <c r="G45" s="64"/>
      <c r="H45" s="64"/>
      <c r="I45" s="64"/>
      <c r="J45" s="64"/>
    </row>
    <row r="46" spans="1:10" ht="12.75">
      <c r="A46" s="12"/>
      <c r="B46" s="64"/>
      <c r="C46" s="64"/>
      <c r="D46" s="64"/>
      <c r="E46" s="64"/>
      <c r="F46" s="64"/>
      <c r="G46" s="64"/>
      <c r="H46" s="64"/>
      <c r="I46" s="64"/>
      <c r="J46" s="64"/>
    </row>
    <row r="47" spans="1:10" ht="12.75">
      <c r="A47" s="12"/>
      <c r="B47" s="64"/>
      <c r="C47" s="64"/>
      <c r="D47" s="64"/>
      <c r="E47" s="64"/>
      <c r="F47" s="64"/>
      <c r="G47" s="64"/>
      <c r="H47" s="64"/>
      <c r="I47" s="64"/>
      <c r="J47" s="64"/>
    </row>
    <row r="48" spans="1:10" ht="12.75">
      <c r="A48" s="12"/>
      <c r="B48" s="64"/>
      <c r="C48" s="64"/>
      <c r="D48" s="64"/>
      <c r="E48" s="64"/>
      <c r="F48" s="64"/>
      <c r="G48" s="64"/>
      <c r="H48" s="64"/>
      <c r="I48" s="64"/>
      <c r="J48" s="64"/>
    </row>
    <row r="49" spans="1:10" ht="12.75">
      <c r="A49" s="12"/>
      <c r="B49" s="64"/>
      <c r="C49" s="64"/>
      <c r="D49" s="64"/>
      <c r="E49" s="64"/>
      <c r="F49" s="64"/>
      <c r="G49" s="64"/>
      <c r="H49" s="64"/>
      <c r="I49" s="64"/>
      <c r="J49" s="64"/>
    </row>
    <row r="50" spans="1:10" ht="12.75">
      <c r="A50" s="12"/>
      <c r="B50" s="64"/>
      <c r="C50" s="64"/>
      <c r="D50" s="64"/>
      <c r="E50" s="64"/>
      <c r="F50" s="64"/>
      <c r="G50" s="64"/>
      <c r="H50" s="64"/>
      <c r="I50" s="64"/>
      <c r="J50" s="64"/>
    </row>
    <row r="51" spans="1:10" ht="12.75">
      <c r="A51" s="12"/>
      <c r="B51" s="64"/>
      <c r="C51" s="64"/>
      <c r="D51" s="64"/>
      <c r="E51" s="64"/>
      <c r="F51" s="64"/>
      <c r="G51" s="64"/>
      <c r="H51" s="64"/>
      <c r="I51" s="64"/>
      <c r="J51" s="64"/>
    </row>
    <row r="52" spans="1:10" ht="12.75">
      <c r="A52" s="12"/>
      <c r="B52" s="64"/>
      <c r="C52" s="64"/>
      <c r="D52" s="64"/>
      <c r="E52" s="64"/>
      <c r="F52" s="64"/>
      <c r="G52" s="64"/>
      <c r="H52" s="64"/>
      <c r="I52" s="64"/>
      <c r="J52" s="64"/>
    </row>
    <row r="53" spans="1:10" ht="12.75">
      <c r="A53" s="66"/>
      <c r="B53" s="64"/>
      <c r="C53" s="64"/>
      <c r="D53" s="64"/>
      <c r="E53" s="64"/>
      <c r="F53" s="64"/>
      <c r="G53" s="64"/>
      <c r="H53" s="64"/>
      <c r="I53" s="64"/>
      <c r="J53" s="64"/>
    </row>
    <row r="54" spans="1:10" ht="12.75">
      <c r="A54" s="64"/>
      <c r="B54" s="64"/>
      <c r="C54" s="64"/>
      <c r="D54" s="64"/>
      <c r="E54" s="64"/>
      <c r="F54" s="64"/>
      <c r="G54" s="64"/>
      <c r="H54" s="64"/>
      <c r="I54" s="64"/>
      <c r="J54" s="64"/>
    </row>
    <row r="55" spans="1:10" ht="12.75">
      <c r="A55" s="64"/>
      <c r="B55" s="64"/>
      <c r="C55" s="64"/>
      <c r="D55" s="64"/>
      <c r="E55" s="64"/>
      <c r="F55" s="64"/>
      <c r="G55" s="64"/>
      <c r="H55" s="64"/>
      <c r="I55" s="64"/>
      <c r="J55" s="64"/>
    </row>
    <row r="56" spans="1:10" ht="12.75">
      <c r="A56" s="64"/>
      <c r="B56" s="64"/>
      <c r="C56" s="64"/>
      <c r="D56" s="64"/>
      <c r="E56" s="64"/>
      <c r="F56" s="64"/>
      <c r="G56" s="64"/>
      <c r="H56" s="64"/>
      <c r="I56" s="64"/>
      <c r="J56" s="64"/>
    </row>
    <row r="57" spans="1:10" ht="12.75">
      <c r="A57" s="64"/>
      <c r="B57" s="64"/>
      <c r="C57" s="64"/>
      <c r="D57" s="64"/>
      <c r="E57" s="64"/>
      <c r="F57" s="64"/>
      <c r="G57" s="64"/>
      <c r="H57" s="64"/>
      <c r="I57" s="64"/>
      <c r="J57" s="64"/>
    </row>
    <row r="58" spans="1:10" ht="12.75">
      <c r="A58" s="64"/>
      <c r="B58" s="12"/>
      <c r="C58" s="207"/>
      <c r="D58" s="207"/>
      <c r="E58" s="207"/>
      <c r="F58" s="207"/>
      <c r="G58" s="53"/>
      <c r="H58" s="207"/>
      <c r="I58" s="207"/>
      <c r="J58" s="207"/>
    </row>
    <row r="59" spans="1:10" ht="12.75">
      <c r="A59" s="65"/>
      <c r="B59" s="56"/>
      <c r="C59" s="12"/>
      <c r="D59" s="12"/>
      <c r="E59" s="12"/>
      <c r="F59" s="12"/>
      <c r="G59" s="12"/>
      <c r="H59" s="56"/>
      <c r="I59" s="56"/>
      <c r="J59" s="12"/>
    </row>
    <row r="60" spans="1:10" ht="12.75">
      <c r="A60" s="12"/>
      <c r="B60" s="64"/>
      <c r="C60" s="64"/>
      <c r="D60" s="64"/>
      <c r="E60" s="64"/>
      <c r="F60" s="64"/>
      <c r="G60" s="64"/>
      <c r="H60" s="64"/>
      <c r="I60" s="64"/>
      <c r="J60" s="64"/>
    </row>
    <row r="61" spans="1:10" ht="12.75">
      <c r="A61" s="12"/>
      <c r="B61" s="64"/>
      <c r="C61" s="64"/>
      <c r="D61" s="64"/>
      <c r="E61" s="64"/>
      <c r="F61" s="64"/>
      <c r="G61" s="64"/>
      <c r="H61" s="64"/>
      <c r="I61" s="64"/>
      <c r="J61" s="64"/>
    </row>
    <row r="62" spans="1:10" ht="12.75">
      <c r="A62" s="12"/>
      <c r="B62" s="64"/>
      <c r="C62" s="64"/>
      <c r="D62" s="64"/>
      <c r="E62" s="64"/>
      <c r="F62" s="64"/>
      <c r="G62" s="64"/>
      <c r="H62" s="64"/>
      <c r="I62" s="64"/>
      <c r="J62" s="64"/>
    </row>
    <row r="63" spans="1:10" ht="12.75">
      <c r="A63" s="12"/>
      <c r="B63" s="64"/>
      <c r="C63" s="64"/>
      <c r="D63" s="64"/>
      <c r="E63" s="64"/>
      <c r="F63" s="64"/>
      <c r="G63" s="64"/>
      <c r="H63" s="64"/>
      <c r="I63" s="64"/>
      <c r="J63" s="64"/>
    </row>
    <row r="64" spans="1:10" ht="12.75">
      <c r="A64" s="12"/>
      <c r="B64" s="64"/>
      <c r="C64" s="64"/>
      <c r="D64" s="64"/>
      <c r="E64" s="64"/>
      <c r="F64" s="64"/>
      <c r="G64" s="64"/>
      <c r="H64" s="64"/>
      <c r="I64" s="64"/>
      <c r="J64" s="64"/>
    </row>
    <row r="65" spans="1:10" ht="12.75">
      <c r="A65" s="12"/>
      <c r="B65" s="64"/>
      <c r="C65" s="64"/>
      <c r="D65" s="64"/>
      <c r="E65" s="64"/>
      <c r="F65" s="64"/>
      <c r="G65" s="64"/>
      <c r="H65" s="64"/>
      <c r="I65" s="64"/>
      <c r="J65" s="64"/>
    </row>
    <row r="66" spans="1:10" ht="12.75">
      <c r="A66" s="12"/>
      <c r="B66" s="64"/>
      <c r="C66" s="64"/>
      <c r="D66" s="64"/>
      <c r="E66" s="64"/>
      <c r="F66" s="64"/>
      <c r="G66" s="64"/>
      <c r="H66" s="64"/>
      <c r="I66" s="64"/>
      <c r="J66" s="64"/>
    </row>
    <row r="67" spans="1:10" ht="12.75">
      <c r="A67" s="12"/>
      <c r="B67" s="64"/>
      <c r="C67" s="64"/>
      <c r="D67" s="64"/>
      <c r="E67" s="64"/>
      <c r="F67" s="64"/>
      <c r="G67" s="64"/>
      <c r="H67" s="64"/>
      <c r="I67" s="64"/>
      <c r="J67" s="64"/>
    </row>
    <row r="68" spans="1:10" ht="12.75">
      <c r="A68" s="12"/>
      <c r="B68" s="64"/>
      <c r="C68" s="64"/>
      <c r="D68" s="64"/>
      <c r="E68" s="64"/>
      <c r="F68" s="64"/>
      <c r="G68" s="64"/>
      <c r="H68" s="64"/>
      <c r="I68" s="64"/>
      <c r="J68" s="64"/>
    </row>
    <row r="69" spans="1:10" ht="12.75">
      <c r="A69" s="12"/>
      <c r="B69" s="64"/>
      <c r="C69" s="64"/>
      <c r="D69" s="64"/>
      <c r="E69" s="64"/>
      <c r="F69" s="64"/>
      <c r="G69" s="64"/>
      <c r="H69" s="64"/>
      <c r="I69" s="64"/>
      <c r="J69" s="64"/>
    </row>
    <row r="70" spans="1:10" ht="12.75">
      <c r="A70" s="66"/>
      <c r="B70" s="67"/>
      <c r="C70" s="67"/>
      <c r="D70" s="67"/>
      <c r="E70" s="67"/>
      <c r="F70" s="67"/>
      <c r="G70" s="67"/>
      <c r="H70" s="67"/>
      <c r="I70" s="67"/>
      <c r="J70" s="67"/>
    </row>
    <row r="71" spans="1:10" ht="12.75">
      <c r="A71" s="66"/>
      <c r="B71" s="67"/>
      <c r="C71" s="67"/>
      <c r="D71" s="67"/>
      <c r="E71" s="67"/>
      <c r="F71" s="67"/>
      <c r="G71" s="67"/>
      <c r="H71" s="67"/>
      <c r="I71" s="67"/>
      <c r="J71" s="67"/>
    </row>
    <row r="72" spans="1:10" ht="12.75">
      <c r="A72" s="64"/>
      <c r="B72" s="64"/>
      <c r="C72" s="64"/>
      <c r="D72" s="64"/>
      <c r="E72" s="64"/>
      <c r="F72" s="64"/>
      <c r="G72" s="64"/>
      <c r="H72" s="64"/>
      <c r="I72" s="64"/>
      <c r="J72" s="64"/>
    </row>
    <row r="73" spans="1:10" ht="12.75">
      <c r="A73" s="64"/>
      <c r="B73" s="64"/>
      <c r="C73" s="64"/>
      <c r="D73" s="64"/>
      <c r="E73" s="64"/>
      <c r="F73" s="64"/>
      <c r="G73" s="64"/>
      <c r="H73" s="64"/>
      <c r="I73" s="64"/>
      <c r="J73" s="64"/>
    </row>
    <row r="74" spans="1:10" ht="12.75">
      <c r="A74" s="64"/>
      <c r="B74" s="64"/>
      <c r="C74" s="64"/>
      <c r="D74" s="64"/>
      <c r="E74" s="64"/>
      <c r="F74" s="64"/>
      <c r="G74" s="64"/>
      <c r="H74" s="64"/>
      <c r="I74" s="64"/>
      <c r="J74" s="64"/>
    </row>
    <row r="75" spans="1:10" ht="12.75">
      <c r="A75" s="64"/>
      <c r="B75" s="64"/>
      <c r="C75" s="64"/>
      <c r="D75" s="64"/>
      <c r="E75" s="64"/>
      <c r="F75" s="64"/>
      <c r="G75" s="64"/>
      <c r="H75" s="64"/>
      <c r="I75" s="64"/>
      <c r="J75" s="64"/>
    </row>
    <row r="76" spans="1:10" ht="12.75">
      <c r="A76" s="64"/>
      <c r="B76" s="64"/>
      <c r="C76" s="64"/>
      <c r="D76" s="64"/>
      <c r="E76" s="64"/>
      <c r="F76" s="64"/>
      <c r="G76" s="64"/>
      <c r="H76" s="64"/>
      <c r="I76" s="64"/>
      <c r="J76" s="64"/>
    </row>
    <row r="77" spans="1:10" ht="12.75">
      <c r="A77" s="64"/>
      <c r="B77" s="64"/>
      <c r="C77" s="64"/>
      <c r="D77" s="64"/>
      <c r="E77" s="64"/>
      <c r="F77" s="64"/>
      <c r="G77" s="64"/>
      <c r="H77" s="64"/>
      <c r="I77" s="64"/>
      <c r="J77" s="64"/>
    </row>
    <row r="78" spans="1:10" ht="12.75">
      <c r="A78" s="64"/>
      <c r="B78" s="64"/>
      <c r="C78" s="64"/>
      <c r="D78" s="64"/>
      <c r="E78" s="64"/>
      <c r="F78" s="64"/>
      <c r="G78" s="64"/>
      <c r="H78" s="64"/>
      <c r="I78" s="64"/>
      <c r="J78" s="64"/>
    </row>
    <row r="79" spans="1:10" ht="12.75">
      <c r="A79" s="64"/>
      <c r="B79" s="64"/>
      <c r="C79" s="64"/>
      <c r="D79" s="64"/>
      <c r="E79" s="64"/>
      <c r="F79" s="64"/>
      <c r="G79" s="64"/>
      <c r="H79" s="64"/>
      <c r="I79" s="64"/>
      <c r="J79" s="64"/>
    </row>
    <row r="80" spans="1:10" ht="12.75">
      <c r="A80" s="64"/>
      <c r="B80" s="64"/>
      <c r="C80" s="64"/>
      <c r="D80" s="64"/>
      <c r="E80" s="64"/>
      <c r="F80" s="64"/>
      <c r="G80" s="64"/>
      <c r="H80" s="64"/>
      <c r="I80" s="64"/>
      <c r="J80" s="64"/>
    </row>
    <row r="81" spans="1:10" ht="12.75">
      <c r="A81" s="64"/>
      <c r="B81" s="64"/>
      <c r="C81" s="64"/>
      <c r="D81" s="64"/>
      <c r="E81" s="64"/>
      <c r="F81" s="64"/>
      <c r="G81" s="64"/>
      <c r="H81" s="64"/>
      <c r="I81" s="64"/>
      <c r="J81" s="64"/>
    </row>
    <row r="82" spans="1:10" ht="12.75">
      <c r="A82" s="64"/>
      <c r="B82" s="64"/>
      <c r="C82" s="64"/>
      <c r="D82" s="64"/>
      <c r="E82" s="64"/>
      <c r="F82" s="64"/>
      <c r="G82" s="64"/>
      <c r="H82" s="64"/>
      <c r="I82" s="64"/>
      <c r="J82" s="64"/>
    </row>
    <row r="83" spans="1:10" ht="12.75">
      <c r="A83" s="64"/>
      <c r="B83" s="64"/>
      <c r="C83" s="64"/>
      <c r="D83" s="64"/>
      <c r="E83" s="64"/>
      <c r="F83" s="64"/>
      <c r="G83" s="64"/>
      <c r="H83" s="64"/>
      <c r="I83" s="64"/>
      <c r="J83" s="64"/>
    </row>
    <row r="84" spans="1:10" ht="12.75">
      <c r="A84" s="64"/>
      <c r="B84" s="64"/>
      <c r="C84" s="64"/>
      <c r="D84" s="64"/>
      <c r="E84" s="64"/>
      <c r="F84" s="64"/>
      <c r="G84" s="64"/>
      <c r="H84" s="64"/>
      <c r="I84" s="64"/>
      <c r="J84" s="64"/>
    </row>
    <row r="85" spans="1:10" ht="12.75">
      <c r="A85" s="64"/>
      <c r="B85" s="64"/>
      <c r="C85" s="64"/>
      <c r="D85" s="64"/>
      <c r="E85" s="64"/>
      <c r="F85" s="64"/>
      <c r="G85" s="64"/>
      <c r="H85" s="64"/>
      <c r="I85" s="64"/>
      <c r="J85" s="64"/>
    </row>
    <row r="86" spans="1:10" ht="12.75">
      <c r="A86" s="64"/>
      <c r="B86" s="64"/>
      <c r="C86" s="64"/>
      <c r="D86" s="64"/>
      <c r="E86" s="64"/>
      <c r="F86" s="64"/>
      <c r="G86" s="64"/>
      <c r="H86" s="64"/>
      <c r="I86" s="64"/>
      <c r="J86" s="64"/>
    </row>
    <row r="87" spans="1:10" ht="12.75">
      <c r="A87" s="64"/>
      <c r="B87" s="64"/>
      <c r="C87" s="64"/>
      <c r="D87" s="64"/>
      <c r="E87" s="64"/>
      <c r="F87" s="64"/>
      <c r="G87" s="64"/>
      <c r="H87" s="64"/>
      <c r="I87" s="64"/>
      <c r="J87" s="64"/>
    </row>
  </sheetData>
  <sheetProtection/>
  <mergeCells count="10">
    <mergeCell ref="C58:F58"/>
    <mergeCell ref="H58:J58"/>
    <mergeCell ref="A5:A6"/>
    <mergeCell ref="B5:B6"/>
    <mergeCell ref="L5:L6"/>
    <mergeCell ref="M5:M6"/>
    <mergeCell ref="A27:A28"/>
    <mergeCell ref="B27:B28"/>
    <mergeCell ref="L27:L28"/>
    <mergeCell ref="M27:M28"/>
  </mergeCells>
  <printOptions/>
  <pageMargins left="0.44" right="0.32" top="1.19" bottom="1" header="0" footer="0"/>
  <pageSetup horizontalDpi="300" verticalDpi="300" orientation="landscape" scale="68" r:id="rId1"/>
</worksheet>
</file>

<file path=xl/worksheets/sheet6.xml><?xml version="1.0" encoding="utf-8"?>
<worksheet xmlns="http://schemas.openxmlformats.org/spreadsheetml/2006/main" xmlns:r="http://schemas.openxmlformats.org/officeDocument/2006/relationships">
  <dimension ref="A1:AL43"/>
  <sheetViews>
    <sheetView zoomScalePageLayoutView="0" workbookViewId="0" topLeftCell="A28">
      <selection activeCell="J46" sqref="J46"/>
    </sheetView>
  </sheetViews>
  <sheetFormatPr defaultColWidth="11.421875" defaultRowHeight="12.75"/>
  <cols>
    <col min="1" max="1" width="18.421875" style="22" customWidth="1"/>
    <col min="2" max="2" width="9.7109375" style="22" customWidth="1"/>
    <col min="3" max="3" width="8.57421875" style="22" customWidth="1"/>
    <col min="4" max="4" width="8.421875" style="22" customWidth="1"/>
    <col min="5" max="5" width="11.00390625" style="22" customWidth="1"/>
    <col min="6" max="7" width="7.421875" style="22" customWidth="1"/>
    <col min="8" max="8" width="7.28125" style="22" customWidth="1"/>
    <col min="9" max="14" width="9.140625" style="22" bestFit="1" customWidth="1"/>
    <col min="15" max="15" width="9.7109375" style="22" bestFit="1" customWidth="1"/>
    <col min="16" max="16" width="9.140625" style="22" bestFit="1" customWidth="1"/>
    <col min="17" max="17" width="7.421875" style="22" customWidth="1"/>
    <col min="18" max="18" width="9.00390625" style="22" customWidth="1"/>
    <col min="19" max="19" width="9.140625" style="64" customWidth="1"/>
    <col min="20" max="20" width="18.140625" style="22" customWidth="1"/>
    <col min="21" max="21" width="9.421875" style="22" customWidth="1"/>
    <col min="22" max="22" width="7.8515625" style="22" customWidth="1"/>
    <col min="23" max="23" width="7.7109375" style="22" customWidth="1"/>
    <col min="24" max="24" width="10.7109375" style="22" customWidth="1"/>
    <col min="25" max="25" width="7.7109375" style="22" customWidth="1"/>
    <col min="26" max="26" width="9.00390625" style="22" customWidth="1"/>
    <col min="27" max="27" width="7.28125" style="22" customWidth="1"/>
    <col min="28" max="29" width="8.28125" style="22" customWidth="1"/>
    <col min="30" max="30" width="9.140625" style="22" customWidth="1"/>
    <col min="31" max="31" width="7.140625" style="22" customWidth="1"/>
    <col min="32" max="32" width="8.28125" style="22" customWidth="1"/>
    <col min="33" max="34" width="9.7109375" style="22" customWidth="1"/>
    <col min="35" max="35" width="8.00390625" style="22" customWidth="1"/>
    <col min="36" max="36" width="7.28125" style="22" customWidth="1"/>
    <col min="37" max="37" width="7.140625" style="22" customWidth="1"/>
    <col min="38" max="16384" width="11.421875" style="22" customWidth="1"/>
  </cols>
  <sheetData>
    <row r="1" spans="1:20" ht="12.75">
      <c r="A1" s="171" t="s">
        <v>74</v>
      </c>
      <c r="T1" s="4" t="s">
        <v>75</v>
      </c>
    </row>
    <row r="2" spans="1:37" ht="12.75">
      <c r="A2" s="178" t="s">
        <v>76</v>
      </c>
      <c r="B2" s="3"/>
      <c r="C2" s="3"/>
      <c r="D2" s="3"/>
      <c r="E2" s="3"/>
      <c r="F2" s="3"/>
      <c r="G2" s="3"/>
      <c r="H2" s="3"/>
      <c r="I2" s="3"/>
      <c r="J2" s="3"/>
      <c r="K2" s="3"/>
      <c r="L2" s="3"/>
      <c r="M2" s="3"/>
      <c r="N2" s="3"/>
      <c r="O2" s="3"/>
      <c r="P2" s="3"/>
      <c r="Q2" s="3"/>
      <c r="R2" s="3"/>
      <c r="S2" s="3"/>
      <c r="T2" s="4" t="s">
        <v>117</v>
      </c>
      <c r="U2" s="4"/>
      <c r="V2" s="4"/>
      <c r="W2" s="4"/>
      <c r="X2" s="4"/>
      <c r="Y2" s="4"/>
      <c r="Z2" s="4"/>
      <c r="AA2" s="4"/>
      <c r="AB2" s="4"/>
      <c r="AC2" s="4"/>
      <c r="AD2" s="4"/>
      <c r="AE2" s="4"/>
      <c r="AF2" s="4"/>
      <c r="AG2" s="4"/>
      <c r="AH2" s="4"/>
      <c r="AI2" s="4"/>
      <c r="AJ2" s="4"/>
      <c r="AK2" s="3"/>
    </row>
    <row r="3" spans="1:37" ht="12.75">
      <c r="A3" s="170" t="s">
        <v>135</v>
      </c>
      <c r="B3" s="3"/>
      <c r="C3" s="3"/>
      <c r="D3" s="3"/>
      <c r="E3" s="3"/>
      <c r="F3" s="3"/>
      <c r="G3" s="3"/>
      <c r="H3" s="3"/>
      <c r="I3" s="3"/>
      <c r="J3" s="3"/>
      <c r="K3" s="3"/>
      <c r="L3" s="3"/>
      <c r="M3" s="3"/>
      <c r="N3" s="3"/>
      <c r="O3" s="3"/>
      <c r="P3" s="3"/>
      <c r="Q3" s="3"/>
      <c r="R3" s="38" t="s">
        <v>2</v>
      </c>
      <c r="S3" s="38"/>
      <c r="T3" s="7" t="s">
        <v>138</v>
      </c>
      <c r="U3" s="4"/>
      <c r="V3" s="4"/>
      <c r="W3" s="4"/>
      <c r="X3" s="4"/>
      <c r="Y3" s="4"/>
      <c r="Z3" s="4"/>
      <c r="AA3" s="4"/>
      <c r="AB3" s="4"/>
      <c r="AC3" s="4"/>
      <c r="AD3" s="4"/>
      <c r="AE3" s="4"/>
      <c r="AF3" s="4"/>
      <c r="AG3" s="4"/>
      <c r="AH3" s="4"/>
      <c r="AI3" s="4"/>
      <c r="AJ3" s="4"/>
      <c r="AK3" s="38" t="s">
        <v>50</v>
      </c>
    </row>
    <row r="4" spans="1:37" ht="24.75" customHeight="1">
      <c r="A4" s="8" t="s">
        <v>3</v>
      </c>
      <c r="B4" s="68" t="s">
        <v>4</v>
      </c>
      <c r="C4" s="182" t="s">
        <v>132</v>
      </c>
      <c r="D4" s="9" t="s">
        <v>65</v>
      </c>
      <c r="E4" s="182" t="s">
        <v>129</v>
      </c>
      <c r="F4" s="9" t="s">
        <v>66</v>
      </c>
      <c r="G4" s="9" t="s">
        <v>124</v>
      </c>
      <c r="H4" s="9" t="s">
        <v>125</v>
      </c>
      <c r="I4" s="9" t="s">
        <v>69</v>
      </c>
      <c r="J4" s="9" t="s">
        <v>70</v>
      </c>
      <c r="K4" s="9" t="s">
        <v>79</v>
      </c>
      <c r="L4" s="9" t="s">
        <v>86</v>
      </c>
      <c r="M4" s="9" t="s">
        <v>80</v>
      </c>
      <c r="N4" s="9" t="s">
        <v>81</v>
      </c>
      <c r="O4" s="9" t="s">
        <v>82</v>
      </c>
      <c r="P4" s="9" t="s">
        <v>83</v>
      </c>
      <c r="Q4" s="9" t="s">
        <v>84</v>
      </c>
      <c r="R4" s="9" t="s">
        <v>85</v>
      </c>
      <c r="S4" s="10"/>
      <c r="T4" s="161" t="s">
        <v>3</v>
      </c>
      <c r="U4" s="68" t="s">
        <v>4</v>
      </c>
      <c r="V4" s="182" t="s">
        <v>132</v>
      </c>
      <c r="W4" s="9" t="s">
        <v>65</v>
      </c>
      <c r="X4" s="182" t="s">
        <v>129</v>
      </c>
      <c r="Y4" s="9" t="s">
        <v>66</v>
      </c>
      <c r="Z4" s="9" t="s">
        <v>124</v>
      </c>
      <c r="AA4" s="9" t="s">
        <v>125</v>
      </c>
      <c r="AB4" s="9" t="s">
        <v>69</v>
      </c>
      <c r="AC4" s="9" t="s">
        <v>70</v>
      </c>
      <c r="AD4" s="9" t="s">
        <v>79</v>
      </c>
      <c r="AE4" s="9" t="s">
        <v>86</v>
      </c>
      <c r="AF4" s="9" t="s">
        <v>80</v>
      </c>
      <c r="AG4" s="9" t="s">
        <v>81</v>
      </c>
      <c r="AH4" s="9" t="s">
        <v>82</v>
      </c>
      <c r="AI4" s="9" t="s">
        <v>83</v>
      </c>
      <c r="AJ4" s="9" t="s">
        <v>84</v>
      </c>
      <c r="AK4" s="72" t="s">
        <v>85</v>
      </c>
    </row>
    <row r="5" spans="1:37" ht="12.75">
      <c r="A5" s="40" t="s">
        <v>4</v>
      </c>
      <c r="B5" s="172">
        <v>1200763</v>
      </c>
      <c r="C5" s="172">
        <v>227264</v>
      </c>
      <c r="D5" s="172">
        <v>164802</v>
      </c>
      <c r="E5" s="172">
        <v>156901</v>
      </c>
      <c r="F5" s="172">
        <v>87373</v>
      </c>
      <c r="G5" s="172">
        <v>168502</v>
      </c>
      <c r="H5" s="172">
        <v>69370</v>
      </c>
      <c r="I5" s="172">
        <v>22328</v>
      </c>
      <c r="J5" s="172">
        <v>15763</v>
      </c>
      <c r="K5" s="172">
        <v>52422</v>
      </c>
      <c r="L5" s="172">
        <v>32132</v>
      </c>
      <c r="M5" s="172">
        <v>45056</v>
      </c>
      <c r="N5" s="172">
        <v>20597</v>
      </c>
      <c r="O5" s="172">
        <v>46885</v>
      </c>
      <c r="P5" s="172">
        <v>31902</v>
      </c>
      <c r="Q5" s="172">
        <v>31158</v>
      </c>
      <c r="R5" s="172">
        <v>28308</v>
      </c>
      <c r="S5" s="94"/>
      <c r="T5" s="40" t="s">
        <v>4</v>
      </c>
      <c r="U5" s="149">
        <v>-6.019256089669655</v>
      </c>
      <c r="V5" s="149">
        <v>-14.149183328639825</v>
      </c>
      <c r="W5" s="149">
        <v>-1.4386961323284875</v>
      </c>
      <c r="X5" s="149">
        <v>-14.481105920293691</v>
      </c>
      <c r="Y5" s="149">
        <v>115.26558547835144</v>
      </c>
      <c r="Z5" s="149">
        <v>-35.41500991086159</v>
      </c>
      <c r="AA5" s="149">
        <v>-26.031425688337894</v>
      </c>
      <c r="AB5" s="149">
        <v>-19.94356861340022</v>
      </c>
      <c r="AC5" s="149">
        <v>2.8928503457463783</v>
      </c>
      <c r="AD5" s="149">
        <v>24.930372744267682</v>
      </c>
      <c r="AE5" s="149">
        <v>-52.128719033984815</v>
      </c>
      <c r="AF5" s="149">
        <v>-30.05149147727273</v>
      </c>
      <c r="AG5" s="149">
        <v>-31.757051997863762</v>
      </c>
      <c r="AH5" s="149">
        <v>7.686893462727951</v>
      </c>
      <c r="AI5" s="149">
        <v>20.45639771801142</v>
      </c>
      <c r="AJ5" s="149">
        <v>-58.28679632839078</v>
      </c>
      <c r="AK5" s="149">
        <v>-7.8317083509961805</v>
      </c>
    </row>
    <row r="6" spans="1:37" ht="12.75">
      <c r="A6" s="29" t="s">
        <v>5</v>
      </c>
      <c r="B6" s="173">
        <v>391849</v>
      </c>
      <c r="C6" s="174">
        <v>59243</v>
      </c>
      <c r="D6" s="174">
        <v>122339</v>
      </c>
      <c r="E6" s="174">
        <v>44243</v>
      </c>
      <c r="F6" s="174">
        <v>8620</v>
      </c>
      <c r="G6" s="174">
        <v>40062</v>
      </c>
      <c r="H6" s="174">
        <v>48651</v>
      </c>
      <c r="I6" s="174">
        <v>3471</v>
      </c>
      <c r="J6" s="174">
        <v>455</v>
      </c>
      <c r="K6" s="174">
        <v>25866</v>
      </c>
      <c r="L6" s="174">
        <v>8547</v>
      </c>
      <c r="M6" s="174">
        <v>6139</v>
      </c>
      <c r="N6" s="174">
        <v>4965</v>
      </c>
      <c r="O6" s="174">
        <v>982</v>
      </c>
      <c r="P6" s="174">
        <v>7892</v>
      </c>
      <c r="Q6" s="174">
        <v>7342</v>
      </c>
      <c r="R6" s="174">
        <v>3032</v>
      </c>
      <c r="S6" s="91"/>
      <c r="T6" s="13" t="s">
        <v>5</v>
      </c>
      <c r="U6" s="149">
        <v>22.467583176172457</v>
      </c>
      <c r="V6" s="150">
        <v>32.432523673682965</v>
      </c>
      <c r="W6" s="150">
        <v>-2.1334161632839854</v>
      </c>
      <c r="X6" s="150">
        <v>-66.32913681260312</v>
      </c>
      <c r="Y6" s="150">
        <v>1037.587006960557</v>
      </c>
      <c r="Z6" s="150">
        <v>15.441066347161891</v>
      </c>
      <c r="AA6" s="150">
        <v>-31.711578384822513</v>
      </c>
      <c r="AB6" s="150">
        <v>215.6727167963123</v>
      </c>
      <c r="AC6" s="150">
        <v>857.3626373626373</v>
      </c>
      <c r="AD6" s="150">
        <v>54.380267532668356</v>
      </c>
      <c r="AE6" s="150">
        <v>-53.98385398385399</v>
      </c>
      <c r="AF6" s="150">
        <v>-71.88467177064668</v>
      </c>
      <c r="AG6" s="150">
        <v>-51.5005035246727</v>
      </c>
      <c r="AH6" s="150">
        <v>343.0753564154786</v>
      </c>
      <c r="AI6" s="150">
        <v>119.41206284845411</v>
      </c>
      <c r="AJ6" s="150">
        <v>-72.02397166984473</v>
      </c>
      <c r="AK6" s="147">
        <v>-26.08839050131926</v>
      </c>
    </row>
    <row r="7" spans="1:37" ht="12.75">
      <c r="A7" s="29" t="s">
        <v>8</v>
      </c>
      <c r="B7" s="173">
        <v>459674</v>
      </c>
      <c r="C7" s="174">
        <v>110392</v>
      </c>
      <c r="D7" s="174">
        <v>3492</v>
      </c>
      <c r="E7" s="174">
        <v>82478</v>
      </c>
      <c r="F7" s="174">
        <v>64836</v>
      </c>
      <c r="G7" s="174">
        <v>24882</v>
      </c>
      <c r="H7" s="174">
        <v>11393</v>
      </c>
      <c r="I7" s="174">
        <v>9661</v>
      </c>
      <c r="J7" s="174">
        <v>10045</v>
      </c>
      <c r="K7" s="174">
        <v>13527</v>
      </c>
      <c r="L7" s="174">
        <v>15785</v>
      </c>
      <c r="M7" s="174">
        <v>27035</v>
      </c>
      <c r="N7" s="174">
        <v>8842</v>
      </c>
      <c r="O7" s="174">
        <v>32543</v>
      </c>
      <c r="P7" s="174">
        <v>11644</v>
      </c>
      <c r="Q7" s="174">
        <v>11836</v>
      </c>
      <c r="R7" s="174">
        <v>21283</v>
      </c>
      <c r="S7" s="91"/>
      <c r="T7" s="13" t="s">
        <v>8</v>
      </c>
      <c r="U7" s="149">
        <v>-20.502573563003345</v>
      </c>
      <c r="V7" s="150">
        <v>-43.959707225161246</v>
      </c>
      <c r="W7" s="150">
        <v>140.29209621993127</v>
      </c>
      <c r="X7" s="150">
        <v>-17.98661461238148</v>
      </c>
      <c r="Y7" s="150">
        <v>2.882657782713305</v>
      </c>
      <c r="Z7" s="150">
        <v>-22.44996382927418</v>
      </c>
      <c r="AA7" s="147">
        <v>-39.901694022645486</v>
      </c>
      <c r="AB7" s="150">
        <v>-47.73832936549012</v>
      </c>
      <c r="AC7" s="150">
        <v>-17.26231956197113</v>
      </c>
      <c r="AD7" s="150">
        <v>11.15546684408959</v>
      </c>
      <c r="AE7" s="150">
        <v>-60.29775102945835</v>
      </c>
      <c r="AF7" s="150">
        <v>-6.136489735528016</v>
      </c>
      <c r="AG7" s="147">
        <v>-5.1119656186383144</v>
      </c>
      <c r="AH7" s="147">
        <v>3.1005131671941744</v>
      </c>
      <c r="AI7" s="150">
        <v>-47.07145310889729</v>
      </c>
      <c r="AJ7" s="147">
        <v>-28.42176410949645</v>
      </c>
      <c r="AK7" s="150">
        <v>-15.110651693840149</v>
      </c>
    </row>
    <row r="8" spans="1:37" ht="12.75">
      <c r="A8" s="29" t="s">
        <v>6</v>
      </c>
      <c r="B8" s="173">
        <v>33266</v>
      </c>
      <c r="C8" s="174">
        <v>1319</v>
      </c>
      <c r="D8" s="179">
        <v>890</v>
      </c>
      <c r="E8" s="179">
        <v>1624</v>
      </c>
      <c r="F8" s="174">
        <v>856</v>
      </c>
      <c r="G8" s="174">
        <v>27957</v>
      </c>
      <c r="H8" s="174">
        <v>240</v>
      </c>
      <c r="I8" s="174" t="s">
        <v>17</v>
      </c>
      <c r="J8" s="174" t="s">
        <v>17</v>
      </c>
      <c r="K8" s="174">
        <v>380</v>
      </c>
      <c r="L8" s="174" t="s">
        <v>17</v>
      </c>
      <c r="M8" s="174" t="s">
        <v>17</v>
      </c>
      <c r="N8" s="174" t="s">
        <v>17</v>
      </c>
      <c r="O8" s="174" t="s">
        <v>17</v>
      </c>
      <c r="P8" s="174" t="s">
        <v>17</v>
      </c>
      <c r="Q8" s="174" t="s">
        <v>17</v>
      </c>
      <c r="R8" s="174" t="s">
        <v>17</v>
      </c>
      <c r="S8" s="91"/>
      <c r="T8" s="13" t="s">
        <v>6</v>
      </c>
      <c r="U8" s="149">
        <v>-35.67305958035231</v>
      </c>
      <c r="V8" s="150">
        <v>47.99090219863533</v>
      </c>
      <c r="W8" s="150">
        <v>134.4943820224719</v>
      </c>
      <c r="X8" s="150">
        <v>-73.58374384236453</v>
      </c>
      <c r="Y8" s="150">
        <v>10.981308411214963</v>
      </c>
      <c r="Z8" s="150">
        <v>-68.34424294452195</v>
      </c>
      <c r="AA8" s="150">
        <v>162.08333333333331</v>
      </c>
      <c r="AB8" s="150" t="s">
        <v>131</v>
      </c>
      <c r="AC8" s="150" t="s">
        <v>131</v>
      </c>
      <c r="AD8" s="150">
        <v>19.473684210526308</v>
      </c>
      <c r="AE8" s="150" t="s">
        <v>131</v>
      </c>
      <c r="AF8" s="150" t="s">
        <v>131</v>
      </c>
      <c r="AG8" s="150" t="s">
        <v>131</v>
      </c>
      <c r="AH8" s="150" t="s">
        <v>131</v>
      </c>
      <c r="AI8" s="150" t="s">
        <v>131</v>
      </c>
      <c r="AJ8" s="150" t="s">
        <v>131</v>
      </c>
      <c r="AK8" s="150" t="s">
        <v>131</v>
      </c>
    </row>
    <row r="9" spans="1:37" ht="12.75">
      <c r="A9" s="29" t="s">
        <v>7</v>
      </c>
      <c r="B9" s="173">
        <v>115057</v>
      </c>
      <c r="C9" s="174">
        <v>22333</v>
      </c>
      <c r="D9" s="174">
        <v>3382</v>
      </c>
      <c r="E9" s="174">
        <v>9720</v>
      </c>
      <c r="F9" s="174">
        <v>4784</v>
      </c>
      <c r="G9" s="174">
        <v>37223</v>
      </c>
      <c r="H9" s="174">
        <v>4733</v>
      </c>
      <c r="I9" s="174">
        <v>440</v>
      </c>
      <c r="J9" s="174">
        <v>288</v>
      </c>
      <c r="K9" s="174">
        <v>4926</v>
      </c>
      <c r="L9" s="174" t="s">
        <v>17</v>
      </c>
      <c r="M9" s="174">
        <v>2011</v>
      </c>
      <c r="N9" s="174">
        <v>6302</v>
      </c>
      <c r="O9" s="174">
        <v>7114</v>
      </c>
      <c r="P9" s="174">
        <v>217</v>
      </c>
      <c r="Q9" s="174">
        <v>10690</v>
      </c>
      <c r="R9" s="174">
        <v>894</v>
      </c>
      <c r="S9" s="42"/>
      <c r="T9" s="13" t="s">
        <v>7</v>
      </c>
      <c r="U9" s="149">
        <v>-33.851916875983214</v>
      </c>
      <c r="V9" s="150">
        <v>-50.10522545112613</v>
      </c>
      <c r="W9" s="150">
        <v>216.26256652868125</v>
      </c>
      <c r="X9" s="150">
        <v>30.277777777777782</v>
      </c>
      <c r="Y9" s="150">
        <v>135.24247491638795</v>
      </c>
      <c r="Z9" s="150">
        <v>-84.86419686752814</v>
      </c>
      <c r="AA9" s="150">
        <v>-27.044158039298537</v>
      </c>
      <c r="AB9" s="150">
        <v>2.2727272727272707</v>
      </c>
      <c r="AC9" s="150">
        <v>782.6388888888889</v>
      </c>
      <c r="AD9" s="150">
        <v>29.171741778319117</v>
      </c>
      <c r="AE9" s="150" t="s">
        <v>131</v>
      </c>
      <c r="AF9" s="150">
        <v>49.87568373943312</v>
      </c>
      <c r="AG9" s="150">
        <v>-94.09711202792764</v>
      </c>
      <c r="AH9" s="150">
        <v>-79.12566769749789</v>
      </c>
      <c r="AI9" s="150">
        <v>135.48387096774195</v>
      </c>
      <c r="AJ9" s="150">
        <v>-83.76052385406922</v>
      </c>
      <c r="AK9" s="150">
        <v>301.78970917225956</v>
      </c>
    </row>
    <row r="10" spans="1:37" ht="12.75">
      <c r="A10" s="29" t="s">
        <v>9</v>
      </c>
      <c r="B10" s="173">
        <v>61397</v>
      </c>
      <c r="C10" s="174">
        <v>21815</v>
      </c>
      <c r="D10" s="174">
        <v>1382</v>
      </c>
      <c r="E10" s="174">
        <v>14237</v>
      </c>
      <c r="F10" s="174">
        <v>5967</v>
      </c>
      <c r="G10" s="174">
        <v>1295</v>
      </c>
      <c r="H10" s="174">
        <v>1264</v>
      </c>
      <c r="I10" s="174">
        <v>4094</v>
      </c>
      <c r="J10" s="174">
        <v>36</v>
      </c>
      <c r="K10" s="174">
        <v>3084</v>
      </c>
      <c r="L10" s="174" t="s">
        <v>17</v>
      </c>
      <c r="M10" s="174">
        <v>2556</v>
      </c>
      <c r="N10" s="174">
        <v>64</v>
      </c>
      <c r="O10" s="174">
        <v>4923</v>
      </c>
      <c r="P10" s="174" t="s">
        <v>17</v>
      </c>
      <c r="Q10" s="174" t="s">
        <v>17</v>
      </c>
      <c r="R10" s="174">
        <v>680</v>
      </c>
      <c r="S10" s="91"/>
      <c r="T10" s="13" t="s">
        <v>9</v>
      </c>
      <c r="U10" s="149">
        <v>14.1472710393016</v>
      </c>
      <c r="V10" s="150">
        <v>-43.67636947054779</v>
      </c>
      <c r="W10" s="150">
        <v>23.589001447177992</v>
      </c>
      <c r="X10" s="150">
        <v>115.03125658495468</v>
      </c>
      <c r="Y10" s="150">
        <v>-5.630970336852692</v>
      </c>
      <c r="Z10" s="150">
        <v>781.6988416988418</v>
      </c>
      <c r="AA10" s="150">
        <v>69.6993670886076</v>
      </c>
      <c r="AB10" s="150">
        <v>-89.98534440644846</v>
      </c>
      <c r="AC10" s="150" t="s">
        <v>131</v>
      </c>
      <c r="AD10" s="150">
        <v>-46.952010376134886</v>
      </c>
      <c r="AE10" s="150" t="s">
        <v>131</v>
      </c>
      <c r="AF10" s="150">
        <v>-97.22222222222221</v>
      </c>
      <c r="AG10" s="147" t="s">
        <v>131</v>
      </c>
      <c r="AH10" s="150">
        <v>-90.29047328864513</v>
      </c>
      <c r="AI10" s="155" t="s">
        <v>131</v>
      </c>
      <c r="AJ10" s="150" t="s">
        <v>131</v>
      </c>
      <c r="AK10" s="150">
        <v>-78.82352941176471</v>
      </c>
    </row>
    <row r="11" spans="1:37" ht="12.75">
      <c r="A11" s="29" t="s">
        <v>10</v>
      </c>
      <c r="B11" s="173">
        <v>22561</v>
      </c>
      <c r="C11" s="174">
        <v>6996</v>
      </c>
      <c r="D11" s="174">
        <v>3000</v>
      </c>
      <c r="E11" s="174">
        <v>1121</v>
      </c>
      <c r="F11" s="174" t="s">
        <v>17</v>
      </c>
      <c r="G11" s="174">
        <v>3495</v>
      </c>
      <c r="H11" s="174">
        <v>315</v>
      </c>
      <c r="I11" s="174" t="s">
        <v>17</v>
      </c>
      <c r="J11" s="174">
        <v>3800</v>
      </c>
      <c r="K11" s="174" t="s">
        <v>17</v>
      </c>
      <c r="L11" s="174" t="s">
        <v>17</v>
      </c>
      <c r="M11" s="174">
        <v>180</v>
      </c>
      <c r="N11" s="174" t="s">
        <v>17</v>
      </c>
      <c r="O11" s="174" t="s">
        <v>17</v>
      </c>
      <c r="P11" s="174">
        <v>555</v>
      </c>
      <c r="Q11" s="174">
        <v>980</v>
      </c>
      <c r="R11" s="174">
        <v>2119</v>
      </c>
      <c r="S11" s="91"/>
      <c r="T11" s="13" t="s">
        <v>10</v>
      </c>
      <c r="U11" s="149">
        <v>76.04272860245555</v>
      </c>
      <c r="V11" s="150">
        <v>89.87993138936534</v>
      </c>
      <c r="W11" s="150">
        <v>160.93333333333334</v>
      </c>
      <c r="X11" s="150">
        <v>-80.37466547725245</v>
      </c>
      <c r="Y11" s="150" t="s">
        <v>131</v>
      </c>
      <c r="Z11" s="150">
        <v>14.477825464949934</v>
      </c>
      <c r="AA11" s="155" t="s">
        <v>131</v>
      </c>
      <c r="AB11" s="150" t="s">
        <v>131</v>
      </c>
      <c r="AC11" s="150">
        <v>-81.05263157894737</v>
      </c>
      <c r="AD11" s="147" t="s">
        <v>131</v>
      </c>
      <c r="AE11" s="150" t="s">
        <v>131</v>
      </c>
      <c r="AF11" s="150">
        <v>470.55555555555554</v>
      </c>
      <c r="AG11" s="150" t="s">
        <v>131</v>
      </c>
      <c r="AH11" s="150" t="s">
        <v>131</v>
      </c>
      <c r="AI11" s="147" t="s">
        <v>131</v>
      </c>
      <c r="AJ11" s="150" t="s">
        <v>131</v>
      </c>
      <c r="AK11" s="150">
        <v>-48.7022180273714</v>
      </c>
    </row>
    <row r="12" spans="1:37" ht="12.75">
      <c r="A12" s="29" t="s">
        <v>11</v>
      </c>
      <c r="B12" s="173">
        <v>56730</v>
      </c>
      <c r="C12" s="174">
        <v>872</v>
      </c>
      <c r="D12" s="179">
        <v>5270</v>
      </c>
      <c r="E12" s="179">
        <v>678</v>
      </c>
      <c r="F12" s="174">
        <v>1328</v>
      </c>
      <c r="G12" s="174">
        <v>31904</v>
      </c>
      <c r="H12" s="174">
        <v>1450</v>
      </c>
      <c r="I12" s="174">
        <v>2562</v>
      </c>
      <c r="J12" s="174" t="s">
        <v>17</v>
      </c>
      <c r="K12" s="174">
        <v>808</v>
      </c>
      <c r="L12" s="174" t="s">
        <v>17</v>
      </c>
      <c r="M12" s="174" t="s">
        <v>17</v>
      </c>
      <c r="N12" s="174" t="s">
        <v>17</v>
      </c>
      <c r="O12" s="174" t="s">
        <v>17</v>
      </c>
      <c r="P12" s="174">
        <v>11348</v>
      </c>
      <c r="Q12" s="174">
        <v>310</v>
      </c>
      <c r="R12" s="174">
        <v>200</v>
      </c>
      <c r="S12" s="91"/>
      <c r="T12" s="13" t="s">
        <v>11</v>
      </c>
      <c r="U12" s="149">
        <v>-55.66895822316235</v>
      </c>
      <c r="V12" s="150">
        <v>656.880733944954</v>
      </c>
      <c r="W12" s="150">
        <v>-51.93548387096774</v>
      </c>
      <c r="X12" s="150" t="s">
        <v>131</v>
      </c>
      <c r="Y12" s="150">
        <v>-17.545180722891562</v>
      </c>
      <c r="Z12" s="150">
        <v>-67.52758274824473</v>
      </c>
      <c r="AA12" s="150">
        <v>7.931034482758625</v>
      </c>
      <c r="AB12" s="150" t="s">
        <v>131</v>
      </c>
      <c r="AC12" s="150" t="s">
        <v>131</v>
      </c>
      <c r="AD12" s="150">
        <v>-64.60396039603961</v>
      </c>
      <c r="AE12" s="150" t="s">
        <v>131</v>
      </c>
      <c r="AF12" s="150" t="s">
        <v>131</v>
      </c>
      <c r="AG12" s="150" t="s">
        <v>131</v>
      </c>
      <c r="AH12" s="150" t="s">
        <v>131</v>
      </c>
      <c r="AI12" s="150" t="s">
        <v>131</v>
      </c>
      <c r="AJ12" s="150" t="s">
        <v>131</v>
      </c>
      <c r="AK12" s="150" t="s">
        <v>131</v>
      </c>
    </row>
    <row r="13" spans="1:37" ht="12.75">
      <c r="A13" s="29" t="s">
        <v>18</v>
      </c>
      <c r="B13" s="173">
        <v>8390</v>
      </c>
      <c r="C13" s="174">
        <v>240</v>
      </c>
      <c r="D13" s="174" t="s">
        <v>17</v>
      </c>
      <c r="E13" s="174" t="s">
        <v>17</v>
      </c>
      <c r="F13" s="174">
        <v>144</v>
      </c>
      <c r="G13" s="174">
        <v>500</v>
      </c>
      <c r="H13" s="174">
        <v>435</v>
      </c>
      <c r="I13" s="174" t="s">
        <v>17</v>
      </c>
      <c r="J13" s="174" t="s">
        <v>17</v>
      </c>
      <c r="K13" s="174">
        <v>2297</v>
      </c>
      <c r="L13" s="174" t="s">
        <v>17</v>
      </c>
      <c r="M13" s="174">
        <v>3500</v>
      </c>
      <c r="N13" s="174">
        <v>59</v>
      </c>
      <c r="O13" s="174">
        <v>1215</v>
      </c>
      <c r="P13" s="174" t="s">
        <v>17</v>
      </c>
      <c r="Q13" s="174" t="s">
        <v>17</v>
      </c>
      <c r="R13" s="174" t="s">
        <v>17</v>
      </c>
      <c r="S13" s="91"/>
      <c r="T13" s="13" t="s">
        <v>18</v>
      </c>
      <c r="U13" s="149">
        <v>-3.8021454112038167</v>
      </c>
      <c r="V13" s="150" t="s">
        <v>131</v>
      </c>
      <c r="W13" s="150" t="s">
        <v>131</v>
      </c>
      <c r="X13" s="150" t="s">
        <v>131</v>
      </c>
      <c r="Y13" s="150">
        <v>1115.9722222222222</v>
      </c>
      <c r="Z13" s="150">
        <v>-76</v>
      </c>
      <c r="AA13" s="150">
        <v>-17.24137931034483</v>
      </c>
      <c r="AB13" s="150" t="s">
        <v>131</v>
      </c>
      <c r="AC13" s="150" t="s">
        <v>131</v>
      </c>
      <c r="AD13" s="150" t="s">
        <v>131</v>
      </c>
      <c r="AE13" s="150" t="s">
        <v>131</v>
      </c>
      <c r="AF13" s="150" t="s">
        <v>131</v>
      </c>
      <c r="AG13" s="150" t="s">
        <v>131</v>
      </c>
      <c r="AH13" s="150" t="s">
        <v>131</v>
      </c>
      <c r="AI13" s="150" t="s">
        <v>131</v>
      </c>
      <c r="AJ13" s="155" t="s">
        <v>131</v>
      </c>
      <c r="AK13" s="150" t="s">
        <v>131</v>
      </c>
    </row>
    <row r="14" spans="1:37" ht="12.75">
      <c r="A14" s="29" t="s">
        <v>13</v>
      </c>
      <c r="B14" s="173">
        <v>6076</v>
      </c>
      <c r="C14" s="174">
        <v>1131</v>
      </c>
      <c r="D14" s="174" t="s">
        <v>17</v>
      </c>
      <c r="E14" s="174">
        <v>2555</v>
      </c>
      <c r="F14" s="174" t="s">
        <v>17</v>
      </c>
      <c r="G14" s="174" t="s">
        <v>17</v>
      </c>
      <c r="H14" s="174" t="s">
        <v>17</v>
      </c>
      <c r="I14" s="174">
        <v>2100</v>
      </c>
      <c r="J14" s="174" t="s">
        <v>17</v>
      </c>
      <c r="K14" s="174">
        <v>290</v>
      </c>
      <c r="L14" s="174" t="s">
        <v>17</v>
      </c>
      <c r="M14" s="174" t="s">
        <v>17</v>
      </c>
      <c r="N14" s="174" t="s">
        <v>17</v>
      </c>
      <c r="O14" s="174" t="s">
        <v>17</v>
      </c>
      <c r="P14" s="174" t="s">
        <v>17</v>
      </c>
      <c r="Q14" s="174" t="s">
        <v>17</v>
      </c>
      <c r="R14" s="174" t="s">
        <v>17</v>
      </c>
      <c r="S14" s="91"/>
      <c r="T14" s="13" t="s">
        <v>13</v>
      </c>
      <c r="U14" s="149">
        <v>134.6115865701119</v>
      </c>
      <c r="V14" s="155">
        <v>6.10079575596818</v>
      </c>
      <c r="W14" s="150" t="s">
        <v>131</v>
      </c>
      <c r="X14" s="150">
        <v>193.30724070450097</v>
      </c>
      <c r="Y14" s="150" t="s">
        <v>131</v>
      </c>
      <c r="Z14" s="150" t="s">
        <v>131</v>
      </c>
      <c r="AA14" s="150" t="s">
        <v>131</v>
      </c>
      <c r="AB14" s="150" t="s">
        <v>131</v>
      </c>
      <c r="AC14" s="150" t="s">
        <v>131</v>
      </c>
      <c r="AD14" s="150" t="s">
        <v>131</v>
      </c>
      <c r="AE14" s="150" t="s">
        <v>131</v>
      </c>
      <c r="AF14" s="150" t="s">
        <v>131</v>
      </c>
      <c r="AG14" s="150" t="s">
        <v>131</v>
      </c>
      <c r="AH14" s="150" t="s">
        <v>131</v>
      </c>
      <c r="AI14" s="150" t="s">
        <v>131</v>
      </c>
      <c r="AJ14" s="150" t="s">
        <v>131</v>
      </c>
      <c r="AK14" s="150" t="s">
        <v>131</v>
      </c>
    </row>
    <row r="15" spans="1:37" ht="12.75">
      <c r="A15" s="79" t="s">
        <v>14</v>
      </c>
      <c r="B15" s="175">
        <v>45763</v>
      </c>
      <c r="C15" s="176">
        <v>2923</v>
      </c>
      <c r="D15" s="176">
        <v>25047</v>
      </c>
      <c r="E15" s="176">
        <v>245</v>
      </c>
      <c r="F15" s="176">
        <v>838</v>
      </c>
      <c r="G15" s="176">
        <v>1184</v>
      </c>
      <c r="H15" s="176">
        <v>889</v>
      </c>
      <c r="I15" s="176" t="s">
        <v>17</v>
      </c>
      <c r="J15" s="176">
        <v>1139</v>
      </c>
      <c r="K15" s="176">
        <v>1244</v>
      </c>
      <c r="L15" s="176">
        <v>7800</v>
      </c>
      <c r="M15" s="176">
        <v>3635</v>
      </c>
      <c r="N15" s="176">
        <v>365</v>
      </c>
      <c r="O15" s="176">
        <v>108</v>
      </c>
      <c r="P15" s="176">
        <v>246</v>
      </c>
      <c r="Q15" s="176" t="s">
        <v>17</v>
      </c>
      <c r="R15" s="176">
        <v>100</v>
      </c>
      <c r="S15" s="91"/>
      <c r="T15" s="70" t="s">
        <v>14</v>
      </c>
      <c r="U15" s="151">
        <v>-37.969538710311824</v>
      </c>
      <c r="V15" s="152">
        <v>184.6732808758125</v>
      </c>
      <c r="W15" s="152">
        <v>-80.76416337285902</v>
      </c>
      <c r="X15" s="152">
        <v>-10.204081632653061</v>
      </c>
      <c r="Y15" s="152">
        <v>92.12410501193318</v>
      </c>
      <c r="Z15" s="152">
        <v>67.22972972972974</v>
      </c>
      <c r="AA15" s="152">
        <v>247.58155230596176</v>
      </c>
      <c r="AB15" s="148" t="s">
        <v>131</v>
      </c>
      <c r="AC15" s="152">
        <v>-74.53906935908692</v>
      </c>
      <c r="AD15" s="152">
        <v>3.2154340836012762</v>
      </c>
      <c r="AE15" s="156" t="s">
        <v>131</v>
      </c>
      <c r="AF15" s="152">
        <v>-91.69188445667125</v>
      </c>
      <c r="AG15" s="152">
        <v>33.15068493150686</v>
      </c>
      <c r="AH15" s="152">
        <v>128.70370370370372</v>
      </c>
      <c r="AI15" s="152">
        <v>1450.4065040650407</v>
      </c>
      <c r="AJ15" s="152" t="s">
        <v>131</v>
      </c>
      <c r="AK15" s="152">
        <v>560</v>
      </c>
    </row>
    <row r="16" spans="1:37" ht="9" customHeight="1">
      <c r="A16" s="23" t="s">
        <v>116</v>
      </c>
      <c r="R16" s="23"/>
      <c r="S16" s="54"/>
      <c r="T16" s="23" t="s">
        <v>116</v>
      </c>
      <c r="U16" s="24"/>
      <c r="V16" s="24"/>
      <c r="W16" s="24"/>
      <c r="X16" s="24"/>
      <c r="Y16" s="24"/>
      <c r="Z16" s="24"/>
      <c r="AA16" s="24"/>
      <c r="AB16" s="13"/>
      <c r="AC16" s="13"/>
      <c r="AD16" s="13"/>
      <c r="AE16" s="13"/>
      <c r="AF16" s="13"/>
      <c r="AG16" s="13"/>
      <c r="AH16" s="13"/>
      <c r="AI16" s="13"/>
      <c r="AJ16" s="13"/>
      <c r="AK16" s="24"/>
    </row>
    <row r="17" spans="1:37" ht="9" customHeight="1">
      <c r="A17" s="16" t="s">
        <v>126</v>
      </c>
      <c r="B17" s="23"/>
      <c r="C17" s="23"/>
      <c r="D17" s="23"/>
      <c r="E17" s="23"/>
      <c r="F17" s="23"/>
      <c r="G17" s="23"/>
      <c r="H17" s="23"/>
      <c r="I17" s="23"/>
      <c r="J17" s="23"/>
      <c r="K17" s="23"/>
      <c r="L17" s="23"/>
      <c r="M17" s="23"/>
      <c r="N17" s="23"/>
      <c r="O17" s="23"/>
      <c r="P17" s="23"/>
      <c r="Q17" s="23"/>
      <c r="R17" s="23"/>
      <c r="S17" s="54"/>
      <c r="T17" s="23" t="s">
        <v>51</v>
      </c>
      <c r="U17" s="24"/>
      <c r="V17" s="24"/>
      <c r="W17" s="24"/>
      <c r="X17" s="24"/>
      <c r="Y17" s="24"/>
      <c r="Z17" s="24"/>
      <c r="AA17" s="24"/>
      <c r="AB17" s="24"/>
      <c r="AC17" s="24"/>
      <c r="AD17" s="24"/>
      <c r="AE17" s="24"/>
      <c r="AF17" s="24"/>
      <c r="AG17" s="24"/>
      <c r="AH17" s="24"/>
      <c r="AI17" s="24"/>
      <c r="AJ17" s="24"/>
      <c r="AK17" s="24"/>
    </row>
    <row r="18" spans="1:37" ht="12.75">
      <c r="A18" s="212" t="s">
        <v>133</v>
      </c>
      <c r="B18" s="212"/>
      <c r="C18" s="212"/>
      <c r="D18" s="212"/>
      <c r="E18" s="212"/>
      <c r="F18" s="212"/>
      <c r="G18" s="212"/>
      <c r="H18" s="212"/>
      <c r="I18" s="212"/>
      <c r="J18" s="212"/>
      <c r="K18" s="212"/>
      <c r="L18" s="212"/>
      <c r="M18" s="212"/>
      <c r="N18" s="212"/>
      <c r="O18" s="212"/>
      <c r="P18" s="212"/>
      <c r="Q18" s="212"/>
      <c r="R18" s="212"/>
      <c r="S18" s="196"/>
      <c r="T18" s="197" t="s">
        <v>127</v>
      </c>
      <c r="U18" s="24"/>
      <c r="V18" s="24"/>
      <c r="W18" s="24"/>
      <c r="X18" s="24"/>
      <c r="Y18" s="24"/>
      <c r="Z18" s="24"/>
      <c r="AA18" s="24"/>
      <c r="AB18" s="24"/>
      <c r="AC18" s="24"/>
      <c r="AD18" s="24"/>
      <c r="AE18" s="24"/>
      <c r="AF18" s="24"/>
      <c r="AG18" s="24"/>
      <c r="AH18" s="24"/>
      <c r="AI18" s="24"/>
      <c r="AJ18" s="24"/>
      <c r="AK18" s="24"/>
    </row>
    <row r="19" spans="1:37" ht="9" customHeight="1">
      <c r="A19" s="139" t="str">
        <f>'Anexo A'!A20</f>
        <v>Fecha de publicación: 6 de marzo de 2015</v>
      </c>
      <c r="B19" s="23"/>
      <c r="C19" s="23"/>
      <c r="D19" s="23"/>
      <c r="E19" s="23"/>
      <c r="F19" s="23"/>
      <c r="G19" s="23"/>
      <c r="H19" s="23"/>
      <c r="I19" s="23"/>
      <c r="K19" s="23"/>
      <c r="L19" s="23"/>
      <c r="M19" s="23"/>
      <c r="N19" s="23"/>
      <c r="O19" s="23"/>
      <c r="P19" s="23"/>
      <c r="Q19" s="23"/>
      <c r="R19" s="23"/>
      <c r="S19" s="54"/>
      <c r="T19" s="71" t="s">
        <v>115</v>
      </c>
      <c r="U19" s="24"/>
      <c r="V19" s="24"/>
      <c r="W19" s="24"/>
      <c r="X19" s="24"/>
      <c r="Y19" s="24"/>
      <c r="Z19" s="24"/>
      <c r="AA19" s="24"/>
      <c r="AB19" s="24"/>
      <c r="AC19" s="24"/>
      <c r="AD19" s="24"/>
      <c r="AE19" s="24"/>
      <c r="AF19" s="24"/>
      <c r="AG19" s="24"/>
      <c r="AH19" s="24"/>
      <c r="AI19" s="24"/>
      <c r="AJ19" s="24"/>
      <c r="AK19" s="24"/>
    </row>
    <row r="20" spans="3:37" ht="22.5" customHeight="1">
      <c r="C20" s="194"/>
      <c r="D20" s="194"/>
      <c r="E20" s="194"/>
      <c r="F20" s="194"/>
      <c r="G20" s="194"/>
      <c r="H20" s="194"/>
      <c r="I20" s="194"/>
      <c r="J20" s="194"/>
      <c r="K20" s="194"/>
      <c r="L20" s="194"/>
      <c r="M20" s="194"/>
      <c r="N20" s="194"/>
      <c r="O20" s="194"/>
      <c r="P20" s="194"/>
      <c r="Q20" s="194"/>
      <c r="R20" s="194"/>
      <c r="S20" s="195"/>
      <c r="T20" s="206" t="s">
        <v>133</v>
      </c>
      <c r="U20" s="206"/>
      <c r="V20" s="206"/>
      <c r="W20" s="206"/>
      <c r="X20" s="206"/>
      <c r="Y20" s="206"/>
      <c r="Z20" s="206"/>
      <c r="AA20" s="206"/>
      <c r="AB20" s="206"/>
      <c r="AC20" s="206"/>
      <c r="AD20" s="206"/>
      <c r="AE20" s="206"/>
      <c r="AF20" s="206"/>
      <c r="AG20" s="206"/>
      <c r="AH20" s="206"/>
      <c r="AI20" s="206"/>
      <c r="AJ20" s="206"/>
      <c r="AK20" s="206"/>
    </row>
    <row r="21" spans="20:37" ht="12.75">
      <c r="T21" s="54" t="str">
        <f>A19</f>
        <v>Fecha de publicación: 6 de marzo de 2015</v>
      </c>
      <c r="U21" s="81"/>
      <c r="V21" s="81"/>
      <c r="W21" s="81"/>
      <c r="X21" s="81"/>
      <c r="Y21" s="81"/>
      <c r="Z21" s="81"/>
      <c r="AA21" s="81"/>
      <c r="AB21" s="81"/>
      <c r="AC21" s="81"/>
      <c r="AD21" s="81"/>
      <c r="AE21" s="81"/>
      <c r="AF21" s="81"/>
      <c r="AG21" s="81"/>
      <c r="AH21" s="81"/>
      <c r="AI21" s="81"/>
      <c r="AJ21" s="81"/>
      <c r="AK21" s="81"/>
    </row>
    <row r="22" spans="1:37" ht="12.75">
      <c r="A22" s="199"/>
      <c r="B22" s="200"/>
      <c r="C22" s="200"/>
      <c r="D22" s="200"/>
      <c r="E22" s="200"/>
      <c r="F22" s="200"/>
      <c r="G22" s="200"/>
      <c r="H22" s="200"/>
      <c r="I22" s="194"/>
      <c r="J22" s="194"/>
      <c r="K22" s="194"/>
      <c r="L22" s="194"/>
      <c r="M22" s="194"/>
      <c r="N22" s="194"/>
      <c r="O22" s="194"/>
      <c r="P22" s="194"/>
      <c r="Q22" s="194"/>
      <c r="R22" s="194"/>
      <c r="T22" s="54"/>
      <c r="U22" s="81"/>
      <c r="V22" s="81"/>
      <c r="W22" s="81"/>
      <c r="X22" s="81"/>
      <c r="Y22" s="81"/>
      <c r="Z22" s="81"/>
      <c r="AA22" s="81"/>
      <c r="AB22" s="81"/>
      <c r="AC22" s="81"/>
      <c r="AD22" s="81"/>
      <c r="AE22" s="81"/>
      <c r="AF22" s="81"/>
      <c r="AG22" s="81"/>
      <c r="AH22" s="81"/>
      <c r="AI22" s="81"/>
      <c r="AJ22" s="81"/>
      <c r="AK22" s="81"/>
    </row>
    <row r="23" spans="1:37" ht="12.75">
      <c r="A23" s="201" t="s">
        <v>77</v>
      </c>
      <c r="B23" s="202"/>
      <c r="C23" s="202"/>
      <c r="D23" s="202"/>
      <c r="E23" s="202"/>
      <c r="F23" s="202"/>
      <c r="G23" s="202"/>
      <c r="H23" s="202"/>
      <c r="I23" s="3"/>
      <c r="J23" s="3"/>
      <c r="K23" s="3"/>
      <c r="L23" s="3"/>
      <c r="M23" s="3"/>
      <c r="N23" s="3"/>
      <c r="O23" s="3"/>
      <c r="P23" s="3"/>
      <c r="Q23" s="3"/>
      <c r="R23" s="3"/>
      <c r="S23" s="3"/>
      <c r="T23" s="177" t="s">
        <v>78</v>
      </c>
      <c r="U23" s="85"/>
      <c r="V23" s="85"/>
      <c r="W23" s="85"/>
      <c r="X23" s="85"/>
      <c r="Y23" s="85"/>
      <c r="Z23" s="85"/>
      <c r="AA23" s="85"/>
      <c r="AB23" s="85"/>
      <c r="AC23" s="85"/>
      <c r="AD23" s="85"/>
      <c r="AE23" s="85"/>
      <c r="AF23" s="85"/>
      <c r="AG23" s="85"/>
      <c r="AH23" s="85"/>
      <c r="AI23" s="85"/>
      <c r="AJ23" s="85"/>
      <c r="AK23" s="85"/>
    </row>
    <row r="24" spans="1:37" ht="12.75">
      <c r="A24" s="201" t="s">
        <v>76</v>
      </c>
      <c r="B24" s="202"/>
      <c r="C24" s="202"/>
      <c r="D24" s="202"/>
      <c r="E24" s="202"/>
      <c r="F24" s="202"/>
      <c r="G24" s="202"/>
      <c r="H24" s="202"/>
      <c r="I24" s="3"/>
      <c r="J24" s="3"/>
      <c r="K24" s="3"/>
      <c r="L24" s="3"/>
      <c r="M24" s="3"/>
      <c r="N24" s="3"/>
      <c r="O24" s="3"/>
      <c r="P24" s="3"/>
      <c r="Q24" s="3"/>
      <c r="R24" s="3"/>
      <c r="S24" s="3"/>
      <c r="T24" s="177" t="s">
        <v>118</v>
      </c>
      <c r="U24" s="36"/>
      <c r="V24" s="36"/>
      <c r="W24" s="36"/>
      <c r="X24" s="36"/>
      <c r="Y24" s="36"/>
      <c r="Z24" s="36"/>
      <c r="AA24" s="86"/>
      <c r="AB24" s="86"/>
      <c r="AC24" s="86"/>
      <c r="AD24" s="86"/>
      <c r="AE24" s="86"/>
      <c r="AF24" s="86"/>
      <c r="AG24" s="86"/>
      <c r="AH24" s="86"/>
      <c r="AI24" s="86"/>
      <c r="AJ24" s="86"/>
      <c r="AK24" s="86"/>
    </row>
    <row r="25" spans="1:37" ht="12.75">
      <c r="A25" s="203" t="s">
        <v>136</v>
      </c>
      <c r="B25" s="202"/>
      <c r="C25" s="202"/>
      <c r="D25" s="202"/>
      <c r="E25" s="202"/>
      <c r="F25" s="202"/>
      <c r="G25" s="202"/>
      <c r="H25" s="202"/>
      <c r="I25" s="3"/>
      <c r="J25" s="3"/>
      <c r="K25" s="3"/>
      <c r="L25" s="3"/>
      <c r="M25" s="3"/>
      <c r="N25" s="3"/>
      <c r="O25" s="3"/>
      <c r="P25" s="3"/>
      <c r="Q25" s="3"/>
      <c r="R25" s="38" t="s">
        <v>2</v>
      </c>
      <c r="S25" s="38"/>
      <c r="T25" s="7" t="s">
        <v>138</v>
      </c>
      <c r="U25" s="36"/>
      <c r="V25" s="36"/>
      <c r="W25" s="36"/>
      <c r="X25" s="36"/>
      <c r="Y25" s="36"/>
      <c r="Z25" s="36"/>
      <c r="AA25" s="36"/>
      <c r="AB25" s="87"/>
      <c r="AC25" s="87"/>
      <c r="AD25" s="87"/>
      <c r="AE25" s="87"/>
      <c r="AF25" s="87"/>
      <c r="AG25" s="87"/>
      <c r="AH25" s="87"/>
      <c r="AI25" s="87"/>
      <c r="AJ25" s="87"/>
      <c r="AK25" s="87"/>
    </row>
    <row r="26" spans="1:37" ht="23.25" customHeight="1">
      <c r="A26" s="8" t="s">
        <v>3</v>
      </c>
      <c r="B26" s="68" t="s">
        <v>4</v>
      </c>
      <c r="C26" s="182" t="s">
        <v>132</v>
      </c>
      <c r="D26" s="9" t="s">
        <v>65</v>
      </c>
      <c r="E26" s="182" t="s">
        <v>129</v>
      </c>
      <c r="F26" s="9" t="s">
        <v>66</v>
      </c>
      <c r="G26" s="9" t="s">
        <v>124</v>
      </c>
      <c r="H26" s="9" t="s">
        <v>125</v>
      </c>
      <c r="I26" s="9" t="s">
        <v>69</v>
      </c>
      <c r="J26" s="9" t="s">
        <v>70</v>
      </c>
      <c r="K26" s="9" t="s">
        <v>79</v>
      </c>
      <c r="L26" s="9" t="s">
        <v>86</v>
      </c>
      <c r="M26" s="9" t="s">
        <v>80</v>
      </c>
      <c r="N26" s="9" t="s">
        <v>81</v>
      </c>
      <c r="O26" s="9" t="s">
        <v>82</v>
      </c>
      <c r="P26" s="9" t="s">
        <v>83</v>
      </c>
      <c r="Q26" s="9" t="s">
        <v>84</v>
      </c>
      <c r="R26" s="9" t="s">
        <v>85</v>
      </c>
      <c r="S26" s="10"/>
      <c r="T26" s="161" t="s">
        <v>3</v>
      </c>
      <c r="U26" s="90" t="s">
        <v>4</v>
      </c>
      <c r="V26" s="182" t="s">
        <v>132</v>
      </c>
      <c r="W26" s="88" t="s">
        <v>65</v>
      </c>
      <c r="X26" s="182" t="s">
        <v>129</v>
      </c>
      <c r="Y26" s="88" t="s">
        <v>66</v>
      </c>
      <c r="Z26" s="88" t="s">
        <v>124</v>
      </c>
      <c r="AA26" s="88" t="s">
        <v>125</v>
      </c>
      <c r="AB26" s="88" t="s">
        <v>69</v>
      </c>
      <c r="AC26" s="88" t="s">
        <v>70</v>
      </c>
      <c r="AD26" s="88" t="s">
        <v>79</v>
      </c>
      <c r="AE26" s="88" t="s">
        <v>86</v>
      </c>
      <c r="AF26" s="88" t="s">
        <v>80</v>
      </c>
      <c r="AG26" s="88" t="s">
        <v>81</v>
      </c>
      <c r="AH26" s="88" t="s">
        <v>82</v>
      </c>
      <c r="AI26" s="88" t="s">
        <v>83</v>
      </c>
      <c r="AJ26" s="88" t="s">
        <v>84</v>
      </c>
      <c r="AK26" s="89" t="s">
        <v>85</v>
      </c>
    </row>
    <row r="27" spans="1:38" ht="12.75">
      <c r="A27" s="40" t="s">
        <v>4</v>
      </c>
      <c r="B27" s="172">
        <v>1128486</v>
      </c>
      <c r="C27" s="172">
        <v>195108</v>
      </c>
      <c r="D27" s="172">
        <v>162431</v>
      </c>
      <c r="E27" s="172">
        <v>134180</v>
      </c>
      <c r="F27" s="172">
        <v>188084</v>
      </c>
      <c r="G27" s="172">
        <v>108827</v>
      </c>
      <c r="H27" s="172">
        <v>51312</v>
      </c>
      <c r="I27" s="172">
        <v>17875</v>
      </c>
      <c r="J27" s="172">
        <v>16219</v>
      </c>
      <c r="K27" s="172">
        <v>65491</v>
      </c>
      <c r="L27" s="172">
        <v>15382</v>
      </c>
      <c r="M27" s="172">
        <v>31516</v>
      </c>
      <c r="N27" s="172">
        <v>14056</v>
      </c>
      <c r="O27" s="172">
        <v>50489</v>
      </c>
      <c r="P27" s="172">
        <v>38428</v>
      </c>
      <c r="Q27" s="172">
        <v>12997</v>
      </c>
      <c r="R27" s="172">
        <v>26091</v>
      </c>
      <c r="S27" s="146"/>
      <c r="T27" s="143" t="s">
        <v>4</v>
      </c>
      <c r="U27" s="149">
        <v>-6.019256089669655</v>
      </c>
      <c r="V27" s="149">
        <v>-14.149183328639825</v>
      </c>
      <c r="W27" s="149">
        <v>-1.4386961323284875</v>
      </c>
      <c r="X27" s="149">
        <v>-14.481105920293691</v>
      </c>
      <c r="Y27" s="149">
        <v>115.26558547835144</v>
      </c>
      <c r="Z27" s="149">
        <v>-35.41500991086159</v>
      </c>
      <c r="AA27" s="149">
        <v>-26.031425688337894</v>
      </c>
      <c r="AB27" s="149">
        <v>-19.94356861340022</v>
      </c>
      <c r="AC27" s="149">
        <v>2.8928503457463783</v>
      </c>
      <c r="AD27" s="149">
        <v>24.930372744267682</v>
      </c>
      <c r="AE27" s="149">
        <v>-52.128719033984815</v>
      </c>
      <c r="AF27" s="149">
        <v>-30.05149147727273</v>
      </c>
      <c r="AG27" s="149">
        <v>-31.757051997863762</v>
      </c>
      <c r="AH27" s="149">
        <v>7.686893462727951</v>
      </c>
      <c r="AI27" s="149">
        <v>20.45639771801142</v>
      </c>
      <c r="AJ27" s="149">
        <v>-58.28679632839078</v>
      </c>
      <c r="AK27" s="149">
        <v>-7.8317083509961805</v>
      </c>
      <c r="AL27" s="149"/>
    </row>
    <row r="28" spans="1:38" ht="12.75">
      <c r="A28" s="29" t="s">
        <v>5</v>
      </c>
      <c r="B28" s="173">
        <v>479888</v>
      </c>
      <c r="C28" s="174">
        <v>78457</v>
      </c>
      <c r="D28" s="174">
        <v>119729</v>
      </c>
      <c r="E28" s="174">
        <v>14897</v>
      </c>
      <c r="F28" s="174">
        <v>98060</v>
      </c>
      <c r="G28" s="174">
        <v>46248</v>
      </c>
      <c r="H28" s="174">
        <v>33223</v>
      </c>
      <c r="I28" s="174">
        <v>10957</v>
      </c>
      <c r="J28" s="174">
        <v>4356</v>
      </c>
      <c r="K28" s="174">
        <v>39932</v>
      </c>
      <c r="L28" s="174">
        <v>3933</v>
      </c>
      <c r="M28" s="174">
        <v>1726</v>
      </c>
      <c r="N28" s="174">
        <v>2408</v>
      </c>
      <c r="O28" s="174">
        <v>4351</v>
      </c>
      <c r="P28" s="174">
        <v>17316</v>
      </c>
      <c r="Q28" s="174">
        <v>2054</v>
      </c>
      <c r="R28" s="174">
        <v>2241</v>
      </c>
      <c r="S28" s="147"/>
      <c r="T28" s="13" t="s">
        <v>5</v>
      </c>
      <c r="U28" s="149">
        <v>7.331921453275963</v>
      </c>
      <c r="V28" s="150">
        <v>8.454484652210649</v>
      </c>
      <c r="W28" s="150">
        <v>-1.5837186441912072</v>
      </c>
      <c r="X28" s="150">
        <v>-2.7942631058358045</v>
      </c>
      <c r="Y28" s="150">
        <v>102.36571938699599</v>
      </c>
      <c r="Z28" s="150">
        <v>3.6711730424564695</v>
      </c>
      <c r="AA28" s="150">
        <v>-22.240161453077697</v>
      </c>
      <c r="AB28" s="150">
        <v>-18.703513680601148</v>
      </c>
      <c r="AC28" s="150">
        <v>33.52740953063419</v>
      </c>
      <c r="AD28" s="150">
        <v>24.747827190255748</v>
      </c>
      <c r="AE28" s="150">
        <v>26.83224600358629</v>
      </c>
      <c r="AF28" s="150">
        <v>-14.359516992406324</v>
      </c>
      <c r="AG28" s="150">
        <v>-9.794477982954547</v>
      </c>
      <c r="AH28" s="150">
        <v>-12.414429285818322</v>
      </c>
      <c r="AI28" s="150">
        <v>7.185667057694358</v>
      </c>
      <c r="AJ28" s="150">
        <v>29.540467682276986</v>
      </c>
      <c r="AK28" s="150">
        <v>-16.97156428525579</v>
      </c>
      <c r="AL28" s="150"/>
    </row>
    <row r="29" spans="1:38" ht="12.75">
      <c r="A29" s="29" t="s">
        <v>8</v>
      </c>
      <c r="B29" s="173">
        <v>365429</v>
      </c>
      <c r="C29" s="174">
        <v>61864</v>
      </c>
      <c r="D29" s="174">
        <v>8391</v>
      </c>
      <c r="E29" s="174">
        <v>67643</v>
      </c>
      <c r="F29" s="174">
        <v>66705</v>
      </c>
      <c r="G29" s="174">
        <v>19296</v>
      </c>
      <c r="H29" s="174">
        <v>6847</v>
      </c>
      <c r="I29" s="174">
        <v>5049</v>
      </c>
      <c r="J29" s="174">
        <v>8311</v>
      </c>
      <c r="K29" s="174">
        <v>15036</v>
      </c>
      <c r="L29" s="174">
        <v>6267</v>
      </c>
      <c r="M29" s="174">
        <v>25376</v>
      </c>
      <c r="N29" s="174">
        <v>8390</v>
      </c>
      <c r="O29" s="174">
        <v>33552</v>
      </c>
      <c r="P29" s="174">
        <v>6163</v>
      </c>
      <c r="Q29" s="174">
        <v>8472</v>
      </c>
      <c r="R29" s="174">
        <v>18067</v>
      </c>
      <c r="S29" s="147"/>
      <c r="T29" s="13" t="s">
        <v>8</v>
      </c>
      <c r="U29" s="149">
        <v>-7.848759497086441</v>
      </c>
      <c r="V29" s="150">
        <v>-21.353139960574495</v>
      </c>
      <c r="W29" s="150">
        <v>2.972658098809473</v>
      </c>
      <c r="X29" s="150">
        <v>-11.360746078846963</v>
      </c>
      <c r="Y29" s="150">
        <v>2.139104757762696</v>
      </c>
      <c r="Z29" s="150">
        <v>-3.3150941828583638</v>
      </c>
      <c r="AA29" s="150">
        <v>-6.553265100187399</v>
      </c>
      <c r="AB29" s="150">
        <v>-9.455006660250733</v>
      </c>
      <c r="AC29" s="150">
        <v>-20.655678968111793</v>
      </c>
      <c r="AD29" s="150">
        <v>-11.000444077903992</v>
      </c>
      <c r="AE29" s="150">
        <v>2.878562435618634</v>
      </c>
      <c r="AF29" s="150">
        <v>-29.621561060624927</v>
      </c>
      <c r="AG29" s="150">
        <v>-3.682084517045455</v>
      </c>
      <c r="AH29" s="150">
        <v>-2.1944943438364803</v>
      </c>
      <c r="AI29" s="150">
        <v>2.1520742241655113</v>
      </c>
      <c r="AJ29" s="150">
        <v>-17.180741019371837</v>
      </c>
      <c r="AK29" s="150">
        <v>-10.7965851466718</v>
      </c>
      <c r="AL29" s="150"/>
    </row>
    <row r="30" spans="1:38" ht="12.75">
      <c r="A30" s="29" t="s">
        <v>6</v>
      </c>
      <c r="B30" s="173">
        <v>21399</v>
      </c>
      <c r="C30" s="174">
        <v>1952</v>
      </c>
      <c r="D30" s="174">
        <v>2087</v>
      </c>
      <c r="E30" s="174">
        <v>429</v>
      </c>
      <c r="F30" s="174">
        <v>950</v>
      </c>
      <c r="G30" s="174">
        <v>8850</v>
      </c>
      <c r="H30" s="174">
        <v>629</v>
      </c>
      <c r="I30" s="174">
        <v>0</v>
      </c>
      <c r="J30" s="174">
        <v>0</v>
      </c>
      <c r="K30" s="174">
        <v>454</v>
      </c>
      <c r="L30" s="174">
        <v>680</v>
      </c>
      <c r="M30" s="174">
        <v>0</v>
      </c>
      <c r="N30" s="174">
        <v>0</v>
      </c>
      <c r="O30" s="174">
        <v>166</v>
      </c>
      <c r="P30" s="174">
        <v>5000</v>
      </c>
      <c r="Q30" s="174">
        <v>202</v>
      </c>
      <c r="R30" s="174">
        <v>0</v>
      </c>
      <c r="S30" s="147"/>
      <c r="T30" s="13" t="s">
        <v>6</v>
      </c>
      <c r="U30" s="149">
        <v>-0.9882882800352781</v>
      </c>
      <c r="V30" s="150">
        <v>0.27853069557871035</v>
      </c>
      <c r="W30" s="150">
        <v>0.726326136818726</v>
      </c>
      <c r="X30" s="150">
        <v>0</v>
      </c>
      <c r="Y30" s="150">
        <v>0.10758472296933837</v>
      </c>
      <c r="Z30" s="150">
        <v>-11.339331283901675</v>
      </c>
      <c r="AA30" s="150">
        <v>0.5607611359377251</v>
      </c>
      <c r="AB30" s="150">
        <v>-0.761626758274326</v>
      </c>
      <c r="AC30" s="150">
        <v>0</v>
      </c>
      <c r="AD30" s="150">
        <v>0</v>
      </c>
      <c r="AE30" s="150">
        <v>0.14116210751211328</v>
      </c>
      <c r="AF30" s="150">
        <v>2.116270384663264</v>
      </c>
      <c r="AG30" s="150">
        <v>0</v>
      </c>
      <c r="AH30" s="150">
        <v>0</v>
      </c>
      <c r="AI30" s="150">
        <v>0.35405780100245277</v>
      </c>
      <c r="AJ30" s="150">
        <v>15.67299855808414</v>
      </c>
      <c r="AK30" s="150">
        <v>0.6483086205789844</v>
      </c>
      <c r="AL30" s="150"/>
    </row>
    <row r="31" spans="1:38" ht="12.75">
      <c r="A31" s="29" t="s">
        <v>7</v>
      </c>
      <c r="B31" s="173">
        <v>76108</v>
      </c>
      <c r="C31" s="174">
        <v>11143</v>
      </c>
      <c r="D31" s="174">
        <v>10696</v>
      </c>
      <c r="E31" s="174">
        <v>12663</v>
      </c>
      <c r="F31" s="174">
        <v>11254</v>
      </c>
      <c r="G31" s="174">
        <v>5634</v>
      </c>
      <c r="H31" s="174">
        <v>3453</v>
      </c>
      <c r="I31" s="174">
        <v>450</v>
      </c>
      <c r="J31" s="174">
        <v>2542</v>
      </c>
      <c r="K31" s="174">
        <v>6363</v>
      </c>
      <c r="L31" s="174">
        <v>1200</v>
      </c>
      <c r="M31" s="174">
        <v>3014</v>
      </c>
      <c r="N31" s="174">
        <v>372</v>
      </c>
      <c r="O31" s="174">
        <v>1485</v>
      </c>
      <c r="P31" s="174">
        <v>511</v>
      </c>
      <c r="Q31" s="174">
        <v>1736</v>
      </c>
      <c r="R31" s="174">
        <v>3592</v>
      </c>
      <c r="S31" s="147"/>
      <c r="T31" s="13" t="s">
        <v>7</v>
      </c>
      <c r="U31" s="149">
        <v>-3.243687555329405</v>
      </c>
      <c r="V31" s="150">
        <v>-4.923789073500425</v>
      </c>
      <c r="W31" s="150">
        <v>4.438052936250762</v>
      </c>
      <c r="X31" s="150">
        <v>9.530874664405815</v>
      </c>
      <c r="Y31" s="150">
        <v>7.40503359161297</v>
      </c>
      <c r="Z31" s="150">
        <v>-18.746958493074267</v>
      </c>
      <c r="AA31" s="150">
        <v>-1.84517803084907</v>
      </c>
      <c r="AB31" s="150">
        <v>1.875705062427901</v>
      </c>
      <c r="AC31" s="150">
        <v>0.04478681476173416</v>
      </c>
      <c r="AD31" s="150">
        <v>14.299308507263897</v>
      </c>
      <c r="AE31" s="150">
        <v>2.741215520201443</v>
      </c>
      <c r="AF31" s="150">
        <v>3.734594796464584</v>
      </c>
      <c r="AG31" s="150">
        <v>2.226118607954546</v>
      </c>
      <c r="AH31" s="150">
        <v>-28.79060057289896</v>
      </c>
      <c r="AI31" s="150">
        <v>-12.005972059294017</v>
      </c>
      <c r="AJ31" s="150">
        <v>0.9215723152153474</v>
      </c>
      <c r="AK31" s="150">
        <v>-28.737402914179345</v>
      </c>
      <c r="AL31" s="150"/>
    </row>
    <row r="32" spans="1:38" ht="12.75">
      <c r="A32" s="29" t="s">
        <v>9</v>
      </c>
      <c r="B32" s="173">
        <v>70083</v>
      </c>
      <c r="C32" s="174">
        <v>12287</v>
      </c>
      <c r="D32" s="174">
        <v>1708</v>
      </c>
      <c r="E32" s="174">
        <v>30614</v>
      </c>
      <c r="F32" s="174">
        <v>5631</v>
      </c>
      <c r="G32" s="174">
        <v>11418</v>
      </c>
      <c r="H32" s="174">
        <v>2145</v>
      </c>
      <c r="I32" s="174">
        <v>410</v>
      </c>
      <c r="J32" s="174">
        <v>0</v>
      </c>
      <c r="K32" s="174">
        <v>1636</v>
      </c>
      <c r="L32" s="174">
        <v>3302</v>
      </c>
      <c r="M32" s="174">
        <v>71</v>
      </c>
      <c r="N32" s="174">
        <v>0</v>
      </c>
      <c r="O32" s="174">
        <v>478</v>
      </c>
      <c r="P32" s="174">
        <v>84</v>
      </c>
      <c r="Q32" s="174">
        <v>155</v>
      </c>
      <c r="R32" s="174">
        <v>144</v>
      </c>
      <c r="S32" s="147"/>
      <c r="T32" s="13" t="s">
        <v>9</v>
      </c>
      <c r="U32" s="149">
        <v>0.7233733884205298</v>
      </c>
      <c r="V32" s="150">
        <v>-4.192480991270067</v>
      </c>
      <c r="W32" s="150">
        <v>0.19781313333576</v>
      </c>
      <c r="X32" s="150">
        <v>-1.893457679807827</v>
      </c>
      <c r="Y32" s="150">
        <v>-0.3845581586989116</v>
      </c>
      <c r="Z32" s="150">
        <v>6.0076438261860385</v>
      </c>
      <c r="AA32" s="150">
        <v>1.2700014415453362</v>
      </c>
      <c r="AB32" s="150">
        <v>10.43779198348003</v>
      </c>
      <c r="AC32" s="150">
        <v>-16.499462558222863</v>
      </c>
      <c r="AD32" s="150">
        <v>-0.2283829220326088</v>
      </c>
      <c r="AE32" s="150">
        <v>-2.762199076723514</v>
      </c>
      <c r="AF32" s="150">
        <v>10.27636001493838</v>
      </c>
      <c r="AG32" s="150">
        <v>-5.515358664772728</v>
      </c>
      <c r="AH32" s="150">
        <v>-0.31072486284410344</v>
      </c>
      <c r="AI32" s="150">
        <v>-9.480644129252426</v>
      </c>
      <c r="AJ32" s="150">
        <v>0.26330637577581356</v>
      </c>
      <c r="AK32" s="150">
        <v>0.49746453559278514</v>
      </c>
      <c r="AL32" s="150"/>
    </row>
    <row r="33" spans="1:38" ht="12.75">
      <c r="A33" s="29" t="s">
        <v>10</v>
      </c>
      <c r="B33" s="173">
        <v>39717</v>
      </c>
      <c r="C33" s="174">
        <v>13284</v>
      </c>
      <c r="D33" s="174">
        <v>7828</v>
      </c>
      <c r="E33" s="174">
        <v>220</v>
      </c>
      <c r="F33" s="174">
        <v>1028</v>
      </c>
      <c r="G33" s="174">
        <v>4001</v>
      </c>
      <c r="H33" s="174">
        <v>0</v>
      </c>
      <c r="I33" s="174">
        <v>122</v>
      </c>
      <c r="J33" s="174">
        <v>720</v>
      </c>
      <c r="K33" s="174">
        <v>500</v>
      </c>
      <c r="L33" s="174">
        <v>0</v>
      </c>
      <c r="M33" s="174">
        <v>1027</v>
      </c>
      <c r="N33" s="174">
        <v>2400</v>
      </c>
      <c r="O33" s="174">
        <v>7500</v>
      </c>
      <c r="P33" s="174">
        <v>0</v>
      </c>
      <c r="Q33" s="174">
        <v>0</v>
      </c>
      <c r="R33" s="174">
        <v>1087</v>
      </c>
      <c r="S33" s="147"/>
      <c r="T33" s="13" t="s">
        <v>10</v>
      </c>
      <c r="U33" s="149">
        <v>1.4287582145685709</v>
      </c>
      <c r="V33" s="150">
        <v>2.7668262461278523</v>
      </c>
      <c r="W33" s="150">
        <v>2.9295760973774514</v>
      </c>
      <c r="X33" s="150">
        <v>-3.645612547689697</v>
      </c>
      <c r="Y33" s="150">
        <v>1.1765648426859556</v>
      </c>
      <c r="Z33" s="150">
        <v>0.30029317159440244</v>
      </c>
      <c r="AA33" s="150">
        <v>-0.4540867810292633</v>
      </c>
      <c r="AB33" s="150">
        <v>-0.574247455401814</v>
      </c>
      <c r="AC33" s="150">
        <v>0.5463991400931567</v>
      </c>
      <c r="AD33" s="150">
        <v>-19.539427773900975</v>
      </c>
      <c r="AE33" s="150">
        <v>0.9537980237304952</v>
      </c>
      <c r="AF33" s="150">
        <v>0</v>
      </c>
      <c r="AG33" s="150">
        <v>1.8798828125000004</v>
      </c>
      <c r="AH33" s="150">
        <v>11.65218235665388</v>
      </c>
      <c r="AI33" s="150">
        <v>15.996587394689131</v>
      </c>
      <c r="AJ33" s="150">
        <v>-1.7397028399473395</v>
      </c>
      <c r="AK33" s="150">
        <v>-3.145259644393093</v>
      </c>
      <c r="AL33" s="150"/>
    </row>
    <row r="34" spans="1:38" ht="12.75">
      <c r="A34" s="29" t="s">
        <v>11</v>
      </c>
      <c r="B34" s="173">
        <v>25149</v>
      </c>
      <c r="C34" s="174">
        <v>6600</v>
      </c>
      <c r="D34" s="174">
        <v>2533</v>
      </c>
      <c r="E34" s="174">
        <v>0</v>
      </c>
      <c r="F34" s="174">
        <v>1095</v>
      </c>
      <c r="G34" s="174">
        <v>10360</v>
      </c>
      <c r="H34" s="174">
        <v>1565</v>
      </c>
      <c r="I34" s="174">
        <v>0</v>
      </c>
      <c r="J34" s="174">
        <v>0</v>
      </c>
      <c r="K34" s="174">
        <v>286</v>
      </c>
      <c r="L34" s="174">
        <v>0</v>
      </c>
      <c r="M34" s="174">
        <v>0</v>
      </c>
      <c r="N34" s="174">
        <v>0</v>
      </c>
      <c r="O34" s="174">
        <v>2710</v>
      </c>
      <c r="P34" s="174">
        <v>0</v>
      </c>
      <c r="Q34" s="174">
        <v>0</v>
      </c>
      <c r="R34" s="174">
        <v>0</v>
      </c>
      <c r="S34" s="147"/>
      <c r="T34" s="13" t="s">
        <v>11</v>
      </c>
      <c r="U34" s="149">
        <v>-2.630077708923411</v>
      </c>
      <c r="V34" s="150">
        <v>2.520416784004507</v>
      </c>
      <c r="W34" s="150">
        <v>-1.6607808157667947</v>
      </c>
      <c r="X34" s="150">
        <v>-0.7065140596297862</v>
      </c>
      <c r="Y34" s="150">
        <v>-0.2666727707644238</v>
      </c>
      <c r="Z34" s="150">
        <v>-12.78560491863598</v>
      </c>
      <c r="AA34" s="150">
        <v>0.16577771370909614</v>
      </c>
      <c r="AB34" s="150">
        <v>-0.432119616828446</v>
      </c>
      <c r="AC34" s="150">
        <v>-11.47438194195629</v>
      </c>
      <c r="AD34" s="150">
        <v>0</v>
      </c>
      <c r="AE34" s="150">
        <v>-0.995765136774637</v>
      </c>
      <c r="AF34" s="150">
        <v>0</v>
      </c>
      <c r="AG34" s="150">
        <v>0</v>
      </c>
      <c r="AH34" s="150">
        <v>0</v>
      </c>
      <c r="AI34" s="150">
        <v>5.780100245281006</v>
      </c>
      <c r="AJ34" s="150">
        <v>-35.57143752742776</v>
      </c>
      <c r="AK34" s="150">
        <v>-0.9949290711855703</v>
      </c>
      <c r="AL34" s="150"/>
    </row>
    <row r="35" spans="1:38" ht="12.75">
      <c r="A35" s="29" t="s">
        <v>18</v>
      </c>
      <c r="B35" s="173">
        <v>8071</v>
      </c>
      <c r="C35" s="174">
        <v>0</v>
      </c>
      <c r="D35" s="174">
        <v>0</v>
      </c>
      <c r="E35" s="174">
        <v>0</v>
      </c>
      <c r="F35" s="174">
        <v>1751</v>
      </c>
      <c r="G35" s="174">
        <v>120</v>
      </c>
      <c r="H35" s="174">
        <v>360</v>
      </c>
      <c r="I35" s="174">
        <v>0</v>
      </c>
      <c r="J35" s="174">
        <v>0</v>
      </c>
      <c r="K35" s="174">
        <v>0</v>
      </c>
      <c r="L35" s="174">
        <v>0</v>
      </c>
      <c r="M35" s="174">
        <v>0</v>
      </c>
      <c r="N35" s="174">
        <v>0</v>
      </c>
      <c r="O35" s="174">
        <v>0</v>
      </c>
      <c r="P35" s="174">
        <v>5540</v>
      </c>
      <c r="Q35" s="174">
        <v>0</v>
      </c>
      <c r="R35" s="174">
        <v>300</v>
      </c>
      <c r="S35" s="147"/>
      <c r="T35" s="13" t="s">
        <v>18</v>
      </c>
      <c r="U35" s="149">
        <v>-0.02656644150427688</v>
      </c>
      <c r="V35" s="150">
        <v>-0.10560405519571955</v>
      </c>
      <c r="W35" s="150">
        <v>0</v>
      </c>
      <c r="X35" s="150">
        <v>1.0597710894446792</v>
      </c>
      <c r="Y35" s="150">
        <v>1.8392409554439013</v>
      </c>
      <c r="Z35" s="150">
        <v>-0.22551661107880025</v>
      </c>
      <c r="AA35" s="150">
        <v>-0.1081159002450627</v>
      </c>
      <c r="AB35" s="150">
        <v>0</v>
      </c>
      <c r="AC35" s="150">
        <v>0</v>
      </c>
      <c r="AD35" s="150">
        <v>0</v>
      </c>
      <c r="AE35" s="150">
        <v>-4.381748121017894</v>
      </c>
      <c r="AF35" s="150">
        <v>0</v>
      </c>
      <c r="AG35" s="150">
        <v>-7.768110795454546</v>
      </c>
      <c r="AH35" s="150">
        <v>-0.2864494829344079</v>
      </c>
      <c r="AI35" s="150">
        <v>-2.591447157939639</v>
      </c>
      <c r="AJ35" s="150">
        <v>17.365682402357226</v>
      </c>
      <c r="AK35" s="150">
        <v>0</v>
      </c>
      <c r="AL35" s="150"/>
    </row>
    <row r="36" spans="1:38" ht="12.75">
      <c r="A36" s="29" t="s">
        <v>13</v>
      </c>
      <c r="B36" s="173">
        <v>14255</v>
      </c>
      <c r="C36" s="174">
        <v>1200</v>
      </c>
      <c r="D36" s="174">
        <v>4641</v>
      </c>
      <c r="E36" s="174">
        <v>7494</v>
      </c>
      <c r="F36" s="174">
        <v>0</v>
      </c>
      <c r="G36" s="174">
        <v>920</v>
      </c>
      <c r="H36" s="174">
        <v>0</v>
      </c>
      <c r="I36" s="174">
        <v>0</v>
      </c>
      <c r="J36" s="174">
        <v>0</v>
      </c>
      <c r="K36" s="174">
        <v>0</v>
      </c>
      <c r="L36" s="174">
        <v>0</v>
      </c>
      <c r="M36" s="174">
        <v>0</v>
      </c>
      <c r="N36" s="174">
        <v>0</v>
      </c>
      <c r="O36" s="174">
        <v>0</v>
      </c>
      <c r="P36" s="174">
        <v>0</v>
      </c>
      <c r="Q36" s="174">
        <v>0</v>
      </c>
      <c r="R36" s="174">
        <v>0</v>
      </c>
      <c r="S36" s="147"/>
      <c r="T36" s="13" t="s">
        <v>13</v>
      </c>
      <c r="U36" s="149">
        <v>0.6811502353087165</v>
      </c>
      <c r="V36" s="150">
        <v>0.030361165868769375</v>
      </c>
      <c r="W36" s="150">
        <v>2.816106600648043</v>
      </c>
      <c r="X36" s="150">
        <v>0</v>
      </c>
      <c r="Y36" s="150">
        <v>0</v>
      </c>
      <c r="Z36" s="150">
        <v>0.5459875847170953</v>
      </c>
      <c r="AA36" s="150">
        <v>0</v>
      </c>
      <c r="AB36" s="150">
        <v>3.147844819344683</v>
      </c>
      <c r="AC36" s="150">
        <v>-9.405231099964173</v>
      </c>
      <c r="AD36" s="150">
        <v>0</v>
      </c>
      <c r="AE36" s="150">
        <v>-0.5532028537636872</v>
      </c>
      <c r="AF36" s="150">
        <v>0</v>
      </c>
      <c r="AG36" s="150">
        <v>0</v>
      </c>
      <c r="AH36" s="150">
        <v>0</v>
      </c>
      <c r="AI36" s="150">
        <v>0</v>
      </c>
      <c r="AJ36" s="150">
        <v>0</v>
      </c>
      <c r="AK36" s="150">
        <v>0</v>
      </c>
      <c r="AL36" s="150"/>
    </row>
    <row r="37" spans="1:38" ht="12.75">
      <c r="A37" s="79" t="s">
        <v>14</v>
      </c>
      <c r="B37" s="175">
        <v>28387</v>
      </c>
      <c r="C37" s="176">
        <v>8321</v>
      </c>
      <c r="D37" s="176">
        <v>4818</v>
      </c>
      <c r="E37" s="176">
        <v>220</v>
      </c>
      <c r="F37" s="176">
        <v>1610</v>
      </c>
      <c r="G37" s="176">
        <v>1980</v>
      </c>
      <c r="H37" s="176">
        <v>3090</v>
      </c>
      <c r="I37" s="176">
        <v>887</v>
      </c>
      <c r="J37" s="176">
        <v>290</v>
      </c>
      <c r="K37" s="176">
        <v>1284</v>
      </c>
      <c r="L37" s="176">
        <v>0</v>
      </c>
      <c r="M37" s="176">
        <v>302</v>
      </c>
      <c r="N37" s="176">
        <v>486</v>
      </c>
      <c r="O37" s="176">
        <v>247</v>
      </c>
      <c r="P37" s="176">
        <v>3814</v>
      </c>
      <c r="Q37" s="176">
        <v>378</v>
      </c>
      <c r="R37" s="176">
        <v>660</v>
      </c>
      <c r="S37" s="147"/>
      <c r="T37" s="70" t="s">
        <v>14</v>
      </c>
      <c r="U37" s="151">
        <v>-1.447079898364624</v>
      </c>
      <c r="V37" s="152">
        <v>2.375211208110392</v>
      </c>
      <c r="W37" s="152">
        <v>-12.2747296756107</v>
      </c>
      <c r="X37" s="152">
        <v>1.9782393669634015</v>
      </c>
      <c r="Y37" s="152">
        <v>0.8835681503439278</v>
      </c>
      <c r="Z37" s="152">
        <v>0.47239795373348686</v>
      </c>
      <c r="AA37" s="152">
        <v>3.1728412858584396</v>
      </c>
      <c r="AB37" s="152">
        <v>-0.015933614189839455</v>
      </c>
      <c r="AC37" s="152">
        <v>3.97259046936582</v>
      </c>
      <c r="AD37" s="152">
        <v>-5.386030577935691</v>
      </c>
      <c r="AE37" s="152">
        <v>0.07630384189843961</v>
      </c>
      <c r="AF37" s="152">
        <v>-24.274866177019792</v>
      </c>
      <c r="AG37" s="152">
        <v>-7.397460937500001</v>
      </c>
      <c r="AH37" s="152">
        <v>0.5874641938146331</v>
      </c>
      <c r="AI37" s="152">
        <v>0.2964700863815719</v>
      </c>
      <c r="AJ37" s="152">
        <v>11.184251771048842</v>
      </c>
      <c r="AK37" s="152">
        <v>1.2131715771230502</v>
      </c>
      <c r="AL37" s="152"/>
    </row>
    <row r="38" spans="1:21" ht="12" customHeight="1">
      <c r="A38" s="23" t="s">
        <v>116</v>
      </c>
      <c r="B38" s="23"/>
      <c r="C38" s="23"/>
      <c r="D38" s="23"/>
      <c r="E38" s="23"/>
      <c r="F38" s="23"/>
      <c r="G38" s="23"/>
      <c r="H38" s="23"/>
      <c r="I38" s="23"/>
      <c r="J38" s="23"/>
      <c r="K38" s="23"/>
      <c r="L38" s="23"/>
      <c r="M38" s="23"/>
      <c r="N38" s="23"/>
      <c r="O38" s="23"/>
      <c r="P38" s="23"/>
      <c r="Q38" s="23"/>
      <c r="T38" s="23" t="s">
        <v>116</v>
      </c>
      <c r="U38" s="20"/>
    </row>
    <row r="39" spans="1:21" ht="9.75" customHeight="1">
      <c r="A39" s="16" t="s">
        <v>126</v>
      </c>
      <c r="R39" s="23"/>
      <c r="S39" s="54"/>
      <c r="T39" s="71" t="s">
        <v>128</v>
      </c>
      <c r="U39" s="20"/>
    </row>
    <row r="40" spans="1:21" ht="9.75" customHeight="1">
      <c r="A40" s="16" t="s">
        <v>113</v>
      </c>
      <c r="T40" s="71" t="s">
        <v>113</v>
      </c>
      <c r="U40" s="20"/>
    </row>
    <row r="41" spans="1:37" ht="18.75" customHeight="1">
      <c r="A41" s="206" t="s">
        <v>133</v>
      </c>
      <c r="B41" s="206"/>
      <c r="C41" s="206"/>
      <c r="D41" s="206"/>
      <c r="E41" s="206"/>
      <c r="F41" s="206"/>
      <c r="G41" s="206"/>
      <c r="H41" s="206"/>
      <c r="I41" s="206"/>
      <c r="J41" s="206"/>
      <c r="K41" s="206"/>
      <c r="L41" s="206"/>
      <c r="M41" s="206"/>
      <c r="N41" s="206"/>
      <c r="O41" s="206"/>
      <c r="P41" s="206"/>
      <c r="Q41" s="206"/>
      <c r="R41" s="206"/>
      <c r="T41" s="206" t="s">
        <v>133</v>
      </c>
      <c r="U41" s="206"/>
      <c r="V41" s="206"/>
      <c r="W41" s="206"/>
      <c r="X41" s="206"/>
      <c r="Y41" s="206"/>
      <c r="Z41" s="206"/>
      <c r="AA41" s="206"/>
      <c r="AB41" s="206"/>
      <c r="AC41" s="206"/>
      <c r="AD41" s="206"/>
      <c r="AE41" s="206"/>
      <c r="AF41" s="206"/>
      <c r="AG41" s="206"/>
      <c r="AH41" s="206"/>
      <c r="AI41" s="206"/>
      <c r="AJ41" s="206"/>
      <c r="AK41" s="206"/>
    </row>
    <row r="42" spans="1:37" ht="12.75">
      <c r="A42" s="139" t="str">
        <f>A19</f>
        <v>Fecha de publicación: 6 de marzo de 2015</v>
      </c>
      <c r="T42" s="54" t="str">
        <f>A19</f>
        <v>Fecha de publicación: 6 de marzo de 2015</v>
      </c>
      <c r="U42" s="81"/>
      <c r="V42" s="81"/>
      <c r="W42" s="81"/>
      <c r="X42" s="81"/>
      <c r="Y42" s="81"/>
      <c r="Z42" s="81"/>
      <c r="AA42" s="81"/>
      <c r="AB42" s="81"/>
      <c r="AC42" s="81"/>
      <c r="AD42" s="81"/>
      <c r="AE42" s="81"/>
      <c r="AF42" s="81"/>
      <c r="AG42" s="81"/>
      <c r="AH42" s="81"/>
      <c r="AI42" s="81"/>
      <c r="AJ42" s="81"/>
      <c r="AK42" s="81"/>
    </row>
    <row r="43" spans="2:19" ht="12.75">
      <c r="B43" s="189"/>
      <c r="C43" s="189"/>
      <c r="D43" s="189"/>
      <c r="E43" s="189"/>
      <c r="F43" s="189"/>
      <c r="G43" s="189"/>
      <c r="H43" s="189"/>
      <c r="I43" s="189"/>
      <c r="J43" s="189"/>
      <c r="K43" s="189"/>
      <c r="L43" s="189"/>
      <c r="M43" s="189"/>
      <c r="N43" s="189"/>
      <c r="O43" s="189"/>
      <c r="P43" s="189"/>
      <c r="Q43" s="189"/>
      <c r="R43" s="189"/>
      <c r="S43" s="189"/>
    </row>
  </sheetData>
  <sheetProtection/>
  <mergeCells count="4">
    <mergeCell ref="A41:R41"/>
    <mergeCell ref="T41:AK41"/>
    <mergeCell ref="T20:AK20"/>
    <mergeCell ref="A18:R18"/>
  </mergeCells>
  <printOptions/>
  <pageMargins left="0.75" right="0.75" top="1" bottom="1" header="0" footer="0"/>
  <pageSetup horizontalDpi="600" verticalDpi="600" orientation="landscape" scale="73" r:id="rId1"/>
  <colBreaks count="1" manualBreakCount="1">
    <brk id="19" max="39" man="1"/>
  </colBreaks>
</worksheet>
</file>

<file path=xl/worksheets/sheet7.xml><?xml version="1.0" encoding="utf-8"?>
<worksheet xmlns="http://schemas.openxmlformats.org/spreadsheetml/2006/main" xmlns:r="http://schemas.openxmlformats.org/officeDocument/2006/relationships">
  <dimension ref="A2:T42"/>
  <sheetViews>
    <sheetView zoomScalePageLayoutView="0" workbookViewId="0" topLeftCell="A1">
      <selection activeCell="B24" sqref="B24"/>
    </sheetView>
  </sheetViews>
  <sheetFormatPr defaultColWidth="11.421875" defaultRowHeight="12.75"/>
  <cols>
    <col min="1" max="1" width="5.140625" style="126" customWidth="1"/>
    <col min="2" max="2" width="4.8515625" style="126" customWidth="1"/>
    <col min="3" max="3" width="15.421875" style="126" customWidth="1"/>
    <col min="4" max="4" width="4.00390625" style="126" customWidth="1"/>
    <col min="5" max="5" width="0.9921875" style="126" customWidth="1"/>
    <col min="6" max="6" width="15.00390625" style="126" customWidth="1"/>
    <col min="7" max="7" width="4.00390625" style="126" customWidth="1"/>
    <col min="8" max="8" width="1.421875" style="126" customWidth="1"/>
    <col min="9" max="9" width="16.28125" style="126" customWidth="1"/>
    <col min="10" max="10" width="4.57421875" style="126" customWidth="1"/>
    <col min="11" max="11" width="1.57421875" style="126" customWidth="1"/>
    <col min="12" max="12" width="16.28125" style="126" customWidth="1"/>
    <col min="13" max="13" width="4.00390625" style="126" customWidth="1"/>
    <col min="14" max="14" width="2.00390625" style="126" customWidth="1"/>
    <col min="15" max="15" width="16.28125" style="126" customWidth="1"/>
    <col min="16" max="16" width="5.140625" style="126" customWidth="1"/>
    <col min="17" max="17" width="1.1484375" style="126" customWidth="1"/>
    <col min="18" max="18" width="16.421875" style="126" customWidth="1"/>
    <col min="19" max="19" width="14.00390625" style="126" bestFit="1" customWidth="1"/>
    <col min="20" max="20" width="9.00390625" style="126" customWidth="1"/>
    <col min="21" max="16384" width="11.421875" style="126" customWidth="1"/>
  </cols>
  <sheetData>
    <row r="2" ht="12.75">
      <c r="B2" s="1" t="s">
        <v>114</v>
      </c>
    </row>
    <row r="3" ht="12.75">
      <c r="B3" s="130" t="s">
        <v>110</v>
      </c>
    </row>
    <row r="4" spans="2:20" ht="13.5" thickBot="1">
      <c r="B4" s="7" t="s">
        <v>141</v>
      </c>
      <c r="S4" s="220" t="s">
        <v>111</v>
      </c>
      <c r="T4" s="220"/>
    </row>
    <row r="5" spans="2:20" ht="13.5" thickBot="1">
      <c r="B5" s="101"/>
      <c r="C5" s="102"/>
      <c r="D5" s="102"/>
      <c r="E5" s="102"/>
      <c r="F5" s="102"/>
      <c r="G5" s="102"/>
      <c r="H5" s="102"/>
      <c r="I5" s="102"/>
      <c r="J5" s="102"/>
      <c r="K5" s="102"/>
      <c r="L5" s="102"/>
      <c r="M5" s="102"/>
      <c r="N5" s="102"/>
      <c r="O5" s="102"/>
      <c r="P5" s="102"/>
      <c r="Q5" s="102"/>
      <c r="R5" s="102"/>
      <c r="S5" s="102"/>
      <c r="T5" s="103"/>
    </row>
    <row r="6" spans="1:20" ht="18.75" customHeight="1">
      <c r="A6" s="127"/>
      <c r="B6" s="104"/>
      <c r="C6" s="105"/>
      <c r="D6" s="105"/>
      <c r="E6" s="105"/>
      <c r="F6" s="105"/>
      <c r="G6" s="105"/>
      <c r="H6" s="105"/>
      <c r="I6" s="213" t="s">
        <v>142</v>
      </c>
      <c r="J6" s="214"/>
      <c r="K6" s="214"/>
      <c r="L6" s="215"/>
      <c r="M6" s="106"/>
      <c r="N6" s="105"/>
      <c r="O6" s="105"/>
      <c r="P6" s="105"/>
      <c r="Q6" s="105"/>
      <c r="R6" s="105"/>
      <c r="S6" s="105"/>
      <c r="T6" s="107"/>
    </row>
    <row r="7" spans="1:20" ht="19.5" thickBot="1">
      <c r="A7" s="127"/>
      <c r="B7" s="104"/>
      <c r="C7" s="105"/>
      <c r="D7" s="105"/>
      <c r="E7" s="105"/>
      <c r="F7" s="105"/>
      <c r="G7" s="105"/>
      <c r="H7" s="105"/>
      <c r="I7" s="216"/>
      <c r="J7" s="217"/>
      <c r="K7" s="217"/>
      <c r="L7" s="218"/>
      <c r="M7" s="106"/>
      <c r="N7" s="105"/>
      <c r="O7" s="105"/>
      <c r="P7" s="105"/>
      <c r="Q7" s="105"/>
      <c r="R7" s="105"/>
      <c r="S7" s="105"/>
      <c r="T7" s="107"/>
    </row>
    <row r="8" spans="1:20" ht="12.75">
      <c r="A8" s="127"/>
      <c r="B8" s="104"/>
      <c r="C8" s="105"/>
      <c r="D8" s="105"/>
      <c r="E8" s="105"/>
      <c r="F8" s="105"/>
      <c r="G8" s="105"/>
      <c r="H8" s="105"/>
      <c r="I8" s="108"/>
      <c r="J8" s="108"/>
      <c r="K8" s="108"/>
      <c r="L8" s="108"/>
      <c r="M8" s="108"/>
      <c r="N8" s="105"/>
      <c r="O8" s="105"/>
      <c r="P8" s="105"/>
      <c r="Q8" s="105"/>
      <c r="R8" s="105"/>
      <c r="S8" s="105"/>
      <c r="T8" s="107"/>
    </row>
    <row r="9" spans="1:20" ht="13.5" thickBot="1">
      <c r="A9" s="127"/>
      <c r="B9" s="104"/>
      <c r="C9" s="105"/>
      <c r="D9" s="105"/>
      <c r="E9" s="105"/>
      <c r="F9" s="105"/>
      <c r="G9" s="105"/>
      <c r="H9" s="105"/>
      <c r="I9" s="108"/>
      <c r="J9" s="108"/>
      <c r="K9" s="108"/>
      <c r="L9" s="108"/>
      <c r="M9" s="108"/>
      <c r="N9" s="105"/>
      <c r="O9" s="105"/>
      <c r="P9" s="105"/>
      <c r="Q9" s="105"/>
      <c r="R9" s="105"/>
      <c r="S9" s="105"/>
      <c r="T9" s="107"/>
    </row>
    <row r="10" spans="1:20" ht="21" customHeight="1">
      <c r="A10" s="127"/>
      <c r="B10" s="104"/>
      <c r="C10" s="109" t="s">
        <v>87</v>
      </c>
      <c r="D10" s="108"/>
      <c r="E10" s="105"/>
      <c r="F10" s="109" t="s">
        <v>88</v>
      </c>
      <c r="G10" s="108"/>
      <c r="H10" s="105"/>
      <c r="I10" s="109" t="s">
        <v>89</v>
      </c>
      <c r="J10" s="108"/>
      <c r="K10" s="108"/>
      <c r="L10" s="109" t="s">
        <v>90</v>
      </c>
      <c r="M10" s="108"/>
      <c r="N10" s="105"/>
      <c r="O10" s="109" t="s">
        <v>91</v>
      </c>
      <c r="P10" s="108"/>
      <c r="Q10" s="105"/>
      <c r="R10" s="109" t="s">
        <v>92</v>
      </c>
      <c r="S10" s="105"/>
      <c r="T10" s="110"/>
    </row>
    <row r="11" spans="1:20" ht="12" customHeight="1" thickBot="1">
      <c r="A11" s="127"/>
      <c r="B11" s="104"/>
      <c r="C11" s="111">
        <v>5175653</v>
      </c>
      <c r="D11" s="112"/>
      <c r="E11" s="105"/>
      <c r="F11" s="111">
        <v>8814206</v>
      </c>
      <c r="G11" s="112"/>
      <c r="H11" s="105"/>
      <c r="I11" s="111">
        <v>3816840</v>
      </c>
      <c r="J11" s="112"/>
      <c r="K11" s="108"/>
      <c r="L11" s="111">
        <v>3529641</v>
      </c>
      <c r="M11" s="112"/>
      <c r="N11" s="105"/>
      <c r="O11" s="111">
        <v>3510778</v>
      </c>
      <c r="P11" s="112"/>
      <c r="Q11" s="105"/>
      <c r="R11" s="111">
        <v>1957517</v>
      </c>
      <c r="S11" s="113">
        <v>26804635</v>
      </c>
      <c r="T11" s="114"/>
    </row>
    <row r="12" spans="1:20" ht="12" customHeight="1">
      <c r="A12" s="127"/>
      <c r="B12" s="104"/>
      <c r="C12" s="115">
        <v>0.19308798646204287</v>
      </c>
      <c r="D12" s="115"/>
      <c r="E12" s="105"/>
      <c r="F12" s="115">
        <v>0.32883141292541385</v>
      </c>
      <c r="G12" s="115"/>
      <c r="H12" s="115"/>
      <c r="I12" s="115">
        <v>0.14239477612733767</v>
      </c>
      <c r="J12" s="115"/>
      <c r="K12" s="115"/>
      <c r="L12" s="115">
        <v>0.13168024858387364</v>
      </c>
      <c r="M12" s="115"/>
      <c r="N12" s="115"/>
      <c r="O12" s="115">
        <v>0.13097652700736273</v>
      </c>
      <c r="P12" s="115"/>
      <c r="Q12" s="115"/>
      <c r="R12" s="115">
        <v>0.07302904889396927</v>
      </c>
      <c r="S12" s="105"/>
      <c r="T12" s="116"/>
    </row>
    <row r="13" spans="1:20" ht="11.25" customHeight="1">
      <c r="A13" s="127"/>
      <c r="B13" s="104"/>
      <c r="C13" s="115"/>
      <c r="D13" s="115"/>
      <c r="E13" s="105"/>
      <c r="F13" s="115"/>
      <c r="G13" s="115"/>
      <c r="H13" s="115"/>
      <c r="I13" s="115"/>
      <c r="J13" s="115"/>
      <c r="K13" s="115"/>
      <c r="L13" s="115"/>
      <c r="M13" s="115"/>
      <c r="N13" s="115"/>
      <c r="O13" s="115"/>
      <c r="P13" s="115"/>
      <c r="Q13" s="115"/>
      <c r="R13" s="115"/>
      <c r="S13" s="105"/>
      <c r="T13" s="116"/>
    </row>
    <row r="14" spans="1:20" ht="15.75" customHeight="1" thickBot="1">
      <c r="A14" s="127"/>
      <c r="B14" s="104"/>
      <c r="C14" s="105"/>
      <c r="D14" s="105"/>
      <c r="E14" s="105"/>
      <c r="F14" s="115"/>
      <c r="G14" s="115"/>
      <c r="H14" s="115"/>
      <c r="I14" s="219" t="s">
        <v>143</v>
      </c>
      <c r="J14" s="219"/>
      <c r="K14" s="219"/>
      <c r="L14" s="219"/>
      <c r="M14" s="117"/>
      <c r="N14" s="115"/>
      <c r="O14" s="115"/>
      <c r="P14" s="115"/>
      <c r="Q14" s="115"/>
      <c r="R14" s="115"/>
      <c r="S14" s="105"/>
      <c r="T14" s="110"/>
    </row>
    <row r="15" spans="1:20" ht="24" customHeight="1">
      <c r="A15" s="127"/>
      <c r="B15" s="104"/>
      <c r="C15" s="109" t="s">
        <v>93</v>
      </c>
      <c r="D15" s="108"/>
      <c r="E15" s="105"/>
      <c r="F15" s="105"/>
      <c r="G15" s="105"/>
      <c r="H15" s="105"/>
      <c r="I15" s="105"/>
      <c r="J15" s="105"/>
      <c r="K15" s="105"/>
      <c r="L15" s="105"/>
      <c r="M15" s="105"/>
      <c r="N15" s="105"/>
      <c r="O15" s="105"/>
      <c r="P15" s="105"/>
      <c r="Q15" s="105"/>
      <c r="R15" s="105"/>
      <c r="S15" s="118"/>
      <c r="T15" s="119"/>
    </row>
    <row r="16" spans="1:20" ht="13.5" customHeight="1" thickBot="1">
      <c r="A16" s="127"/>
      <c r="B16" s="104"/>
      <c r="C16" s="111">
        <v>2012981</v>
      </c>
      <c r="D16" s="115"/>
      <c r="E16" s="105"/>
      <c r="F16" s="105"/>
      <c r="G16" s="105"/>
      <c r="H16" s="105"/>
      <c r="I16" s="105"/>
      <c r="J16" s="105"/>
      <c r="K16" s="105"/>
      <c r="L16" s="105"/>
      <c r="M16" s="105"/>
      <c r="N16" s="105"/>
      <c r="O16" s="105"/>
      <c r="P16" s="105"/>
      <c r="Q16" s="105"/>
      <c r="R16" s="105"/>
      <c r="S16" s="120">
        <v>2012981</v>
      </c>
      <c r="T16" s="121">
        <v>0.0750982432702404</v>
      </c>
    </row>
    <row r="17" spans="1:20" ht="12.75" customHeight="1" thickBot="1">
      <c r="A17" s="127"/>
      <c r="B17" s="104"/>
      <c r="C17" s="105"/>
      <c r="D17" s="105"/>
      <c r="E17" s="105"/>
      <c r="F17" s="105"/>
      <c r="G17" s="105"/>
      <c r="H17" s="105"/>
      <c r="I17" s="105"/>
      <c r="J17" s="105"/>
      <c r="K17" s="105"/>
      <c r="L17" s="105"/>
      <c r="M17" s="105"/>
      <c r="N17" s="105"/>
      <c r="O17" s="105"/>
      <c r="P17" s="105"/>
      <c r="Q17" s="105"/>
      <c r="R17" s="105"/>
      <c r="S17" s="118"/>
      <c r="T17" s="107"/>
    </row>
    <row r="18" spans="1:20" ht="21" customHeight="1">
      <c r="A18" s="127"/>
      <c r="B18" s="104"/>
      <c r="C18" s="109" t="s">
        <v>94</v>
      </c>
      <c r="D18" s="108"/>
      <c r="E18" s="105"/>
      <c r="F18" s="109" t="s">
        <v>94</v>
      </c>
      <c r="G18" s="108"/>
      <c r="H18" s="105"/>
      <c r="I18" s="105"/>
      <c r="J18" s="105"/>
      <c r="K18" s="105"/>
      <c r="L18" s="105"/>
      <c r="M18" s="105"/>
      <c r="N18" s="105"/>
      <c r="O18" s="105"/>
      <c r="P18" s="105"/>
      <c r="Q18" s="105"/>
      <c r="R18" s="105"/>
      <c r="S18" s="118"/>
      <c r="T18" s="107"/>
    </row>
    <row r="19" spans="1:20" ht="15.75" customHeight="1" thickBot="1">
      <c r="A19" s="127"/>
      <c r="B19" s="104"/>
      <c r="C19" s="111">
        <v>2773716</v>
      </c>
      <c r="D19" s="115"/>
      <c r="E19" s="105"/>
      <c r="F19" s="111">
        <v>5147450</v>
      </c>
      <c r="G19" s="115"/>
      <c r="H19" s="105"/>
      <c r="I19" s="105"/>
      <c r="J19" s="105"/>
      <c r="K19" s="105"/>
      <c r="L19" s="105"/>
      <c r="M19" s="105"/>
      <c r="N19" s="105"/>
      <c r="O19" s="105"/>
      <c r="P19" s="105"/>
      <c r="Q19" s="105"/>
      <c r="R19" s="105"/>
      <c r="S19" s="120">
        <v>7921166</v>
      </c>
      <c r="T19" s="121">
        <v>0.2955147869015937</v>
      </c>
    </row>
    <row r="20" spans="1:20" ht="15" customHeight="1" thickBot="1">
      <c r="A20" s="128"/>
      <c r="B20" s="104"/>
      <c r="C20" s="105"/>
      <c r="D20" s="105"/>
      <c r="E20" s="105"/>
      <c r="F20" s="122"/>
      <c r="G20" s="122"/>
      <c r="H20" s="105"/>
      <c r="I20" s="105"/>
      <c r="J20" s="105"/>
      <c r="K20" s="105"/>
      <c r="L20" s="105"/>
      <c r="M20" s="105"/>
      <c r="N20" s="105"/>
      <c r="O20" s="105"/>
      <c r="P20" s="105"/>
      <c r="Q20" s="105"/>
      <c r="R20" s="105"/>
      <c r="S20" s="118"/>
      <c r="T20" s="107"/>
    </row>
    <row r="21" spans="1:20" ht="27.75" customHeight="1">
      <c r="A21" s="127"/>
      <c r="B21" s="104"/>
      <c r="C21" s="109" t="s">
        <v>95</v>
      </c>
      <c r="D21" s="108"/>
      <c r="E21" s="105"/>
      <c r="F21" s="109" t="s">
        <v>95</v>
      </c>
      <c r="G21" s="108"/>
      <c r="H21" s="105"/>
      <c r="I21" s="109" t="s">
        <v>95</v>
      </c>
      <c r="J21" s="108"/>
      <c r="K21" s="105"/>
      <c r="L21" s="105"/>
      <c r="M21" s="105"/>
      <c r="N21" s="105"/>
      <c r="O21" s="105"/>
      <c r="P21" s="105"/>
      <c r="Q21" s="105"/>
      <c r="R21" s="105"/>
      <c r="S21" s="118"/>
      <c r="T21" s="107"/>
    </row>
    <row r="22" spans="1:20" ht="12" customHeight="1" thickBot="1">
      <c r="A22" s="127"/>
      <c r="B22" s="104"/>
      <c r="C22" s="111">
        <v>118279</v>
      </c>
      <c r="D22" s="115"/>
      <c r="E22" s="105"/>
      <c r="F22" s="111">
        <v>1820901</v>
      </c>
      <c r="G22" s="115"/>
      <c r="H22" s="105"/>
      <c r="I22" s="111">
        <v>1254279</v>
      </c>
      <c r="J22" s="115"/>
      <c r="K22" s="105"/>
      <c r="L22" s="105"/>
      <c r="M22" s="105"/>
      <c r="N22" s="105"/>
      <c r="O22" s="105"/>
      <c r="P22" s="105"/>
      <c r="Q22" s="105"/>
      <c r="R22" s="105"/>
      <c r="S22" s="120">
        <v>3193459</v>
      </c>
      <c r="T22" s="121">
        <v>0.11913831320590637</v>
      </c>
    </row>
    <row r="23" spans="1:20" ht="7.5" customHeight="1" thickBot="1">
      <c r="A23" s="127"/>
      <c r="B23" s="104"/>
      <c r="C23" s="122"/>
      <c r="D23" s="122"/>
      <c r="E23" s="105"/>
      <c r="F23" s="122"/>
      <c r="G23" s="122"/>
      <c r="H23" s="105"/>
      <c r="I23" s="122"/>
      <c r="J23" s="122"/>
      <c r="K23" s="105"/>
      <c r="L23" s="105"/>
      <c r="M23" s="105"/>
      <c r="N23" s="105"/>
      <c r="O23" s="105"/>
      <c r="P23" s="105"/>
      <c r="Q23" s="105"/>
      <c r="R23" s="105"/>
      <c r="S23" s="118"/>
      <c r="T23" s="107"/>
    </row>
    <row r="24" spans="1:20" ht="19.5" customHeight="1">
      <c r="A24" s="127"/>
      <c r="B24" s="104"/>
      <c r="C24" s="109" t="s">
        <v>96</v>
      </c>
      <c r="D24" s="108"/>
      <c r="E24" s="105"/>
      <c r="F24" s="109" t="s">
        <v>97</v>
      </c>
      <c r="G24" s="108"/>
      <c r="H24" s="105"/>
      <c r="I24" s="109" t="s">
        <v>97</v>
      </c>
      <c r="J24" s="108"/>
      <c r="K24" s="105"/>
      <c r="L24" s="109" t="s">
        <v>97</v>
      </c>
      <c r="M24" s="108"/>
      <c r="N24" s="105"/>
      <c r="O24" s="105"/>
      <c r="P24" s="105"/>
      <c r="Q24" s="105"/>
      <c r="R24" s="105"/>
      <c r="S24" s="118"/>
      <c r="T24" s="107"/>
    </row>
    <row r="25" spans="1:20" ht="12.75" customHeight="1" thickBot="1">
      <c r="A25" s="127"/>
      <c r="B25" s="104"/>
      <c r="C25" s="111">
        <v>41876</v>
      </c>
      <c r="D25" s="115"/>
      <c r="E25" s="105"/>
      <c r="F25" s="111">
        <v>704350</v>
      </c>
      <c r="G25" s="115"/>
      <c r="H25" s="105"/>
      <c r="I25" s="111">
        <v>1228778</v>
      </c>
      <c r="J25" s="115"/>
      <c r="K25" s="105"/>
      <c r="L25" s="111">
        <v>1114750</v>
      </c>
      <c r="M25" s="115"/>
      <c r="N25" s="105"/>
      <c r="O25" s="105"/>
      <c r="P25" s="105"/>
      <c r="Q25" s="105"/>
      <c r="R25" s="105"/>
      <c r="S25" s="120">
        <v>3089754</v>
      </c>
      <c r="T25" s="121">
        <v>0.11526939277479437</v>
      </c>
    </row>
    <row r="26" spans="1:20" ht="10.5" customHeight="1" thickBot="1">
      <c r="A26" s="127"/>
      <c r="B26" s="104"/>
      <c r="C26" s="122"/>
      <c r="D26" s="122"/>
      <c r="E26" s="105"/>
      <c r="F26" s="122"/>
      <c r="G26" s="122"/>
      <c r="H26" s="105"/>
      <c r="I26" s="122"/>
      <c r="J26" s="122"/>
      <c r="K26" s="105"/>
      <c r="L26" s="122"/>
      <c r="M26" s="122"/>
      <c r="N26" s="105"/>
      <c r="O26" s="105"/>
      <c r="P26" s="105"/>
      <c r="Q26" s="105"/>
      <c r="R26" s="105"/>
      <c r="S26" s="118"/>
      <c r="T26" s="107"/>
    </row>
    <row r="27" spans="1:20" ht="16.5" customHeight="1">
      <c r="A27" s="127"/>
      <c r="B27" s="104"/>
      <c r="C27" s="109" t="s">
        <v>98</v>
      </c>
      <c r="D27" s="108"/>
      <c r="E27" s="105"/>
      <c r="F27" s="109" t="s">
        <v>99</v>
      </c>
      <c r="G27" s="108"/>
      <c r="H27" s="105"/>
      <c r="I27" s="109" t="s">
        <v>99</v>
      </c>
      <c r="J27" s="108"/>
      <c r="K27" s="105"/>
      <c r="L27" s="109" t="s">
        <v>99</v>
      </c>
      <c r="M27" s="108"/>
      <c r="N27" s="105"/>
      <c r="O27" s="109" t="s">
        <v>99</v>
      </c>
      <c r="P27" s="108"/>
      <c r="Q27" s="105"/>
      <c r="R27" s="105"/>
      <c r="S27" s="118"/>
      <c r="T27" s="107"/>
    </row>
    <row r="28" spans="1:20" ht="13.5" thickBot="1">
      <c r="A28" s="127"/>
      <c r="B28" s="104"/>
      <c r="C28" s="111">
        <v>39005</v>
      </c>
      <c r="D28" s="115"/>
      <c r="E28" s="105"/>
      <c r="F28" s="111">
        <v>327419</v>
      </c>
      <c r="G28" s="115"/>
      <c r="H28" s="105"/>
      <c r="I28" s="111">
        <v>487949</v>
      </c>
      <c r="J28" s="115"/>
      <c r="K28" s="105"/>
      <c r="L28" s="111">
        <v>1187973</v>
      </c>
      <c r="M28" s="115"/>
      <c r="N28" s="105"/>
      <c r="O28" s="111">
        <v>1389472</v>
      </c>
      <c r="P28" s="115"/>
      <c r="Q28" s="105"/>
      <c r="R28" s="105"/>
      <c r="S28" s="120">
        <v>3431818</v>
      </c>
      <c r="T28" s="121">
        <v>0.12803076781310396</v>
      </c>
    </row>
    <row r="29" spans="1:20" ht="12" customHeight="1" thickBot="1">
      <c r="A29" s="127"/>
      <c r="B29" s="104"/>
      <c r="C29" s="122"/>
      <c r="D29" s="122"/>
      <c r="E29" s="105"/>
      <c r="F29" s="122"/>
      <c r="G29" s="122"/>
      <c r="H29" s="105"/>
      <c r="I29" s="122"/>
      <c r="J29" s="122"/>
      <c r="K29" s="105"/>
      <c r="L29" s="122"/>
      <c r="M29" s="122"/>
      <c r="N29" s="105"/>
      <c r="O29" s="122"/>
      <c r="P29" s="122"/>
      <c r="Q29" s="105"/>
      <c r="R29" s="105"/>
      <c r="S29" s="118"/>
      <c r="T29" s="107"/>
    </row>
    <row r="30" spans="1:20" ht="16.5" customHeight="1">
      <c r="A30" s="127"/>
      <c r="B30" s="104"/>
      <c r="C30" s="109" t="s">
        <v>100</v>
      </c>
      <c r="D30" s="108"/>
      <c r="E30" s="105"/>
      <c r="F30" s="109" t="s">
        <v>101</v>
      </c>
      <c r="G30" s="108"/>
      <c r="H30" s="105"/>
      <c r="I30" s="109" t="s">
        <v>100</v>
      </c>
      <c r="J30" s="108"/>
      <c r="K30" s="105"/>
      <c r="L30" s="109" t="s">
        <v>100</v>
      </c>
      <c r="M30" s="108"/>
      <c r="N30" s="105"/>
      <c r="O30" s="109" t="s">
        <v>102</v>
      </c>
      <c r="P30" s="108"/>
      <c r="Q30" s="105"/>
      <c r="R30" s="109" t="s">
        <v>102</v>
      </c>
      <c r="S30" s="118"/>
      <c r="T30" s="107"/>
    </row>
    <row r="31" spans="1:20" ht="12.75" customHeight="1" thickBot="1">
      <c r="A31" s="127"/>
      <c r="B31" s="104"/>
      <c r="C31" s="111">
        <v>295</v>
      </c>
      <c r="D31" s="115"/>
      <c r="E31" s="105"/>
      <c r="F31" s="111">
        <v>31003</v>
      </c>
      <c r="G31" s="115"/>
      <c r="H31" s="105"/>
      <c r="I31" s="111">
        <v>133185</v>
      </c>
      <c r="J31" s="115"/>
      <c r="K31" s="105"/>
      <c r="L31" s="111">
        <v>239093</v>
      </c>
      <c r="M31" s="115"/>
      <c r="N31" s="105"/>
      <c r="O31" s="111">
        <v>610580</v>
      </c>
      <c r="P31" s="115"/>
      <c r="Q31" s="105"/>
      <c r="R31" s="111">
        <v>645764</v>
      </c>
      <c r="S31" s="120">
        <v>1659920</v>
      </c>
      <c r="T31" s="121">
        <v>0.06192660336542542</v>
      </c>
    </row>
    <row r="32" spans="1:20" ht="12.75" customHeight="1" thickBot="1">
      <c r="A32" s="127"/>
      <c r="B32" s="104"/>
      <c r="C32" s="105"/>
      <c r="D32" s="105"/>
      <c r="E32" s="105"/>
      <c r="F32" s="105"/>
      <c r="G32" s="105"/>
      <c r="H32" s="105"/>
      <c r="I32" s="105"/>
      <c r="J32" s="105"/>
      <c r="K32" s="105"/>
      <c r="L32" s="105"/>
      <c r="M32" s="105"/>
      <c r="N32" s="105"/>
      <c r="O32" s="105"/>
      <c r="P32" s="105"/>
      <c r="Q32" s="105"/>
      <c r="R32" s="105"/>
      <c r="S32" s="118"/>
      <c r="T32" s="107"/>
    </row>
    <row r="33" spans="1:20" ht="13.5" customHeight="1">
      <c r="A33" s="128"/>
      <c r="B33" s="104"/>
      <c r="C33" s="109" t="s">
        <v>103</v>
      </c>
      <c r="D33" s="108"/>
      <c r="E33" s="105"/>
      <c r="F33" s="109" t="s">
        <v>104</v>
      </c>
      <c r="G33" s="108"/>
      <c r="H33" s="105"/>
      <c r="I33" s="109" t="s">
        <v>104</v>
      </c>
      <c r="J33" s="108"/>
      <c r="K33" s="105"/>
      <c r="L33" s="109" t="s">
        <v>104</v>
      </c>
      <c r="M33" s="108"/>
      <c r="N33" s="105"/>
      <c r="O33" s="109" t="s">
        <v>105</v>
      </c>
      <c r="P33" s="108"/>
      <c r="Q33" s="105"/>
      <c r="R33" s="109" t="s">
        <v>106</v>
      </c>
      <c r="S33" s="118"/>
      <c r="T33" s="107"/>
    </row>
    <row r="34" spans="1:20" ht="12.75" customHeight="1" thickBot="1">
      <c r="A34" s="128"/>
      <c r="B34" s="104"/>
      <c r="C34" s="111">
        <v>175220</v>
      </c>
      <c r="D34" s="115"/>
      <c r="E34" s="105"/>
      <c r="F34" s="111">
        <v>365565</v>
      </c>
      <c r="G34" s="115"/>
      <c r="H34" s="105"/>
      <c r="I34" s="111">
        <v>204669</v>
      </c>
      <c r="J34" s="115"/>
      <c r="K34" s="105"/>
      <c r="L34" s="111">
        <v>159759</v>
      </c>
      <c r="M34" s="115"/>
      <c r="N34" s="105"/>
      <c r="O34" s="111">
        <v>99286</v>
      </c>
      <c r="P34" s="115"/>
      <c r="Q34" s="105"/>
      <c r="R34" s="111">
        <v>36615</v>
      </c>
      <c r="S34" s="120">
        <v>1041114</v>
      </c>
      <c r="T34" s="121">
        <v>0.03884081988059155</v>
      </c>
    </row>
    <row r="35" spans="1:20" ht="12.75" customHeight="1" thickBot="1">
      <c r="A35" s="127"/>
      <c r="B35" s="104"/>
      <c r="C35" s="105"/>
      <c r="D35" s="105"/>
      <c r="E35" s="105"/>
      <c r="F35" s="105"/>
      <c r="G35" s="105"/>
      <c r="H35" s="105"/>
      <c r="I35" s="105"/>
      <c r="J35" s="105"/>
      <c r="K35" s="105"/>
      <c r="L35" s="105"/>
      <c r="M35" s="105"/>
      <c r="N35" s="105"/>
      <c r="O35" s="105"/>
      <c r="P35" s="105"/>
      <c r="Q35" s="105"/>
      <c r="R35" s="105"/>
      <c r="S35" s="118"/>
      <c r="T35" s="107"/>
    </row>
    <row r="36" spans="1:20" ht="13.5" customHeight="1">
      <c r="A36" s="127"/>
      <c r="B36" s="104"/>
      <c r="C36" s="109" t="s">
        <v>107</v>
      </c>
      <c r="D36" s="108"/>
      <c r="E36" s="105"/>
      <c r="F36" s="109" t="s">
        <v>107</v>
      </c>
      <c r="G36" s="108"/>
      <c r="H36" s="105"/>
      <c r="I36" s="109" t="s">
        <v>108</v>
      </c>
      <c r="J36" s="108"/>
      <c r="K36" s="105"/>
      <c r="L36" s="109" t="s">
        <v>108</v>
      </c>
      <c r="M36" s="108"/>
      <c r="N36" s="105"/>
      <c r="O36" s="109" t="s">
        <v>109</v>
      </c>
      <c r="P36" s="108"/>
      <c r="Q36" s="105"/>
      <c r="R36" s="109" t="s">
        <v>108</v>
      </c>
      <c r="S36" s="118"/>
      <c r="T36" s="107"/>
    </row>
    <row r="37" spans="1:20" ht="13.5" thickBot="1">
      <c r="A37" s="127"/>
      <c r="B37" s="104"/>
      <c r="C37" s="111">
        <v>14281</v>
      </c>
      <c r="D37" s="115"/>
      <c r="E37" s="105"/>
      <c r="F37" s="111">
        <v>417518</v>
      </c>
      <c r="G37" s="115"/>
      <c r="H37" s="105"/>
      <c r="I37" s="111">
        <v>507980</v>
      </c>
      <c r="J37" s="115"/>
      <c r="K37" s="105"/>
      <c r="L37" s="111">
        <v>828066</v>
      </c>
      <c r="M37" s="115"/>
      <c r="N37" s="105"/>
      <c r="O37" s="111">
        <v>1411440</v>
      </c>
      <c r="P37" s="115"/>
      <c r="Q37" s="105"/>
      <c r="R37" s="111">
        <v>1275138</v>
      </c>
      <c r="S37" s="120">
        <v>4454423</v>
      </c>
      <c r="T37" s="121">
        <v>0.16618107278834426</v>
      </c>
    </row>
    <row r="38" spans="1:20" ht="13.5" thickBot="1">
      <c r="A38" s="129"/>
      <c r="B38" s="123"/>
      <c r="C38" s="124"/>
      <c r="D38" s="124"/>
      <c r="E38" s="124"/>
      <c r="F38" s="124"/>
      <c r="G38" s="124"/>
      <c r="H38" s="124"/>
      <c r="I38" s="124"/>
      <c r="J38" s="124"/>
      <c r="K38" s="124"/>
      <c r="L38" s="124"/>
      <c r="M38" s="124"/>
      <c r="N38" s="124"/>
      <c r="O38" s="124"/>
      <c r="P38" s="124"/>
      <c r="Q38" s="124"/>
      <c r="R38" s="124"/>
      <c r="S38" s="124"/>
      <c r="T38" s="125"/>
    </row>
    <row r="39" spans="1:19" ht="12.75">
      <c r="A39" s="129"/>
      <c r="B39" s="23" t="s">
        <v>116</v>
      </c>
      <c r="C39" s="105"/>
      <c r="D39" s="105"/>
      <c r="E39" s="105"/>
      <c r="F39" s="105"/>
      <c r="G39" s="105"/>
      <c r="H39" s="105"/>
      <c r="I39" s="105"/>
      <c r="J39" s="105"/>
      <c r="K39" s="105"/>
      <c r="L39" s="105"/>
      <c r="M39" s="105"/>
      <c r="N39" s="105"/>
      <c r="O39" s="105"/>
      <c r="P39" s="105"/>
      <c r="Q39" s="105"/>
      <c r="R39" s="105"/>
      <c r="S39" s="105"/>
    </row>
    <row r="40" ht="12.75">
      <c r="B40" s="139" t="str">
        <f>'Anexo A'!A20</f>
        <v>Fecha de publicación: 6 de marzo de 2015</v>
      </c>
    </row>
    <row r="42" ht="12.75">
      <c r="S42" s="128"/>
    </row>
  </sheetData>
  <sheetProtection/>
  <mergeCells count="3">
    <mergeCell ref="I6:L7"/>
    <mergeCell ref="I14:L14"/>
    <mergeCell ref="S4:T4"/>
  </mergeCells>
  <printOptions/>
  <pageMargins left="0.75" right="0.75" top="1" bottom="1" header="0" footer="0"/>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YAMendezZ</dc:creator>
  <cp:keywords/>
  <dc:description/>
  <cp:lastModifiedBy>Gabriel Dluyz Gomez</cp:lastModifiedBy>
  <cp:lastPrinted>2013-08-27T13:02:35Z</cp:lastPrinted>
  <dcterms:created xsi:type="dcterms:W3CDTF">2004-11-29T22:38:27Z</dcterms:created>
  <dcterms:modified xsi:type="dcterms:W3CDTF">2015-03-04T13:43:27Z</dcterms:modified>
  <cp:category/>
  <cp:version/>
  <cp:contentType/>
  <cp:contentStatus/>
</cp:coreProperties>
</file>