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assystem\GEIH-TEMATICA\BOLETINES ESPECIALES 2012\00 PUBLICACIÓN\Anexos\2. Ene - mar 22\"/>
    </mc:Choice>
  </mc:AlternateContent>
  <bookViews>
    <workbookView xWindow="0" yWindow="0" windowWidth="20490" windowHeight="7950" tabRatio="672" activeTab="2"/>
  </bookViews>
  <sheets>
    <sheet name="Indice" sheetId="508" r:id="rId1"/>
    <sheet name="Ficha metodológica" sheetId="507" r:id="rId2"/>
    <sheet name="P y T N" sheetId="488" r:id="rId3"/>
    <sheet name="P y T Cab" sheetId="505" r:id="rId4"/>
    <sheet name="P y T Resto" sheetId="506" r:id="rId5"/>
    <sheet name="Pos ocup N" sheetId="489" r:id="rId6"/>
    <sheet name="Ramas CIIU 4 N" sheetId="514" r:id="rId7"/>
    <sheet name="FFL N" sheetId="492" r:id="rId8"/>
    <sheet name="P y T 13A" sheetId="494" r:id="rId9"/>
    <sheet name="Pos ocup 13A" sheetId="500" r:id="rId10"/>
    <sheet name="Ramas CIIU4 13A" sheetId="516" r:id="rId11"/>
    <sheet name="FFL 13A" sheetId="499" r:id="rId12"/>
    <sheet name="Hombres - 23 Ciud" sheetId="519" r:id="rId13"/>
    <sheet name="Mujeres - 23 ciu" sheetId="520" r:id="rId14"/>
    <sheet name="Errores Relativos" sheetId="518" r:id="rId15"/>
  </sheets>
  <definedNames>
    <definedName name="Ej">'P y T N'!#REF!</definedName>
    <definedName name="_xlnm.Print_Titles" localSheetId="11">'FFL 13A'!$1:$9</definedName>
    <definedName name="_xlnm.Print_Titles" localSheetId="7">'FFL N'!$1:$9</definedName>
    <definedName name="_xlnm.Print_Titles" localSheetId="9">'Pos ocup 13A'!$1:$9</definedName>
    <definedName name="_xlnm.Print_Titles" localSheetId="5">'Pos ocup N'!$1:$9</definedName>
    <definedName name="_xlnm.Print_Titles" localSheetId="6">'Ramas CIIU 4 N'!$1:$9</definedName>
    <definedName name="_xlnm.Print_Titles" localSheetId="10">'Ramas CIIU4 13A'!$1:$9</definedName>
  </definedNames>
  <calcPr calcId="152511"/>
</workbook>
</file>

<file path=xl/calcChain.xml><?xml version="1.0" encoding="utf-8"?>
<calcChain xmlns="http://schemas.openxmlformats.org/spreadsheetml/2006/main">
  <c r="A63" i="518" l="1"/>
</calcChain>
</file>

<file path=xl/sharedStrings.xml><?xml version="1.0" encoding="utf-8"?>
<sst xmlns="http://schemas.openxmlformats.org/spreadsheetml/2006/main" count="2382" uniqueCount="252">
  <si>
    <t>% población en edad de trabajar, tasa global de participación, de ocupación, de desempleo (abierto y oculto) y de subempleo.</t>
  </si>
  <si>
    <t>Concepto</t>
  </si>
  <si>
    <t xml:space="preserve">% población en edad de trabajar </t>
  </si>
  <si>
    <t>TGP</t>
  </si>
  <si>
    <t>TO</t>
  </si>
  <si>
    <t>TD</t>
  </si>
  <si>
    <t>Población total</t>
  </si>
  <si>
    <t>Población en edad de trabajar</t>
  </si>
  <si>
    <t>Ocupados</t>
  </si>
  <si>
    <t>Desocupados</t>
  </si>
  <si>
    <t>HOMBRES</t>
  </si>
  <si>
    <t>MUJERES</t>
  </si>
  <si>
    <t>TOTAL NACIONAL</t>
  </si>
  <si>
    <t>Ocupados Total Nacional</t>
  </si>
  <si>
    <t xml:space="preserve">Empleado doméstico </t>
  </si>
  <si>
    <t>Patrón o empleador</t>
  </si>
  <si>
    <t>Otro</t>
  </si>
  <si>
    <t>No informa</t>
  </si>
  <si>
    <t>Construcción</t>
  </si>
  <si>
    <t xml:space="preserve">Estudiando </t>
  </si>
  <si>
    <t xml:space="preserve">Oficios del Hogar </t>
  </si>
  <si>
    <t>Otros</t>
  </si>
  <si>
    <t>Total</t>
  </si>
  <si>
    <t>Ocupados Total 13 áreas</t>
  </si>
  <si>
    <t>Otras ramas*</t>
  </si>
  <si>
    <t xml:space="preserve">Total Nacional </t>
  </si>
  <si>
    <t>Población ocupada según sexo y ramas de actividad</t>
  </si>
  <si>
    <t>Población ocupada según sexo y posición ocupacional</t>
  </si>
  <si>
    <t>Población inactiva según sexo y tipo de inactividad</t>
  </si>
  <si>
    <t>Población total, en edad de trabajar, económicamente activa, ocupados, desocupados (abiertos y ocultos), inactivos y subempleados (en miles), según sexo</t>
  </si>
  <si>
    <t>* Incluye Jornalero o Peón.</t>
  </si>
  <si>
    <t>Trabajador por cuenta propia</t>
  </si>
  <si>
    <t>Obrero, empleado del gobierno</t>
  </si>
  <si>
    <t xml:space="preserve">Obrero, empleado particular </t>
  </si>
  <si>
    <t>Obrero, empleado particular*</t>
  </si>
  <si>
    <t>Ficha metodológica</t>
  </si>
  <si>
    <t>Objetivo General</t>
  </si>
  <si>
    <t>Cobertura:</t>
  </si>
  <si>
    <t>Glosario</t>
  </si>
  <si>
    <t>Esta población se divide en:</t>
  </si>
  <si>
    <t>1. Desempleo abierto:</t>
  </si>
  <si>
    <t>2. Desempleo oculto:</t>
  </si>
  <si>
    <t>Desempleo</t>
  </si>
  <si>
    <t>Razones válidas:</t>
  </si>
  <si>
    <t>Razones no válidas:</t>
  </si>
  <si>
    <t xml:space="preserve">Principales indicadores que se pueden obtener: </t>
  </si>
  <si>
    <t>1.</t>
  </si>
  <si>
    <t>2.</t>
  </si>
  <si>
    <t>P y T N: Serie trimestre móvil - Total nacional según sexo</t>
  </si>
  <si>
    <t>3.</t>
  </si>
  <si>
    <t>4.</t>
  </si>
  <si>
    <t>P y T Cab: Serie trimestre móvil - Total cabecera según sexo</t>
  </si>
  <si>
    <t>5.</t>
  </si>
  <si>
    <t>Pos ocup N: Serie trimestre móvil - Total nacional según sexo y posición ocupacional</t>
  </si>
  <si>
    <t>6.</t>
  </si>
  <si>
    <t>7.</t>
  </si>
  <si>
    <t>8.</t>
  </si>
  <si>
    <t>Inact N: Serie trimestre móvil - Total nacional según sexo y tipo de inactividad</t>
  </si>
  <si>
    <t>9.</t>
  </si>
  <si>
    <t>P y T 13A: Total 13 áreas según sexo</t>
  </si>
  <si>
    <t>10.</t>
  </si>
  <si>
    <t>Pos ocup 13A: Serie trimestre móvil - Total 13 áres según sexo y posición ocupacional</t>
  </si>
  <si>
    <t>11.</t>
  </si>
  <si>
    <t>Inact 13A: Serie trimestre móvil - Total 13 áreas según sexo y tipo de inactividad</t>
  </si>
  <si>
    <t>Total Centros poblados y rural disperso</t>
  </si>
  <si>
    <t>Agricultura, ganadería, caza, silvicultura y pesca</t>
  </si>
  <si>
    <t>Jornalero o peón</t>
  </si>
  <si>
    <t>Total Cabeceras</t>
  </si>
  <si>
    <t>Total 13 ciudades y áreas metropolitanas</t>
  </si>
  <si>
    <t>P y T Resto: Serie trimestre móvil - Total centros poblados y rural disperso según sexo</t>
  </si>
  <si>
    <t>TOTAL 13 CIUDADES Y ÁREAS METROPOLITANAS</t>
  </si>
  <si>
    <t>MERCADO LABORAL - SEXO</t>
  </si>
  <si>
    <t>GRAN ENCUESTA INTEGRADA DE HOGARES (GEIH)</t>
  </si>
  <si>
    <t>Gran Encuesta Integrada de Hogares - GEIH</t>
  </si>
  <si>
    <r>
      <rPr>
        <b/>
        <sz val="10"/>
        <rFont val="Segoe UI"/>
        <family val="2"/>
      </rPr>
      <t>Área metropolitana:</t>
    </r>
    <r>
      <rPr>
        <sz val="10"/>
        <rFont val="Segoe UI"/>
        <family val="2"/>
      </rPr>
      <t xml:space="preserve"> se define como el área de influencia que incluye municipios circundantes, que con la ciudad conforman un solo tejido urbano no discontinuo y han sido reconocidos legalmente.</t>
    </r>
  </si>
  <si>
    <r>
      <t>La distribución de la población según los conceptos de fuerza de trabajo es la siguiente</t>
    </r>
    <r>
      <rPr>
        <sz val="10"/>
        <rFont val="Segoe UI"/>
        <family val="2"/>
      </rPr>
      <t>:</t>
    </r>
  </si>
  <si>
    <r>
      <t>1.</t>
    </r>
    <r>
      <rPr>
        <sz val="7"/>
        <rFont val="Segoe UI"/>
        <family val="2"/>
      </rPr>
      <t xml:space="preserve">      </t>
    </r>
    <r>
      <rPr>
        <sz val="10"/>
        <rFont val="Segoe UI"/>
        <family val="2"/>
      </rPr>
      <t>Trabajó por lo menos una hora remunerada en la semana de referencia.</t>
    </r>
  </si>
  <si>
    <r>
      <t>2.</t>
    </r>
    <r>
      <rPr>
        <sz val="7"/>
        <rFont val="Segoe UI"/>
        <family val="2"/>
      </rPr>
      <t xml:space="preserve">      </t>
    </r>
    <r>
      <rPr>
        <sz val="10"/>
        <rFont val="Segoe UI"/>
        <family val="2"/>
      </rPr>
      <t>Los que no trabajaron la semana de referencia, pero tenían un trabajo.</t>
    </r>
  </si>
  <si>
    <r>
      <t>3.</t>
    </r>
    <r>
      <rPr>
        <sz val="7"/>
        <rFont val="Segoe UI"/>
        <family val="2"/>
      </rPr>
      <t xml:space="preserve">      </t>
    </r>
    <r>
      <rPr>
        <sz val="10"/>
        <rFont val="Segoe UI"/>
        <family val="2"/>
      </rPr>
      <t>Trabajadores sin remuneración que trabajaron en la semana de referencia por lo menos 1 hora.</t>
    </r>
  </si>
  <si>
    <r>
      <t>a.</t>
    </r>
    <r>
      <rPr>
        <sz val="7"/>
        <rFont val="Segoe UI"/>
        <family val="2"/>
      </rPr>
      <t xml:space="preserve">     </t>
    </r>
    <r>
      <rPr>
        <sz val="10"/>
        <rFont val="Segoe UI"/>
        <family val="2"/>
      </rPr>
      <t>Sin empleo en la semana de referencia.</t>
    </r>
  </si>
  <si>
    <r>
      <t>b.</t>
    </r>
    <r>
      <rPr>
        <sz val="7"/>
        <rFont val="Segoe UI"/>
        <family val="2"/>
      </rPr>
      <t xml:space="preserve">    </t>
    </r>
    <r>
      <rPr>
        <sz val="10"/>
        <rFont val="Segoe UI"/>
        <family val="2"/>
      </rPr>
      <t>Hicieron diligencias en el último mes.</t>
    </r>
  </si>
  <si>
    <r>
      <t>c.</t>
    </r>
    <r>
      <rPr>
        <sz val="7"/>
        <rFont val="Segoe UI"/>
        <family val="2"/>
      </rPr>
      <t xml:space="preserve">     </t>
    </r>
    <r>
      <rPr>
        <sz val="10"/>
        <rFont val="Segoe UI"/>
        <family val="2"/>
      </rPr>
      <t>Disponibilidad.</t>
    </r>
  </si>
  <si>
    <r>
      <t>b.</t>
    </r>
    <r>
      <rPr>
        <sz val="7"/>
        <rFont val="Segoe UI"/>
        <family val="2"/>
      </rPr>
      <t xml:space="preserve">    </t>
    </r>
    <r>
      <rPr>
        <sz val="10"/>
        <rFont val="Segoe UI"/>
        <family val="2"/>
      </rPr>
      <t xml:space="preserve">No hicieron diligencias en el último mes, pero sí en los últimos 12 meses y tienen una </t>
    </r>
    <r>
      <rPr>
        <i/>
        <sz val="10"/>
        <rFont val="Segoe UI"/>
        <family val="2"/>
      </rPr>
      <t>razón válida</t>
    </r>
    <r>
      <rPr>
        <sz val="10"/>
        <rFont val="Segoe UI"/>
        <family val="2"/>
      </rPr>
      <t xml:space="preserve"> de desaliento.</t>
    </r>
  </si>
  <si>
    <r>
      <t>a.</t>
    </r>
    <r>
      <rPr>
        <sz val="7"/>
        <rFont val="Segoe UI"/>
        <family val="2"/>
      </rPr>
      <t xml:space="preserve">     </t>
    </r>
    <r>
      <rPr>
        <sz val="10"/>
        <rFont val="Segoe UI"/>
        <family val="2"/>
      </rPr>
      <t>No hay trabajo disponible en la ciudad.</t>
    </r>
  </si>
  <si>
    <r>
      <t>b.</t>
    </r>
    <r>
      <rPr>
        <sz val="7"/>
        <rFont val="Segoe UI"/>
        <family val="2"/>
      </rPr>
      <t xml:space="preserve">    </t>
    </r>
    <r>
      <rPr>
        <sz val="10"/>
        <rFont val="Segoe UI"/>
        <family val="2"/>
      </rPr>
      <t>Está esperando que lo llamen.</t>
    </r>
  </si>
  <si>
    <r>
      <t>c.</t>
    </r>
    <r>
      <rPr>
        <sz val="7"/>
        <rFont val="Segoe UI"/>
        <family val="2"/>
      </rPr>
      <t xml:space="preserve">     </t>
    </r>
    <r>
      <rPr>
        <sz val="10"/>
        <rFont val="Segoe UI"/>
        <family val="2"/>
      </rPr>
      <t>No sabe como buscar trabajo.</t>
    </r>
  </si>
  <si>
    <r>
      <t>d.</t>
    </r>
    <r>
      <rPr>
        <sz val="7"/>
        <rFont val="Segoe UI"/>
        <family val="2"/>
      </rPr>
      <t xml:space="preserve">    </t>
    </r>
    <r>
      <rPr>
        <sz val="10"/>
        <rFont val="Segoe UI"/>
        <family val="2"/>
      </rPr>
      <t>Está cansado de buscar trabajo.</t>
    </r>
  </si>
  <si>
    <r>
      <t>e.</t>
    </r>
    <r>
      <rPr>
        <sz val="7"/>
        <rFont val="Segoe UI"/>
        <family val="2"/>
      </rPr>
      <t xml:space="preserve">     </t>
    </r>
    <r>
      <rPr>
        <sz val="10"/>
        <rFont val="Segoe UI"/>
        <family val="2"/>
      </rPr>
      <t>No encuentra trabajo apropiado en su oficio o profesión.</t>
    </r>
  </si>
  <si>
    <r>
      <t>f.</t>
    </r>
    <r>
      <rPr>
        <sz val="7"/>
        <rFont val="Segoe UI"/>
        <family val="2"/>
      </rPr>
      <t xml:space="preserve">     </t>
    </r>
    <r>
      <rPr>
        <sz val="10"/>
        <rFont val="Segoe UI"/>
        <family val="2"/>
      </rPr>
      <t>Está esperando la temporada alta.</t>
    </r>
  </si>
  <si>
    <r>
      <t>g.</t>
    </r>
    <r>
      <rPr>
        <sz val="7"/>
        <rFont val="Segoe UI"/>
        <family val="2"/>
      </rPr>
      <t xml:space="preserve">    </t>
    </r>
    <r>
      <rPr>
        <sz val="10"/>
        <rFont val="Segoe UI"/>
        <family val="2"/>
      </rPr>
      <t>Carece de la experiencia necesaria.</t>
    </r>
  </si>
  <si>
    <r>
      <t>h.</t>
    </r>
    <r>
      <rPr>
        <sz val="7"/>
        <rFont val="Segoe UI"/>
        <family val="2"/>
      </rPr>
      <t xml:space="preserve">     </t>
    </r>
    <r>
      <rPr>
        <sz val="10"/>
        <rFont val="Segoe UI"/>
        <family val="2"/>
      </rPr>
      <t>No tiene recursos para instalar un negocio.</t>
    </r>
  </si>
  <si>
    <r>
      <t>i.</t>
    </r>
    <r>
      <rPr>
        <sz val="7"/>
        <rFont val="Segoe UI"/>
        <family val="2"/>
      </rPr>
      <t xml:space="preserve">      </t>
    </r>
    <r>
      <rPr>
        <sz val="10"/>
        <rFont val="Segoe UI"/>
        <family val="2"/>
      </rPr>
      <t>Los empleadores lo consideran muy joven o muy viejo.</t>
    </r>
  </si>
  <si>
    <r>
      <t>a.</t>
    </r>
    <r>
      <rPr>
        <sz val="7"/>
        <rFont val="Segoe UI"/>
        <family val="2"/>
      </rPr>
      <t xml:space="preserve">     </t>
    </r>
    <r>
      <rPr>
        <sz val="10"/>
        <rFont val="Segoe UI"/>
        <family val="2"/>
      </rPr>
      <t>Se considera muy joven o muy viejo</t>
    </r>
  </si>
  <si>
    <r>
      <t>b.</t>
    </r>
    <r>
      <rPr>
        <sz val="7"/>
        <rFont val="Segoe UI"/>
        <family val="2"/>
      </rPr>
      <t xml:space="preserve">    </t>
    </r>
    <r>
      <rPr>
        <sz val="10"/>
        <rFont val="Segoe UI"/>
        <family val="2"/>
      </rPr>
      <t>Actualmente no desea conseguir trabajo.</t>
    </r>
  </si>
  <si>
    <r>
      <t>c.</t>
    </r>
    <r>
      <rPr>
        <sz val="7"/>
        <rFont val="Segoe UI"/>
        <family val="2"/>
      </rPr>
      <t xml:space="preserve">     </t>
    </r>
    <r>
      <rPr>
        <sz val="10"/>
        <rFont val="Segoe UI"/>
        <family val="2"/>
      </rPr>
      <t xml:space="preserve">Responsabilidades familiares </t>
    </r>
  </si>
  <si>
    <r>
      <t>d.</t>
    </r>
    <r>
      <rPr>
        <sz val="7"/>
        <rFont val="Segoe UI"/>
        <family val="2"/>
      </rPr>
      <t xml:space="preserve">    </t>
    </r>
    <r>
      <rPr>
        <sz val="10"/>
        <rFont val="Segoe UI"/>
        <family val="2"/>
      </rPr>
      <t>Problemas de salud.</t>
    </r>
  </si>
  <si>
    <r>
      <t>e.</t>
    </r>
    <r>
      <rPr>
        <sz val="7"/>
        <rFont val="Segoe UI"/>
        <family val="2"/>
      </rPr>
      <t xml:space="preserve">     </t>
    </r>
    <r>
      <rPr>
        <sz val="10"/>
        <rFont val="Segoe UI"/>
        <family val="2"/>
      </rPr>
      <t>Está estudiando.</t>
    </r>
  </si>
  <si>
    <r>
      <t>f.</t>
    </r>
    <r>
      <rPr>
        <sz val="7"/>
        <rFont val="Segoe UI"/>
        <family val="2"/>
      </rPr>
      <t xml:space="preserve">     </t>
    </r>
    <r>
      <rPr>
        <sz val="10"/>
        <rFont val="Segoe UI"/>
        <family val="2"/>
      </rPr>
      <t>Otra razón.</t>
    </r>
  </si>
  <si>
    <t>Total Nacional</t>
  </si>
  <si>
    <t>Comercio y reparación de vehículos</t>
  </si>
  <si>
    <t>Alojamiento y servicios de comida</t>
  </si>
  <si>
    <t>Transporte y almacenamiento</t>
  </si>
  <si>
    <t>Actividades financieras y de seguros</t>
  </si>
  <si>
    <t>Explotación de minas y canteras</t>
  </si>
  <si>
    <t>Industrias manufactureras</t>
  </si>
  <si>
    <t>Suministro de electricidad gas, agua y gestión de desechos</t>
  </si>
  <si>
    <t>Información y comunicaciones</t>
  </si>
  <si>
    <t>Actividades inmobiliarias</t>
  </si>
  <si>
    <t>Actividades profesionales, científicas, técnicas y servicios administrativos</t>
  </si>
  <si>
    <t>Administración pública y defensa, educación y atención de la salud humana</t>
  </si>
  <si>
    <t>Ocupados Total 13 ciudades y áreas metropolitanas</t>
  </si>
  <si>
    <t>Actividades artísticas, entretenimiento, recreación y otras actividades de servicios</t>
  </si>
  <si>
    <t>* Agricultura, ganadería, caza, silvicultura y pesca, Explotación de minas y canteras, Suministro de electricidad gas, agua y gestión de desechos</t>
  </si>
  <si>
    <t>CIIU Rev. 4 A.C.</t>
  </si>
  <si>
    <t>Ene - mar 21</t>
  </si>
  <si>
    <t>Feb - abr 21</t>
  </si>
  <si>
    <t>Mar - may 21</t>
  </si>
  <si>
    <t>Abr - jun 21</t>
  </si>
  <si>
    <t>May - jul 21</t>
  </si>
  <si>
    <t>Jun - ago 21</t>
  </si>
  <si>
    <t>Jul - sep 21</t>
  </si>
  <si>
    <t>Ago - oct 21</t>
  </si>
  <si>
    <t>Sep - nov 21</t>
  </si>
  <si>
    <t>Oct -  Dic 21</t>
  </si>
  <si>
    <t>TS</t>
  </si>
  <si>
    <t xml:space="preserve">Fuerza de trabajo  </t>
  </si>
  <si>
    <t>Población fuera de la fuerza laboral</t>
  </si>
  <si>
    <t>Subocupados</t>
  </si>
  <si>
    <t>Fuerza de trabajo potencial</t>
  </si>
  <si>
    <t>Nov 21 -  Ene 22</t>
  </si>
  <si>
    <t>Gran Encuesta Integrada de Hogares</t>
  </si>
  <si>
    <t>% población en edad de trabajar, tasa global de participación, de ocupación, de desempleo y de subocupación.</t>
  </si>
  <si>
    <t>Población total, en edad de trabajar, fuerza de trabajo, ocupados, desocupados, población fuera de la fuerza laboral, subocupados y fuerza de trabajo potencial según sexo. (en miles)</t>
  </si>
  <si>
    <t>Serie trimestre móvil 21 - 22</t>
  </si>
  <si>
    <t>Ramas CIIU 4 N: Serie trimestre móvil - Total nacional según sexo y ramas de actividad CIIU Rev. 4 A.C.</t>
  </si>
  <si>
    <t>Ramas CIIU 13A: Serie trimestre móvil - Total 13 áreas según sexo y ramas de actividad CIIU Rev. 4 A.C.</t>
  </si>
  <si>
    <t>Desde enero de 2022 los resultados corresponden al rediseño de la Gran Encuesta Integrada de Hogares - GEIH 2018.</t>
  </si>
  <si>
    <t>Proveer información estadística relacionada con mercado laboral, ingresos y pobreza monetaria, así como de las características sociodemográficas de la población residente en Colombia.</t>
  </si>
  <si>
    <t>Total nacional, 24 ciudades y cuidades con áreas metropolitanas, que comprenden:</t>
  </si>
  <si>
    <t xml:space="preserve">^ Convenio 138 de la Organización Internacional del trabajo sobre la edad mínima para trabajar. Aprobada en Colombia mediante la Ley 515 de 1999 y ratificada en 2001.) </t>
  </si>
  <si>
    <r>
      <rPr>
        <i/>
        <sz val="10"/>
        <rFont val="Segoe UI"/>
        <family val="2"/>
      </rPr>
      <t>Subocupación por insuficiencia de horas (SIH)</t>
    </r>
    <r>
      <rPr>
        <b/>
        <sz val="10"/>
        <rFont val="Segoe UI"/>
        <family val="2"/>
      </rPr>
      <t xml:space="preserve"> </t>
    </r>
  </si>
  <si>
    <t>Ocupados que desean trabajar más horas, ya sea en su empleo principal o secundario, y tienen una jornada inferior a 48 horas semanales.</t>
  </si>
  <si>
    <t>Condiciones de empleo inadecuado:</t>
  </si>
  <si>
    <t>a. Por competencias: puede incluir todas las personas que trabajan y que, durante el período de referencia, desean o buscan cambiar su situación de empleo actual para utilizar mejor sus competencias profesionales y están disponibles para ello.</t>
  </si>
  <si>
    <t>b. Por ingresos: puede incluir todas las personas ocupadas que, durante el período de referencia, deseaban o buscaban cambiar su situación actual de empleo, con objeto de mejorar sus ingresos limitados.</t>
  </si>
  <si>
    <t>1. Buscadores no disponibles: se refiere a las personas sin empleo que están en busca de empleo pero no se encuentran disponibles para trabajar.</t>
  </si>
  <si>
    <t>2. Buscadores potenciales disponibles: se refiere a las personas sin empleo que no están en busca de empleo pero se encuentran disponibles para trabajar.</t>
  </si>
  <si>
    <t>3. Buscadores potenciales que desean trabajar: se refiere a las personas sin empleo que no están en busca de empleo ni se encuentran disponibles pero desean trabajar.</t>
  </si>
  <si>
    <t xml:space="preserve">Trabajador familiar sin remuneración </t>
  </si>
  <si>
    <t>Trabajador familiar sin remuneración</t>
  </si>
  <si>
    <t>Dic 21 -  Feb 22</t>
  </si>
  <si>
    <t>Errores relativos</t>
  </si>
  <si>
    <t>Tasa global de participación, de ocupación y desempleo.</t>
  </si>
  <si>
    <t>Total Nacional - Hombres</t>
  </si>
  <si>
    <t>Límite
inferior</t>
  </si>
  <si>
    <t>Límite
superior</t>
  </si>
  <si>
    <t>Error relativo %</t>
  </si>
  <si>
    <t xml:space="preserve">TO </t>
  </si>
  <si>
    <t>PEA</t>
  </si>
  <si>
    <t>Total Nacional - Mujeres</t>
  </si>
  <si>
    <t>Total 13 ciudades y áreas metropolitanas - Hombres</t>
  </si>
  <si>
    <t>Total 13 ciudades y áreas metropolitanas - Mujeres</t>
  </si>
  <si>
    <t xml:space="preserve"> TGP </t>
  </si>
  <si>
    <t xml:space="preserve"> TO  </t>
  </si>
  <si>
    <t xml:space="preserve"> TD </t>
  </si>
  <si>
    <r>
      <rPr>
        <b/>
        <sz val="10"/>
        <rFont val="Segoe UI"/>
        <family val="2"/>
      </rPr>
      <t>Tipo de investigación:</t>
    </r>
    <r>
      <rPr>
        <sz val="10"/>
        <rFont val="Segoe UI"/>
        <family val="2"/>
      </rPr>
      <t xml:space="preserve"> encuesta por muestreo. </t>
    </r>
  </si>
  <si>
    <r>
      <rPr>
        <b/>
        <sz val="10"/>
        <rFont val="Segoe UI"/>
        <family val="2"/>
      </rPr>
      <t>Tipo de muestra:</t>
    </r>
    <r>
      <rPr>
        <sz val="10"/>
        <rFont val="Segoe UI"/>
        <family val="2"/>
      </rPr>
      <t xml:space="preserve"> probabilística, estratificada, de conglomerados desiguales y multietápica.</t>
    </r>
  </si>
  <si>
    <r>
      <rPr>
        <b/>
        <sz val="10"/>
        <rFont val="Segoe UI"/>
        <family val="2"/>
      </rPr>
      <t>Unidad Observación:</t>
    </r>
    <r>
      <rPr>
        <sz val="10"/>
        <rFont val="Segoe UI"/>
        <family val="2"/>
      </rPr>
      <t xml:space="preserve"> hogar particular.</t>
    </r>
  </si>
  <si>
    <r>
      <rPr>
        <b/>
        <sz val="10"/>
        <rFont val="Segoe UI"/>
        <family val="2"/>
      </rPr>
      <t>Fuerza de trabajo (FT):</t>
    </r>
    <r>
      <rPr>
        <sz val="10"/>
        <rFont val="Segoe UI"/>
        <family val="2"/>
      </rPr>
      <t xml:space="preserve"> personas en edad de trabajar, que trabajan o están buscando empleo. También se denomina fuerza laboral. </t>
    </r>
  </si>
  <si>
    <r>
      <rPr>
        <b/>
        <sz val="10"/>
        <rFont val="Segoe UI"/>
        <family val="2"/>
      </rPr>
      <t>Ocupados (OC):</t>
    </r>
    <r>
      <rPr>
        <sz val="10"/>
        <rFont val="Segoe UI"/>
        <family val="2"/>
      </rPr>
      <t xml:space="preserve"> son las personas que durante el período de referencia se encontraban en una de las siguientes situaciones:</t>
    </r>
  </si>
  <si>
    <r>
      <rPr>
        <b/>
        <sz val="10"/>
        <rFont val="Segoe UI"/>
        <family val="2"/>
      </rPr>
      <t>Desocupados (DS):</t>
    </r>
    <r>
      <rPr>
        <sz val="10"/>
        <rFont val="Segoe UI"/>
        <family val="2"/>
      </rPr>
      <t xml:space="preserve"> son las personas que en la semana de referencia se encontraban en una de las siguientes  situaciones:</t>
    </r>
  </si>
  <si>
    <r>
      <rPr>
        <b/>
        <sz val="10"/>
        <rFont val="Segoe UI"/>
        <family val="2"/>
      </rPr>
      <t>Población fuera de la fuerza laboral (PFFL):</t>
    </r>
    <r>
      <rPr>
        <sz val="10"/>
        <rFont val="Segoe UI"/>
        <family val="2"/>
      </rPr>
      <t xml:space="preserve"> comprende a todas las personas en edad de trabajar (15 años y más), que en la semana de referencia no participaron en la producción de bienes y servicios porque no necesitan, no pueden o no están interesadas en tener actividad remunerada.</t>
    </r>
  </si>
  <si>
    <r>
      <t>Subocupación (S): s</t>
    </r>
    <r>
      <rPr>
        <sz val="10"/>
        <rFont val="Segoe UI"/>
        <family val="2"/>
      </rPr>
      <t>e refiere a los trabajadores que tienen el deseo manifestado de mejorar sus ingresos, el número de horas trabajadas o tener una labor más propia de sus competencias, pero además han hecho una gestión para materializar su aspiración y están en disposición de efectuar el cambio.</t>
    </r>
  </si>
  <si>
    <r>
      <rPr>
        <b/>
        <sz val="10"/>
        <rFont val="Segoe UI"/>
        <family val="2"/>
      </rPr>
      <t>Fuerza de Trabajo Potencial (FTP): c</t>
    </r>
    <r>
      <rPr>
        <sz val="10"/>
        <rFont val="Segoe UI"/>
        <family val="2"/>
      </rPr>
      <t>omprende a las personas que se encuentran fuera de la fuerza de trabajo y que tienen interés en trabajar. Se identifican 3 grupos.</t>
    </r>
  </si>
  <si>
    <r>
      <t>·</t>
    </r>
    <r>
      <rPr>
        <sz val="7"/>
        <rFont val="Segoe UI"/>
        <family val="2"/>
      </rPr>
      <t xml:space="preserve">         </t>
    </r>
    <r>
      <rPr>
        <b/>
        <sz val="10"/>
        <rFont val="Segoe UI"/>
        <family val="2"/>
      </rPr>
      <t>Porcentaje de PET: e</t>
    </r>
    <r>
      <rPr>
        <sz val="10"/>
        <rFont val="Segoe UI"/>
        <family val="2"/>
      </rPr>
      <t>ste indicador muestra la relación porcentual entre el número de personas que componen la población en edad de trabajar, frente a la población total.</t>
    </r>
  </si>
  <si>
    <r>
      <t>·</t>
    </r>
    <r>
      <rPr>
        <sz val="7"/>
        <rFont val="Segoe UI"/>
        <family val="2"/>
      </rPr>
      <t>      </t>
    </r>
    <r>
      <rPr>
        <b/>
        <sz val="7"/>
        <rFont val="Segoe UI"/>
        <family val="2"/>
      </rPr>
      <t>  </t>
    </r>
    <r>
      <rPr>
        <b/>
        <sz val="10"/>
        <rFont val="Segoe UI"/>
        <family val="2"/>
      </rPr>
      <t>Tasa global de participación (TGP): e</t>
    </r>
    <r>
      <rPr>
        <sz val="10"/>
        <rFont val="Segoe UI"/>
        <family val="2"/>
      </rPr>
      <t>s la relación porcentual entre la población dentro de la fuerza de trabajo y la población en edad de trabajar. Este indicador refleja la presión de la población en edad de trabajar sobre el mercado laboral.</t>
    </r>
  </si>
  <si>
    <r>
      <t>·</t>
    </r>
    <r>
      <rPr>
        <sz val="7"/>
        <rFont val="Segoe UI"/>
        <family val="2"/>
      </rPr>
      <t>       </t>
    </r>
    <r>
      <rPr>
        <b/>
        <sz val="7"/>
        <rFont val="Segoe UI"/>
        <family val="2"/>
      </rPr>
      <t xml:space="preserve">  </t>
    </r>
    <r>
      <rPr>
        <b/>
        <sz val="10"/>
        <rFont val="Segoe UI"/>
        <family val="2"/>
      </rPr>
      <t>Tasa de desempleo (TD):</t>
    </r>
    <r>
      <rPr>
        <sz val="10"/>
        <rFont val="Segoe UI"/>
        <family val="2"/>
      </rPr>
      <t xml:space="preserve"> es la relación porcentual entre el número de personas que están buscando trabajo (DS), y el número de personas que integran la fuerza de trabajo (FT).</t>
    </r>
  </si>
  <si>
    <r>
      <t>·</t>
    </r>
    <r>
      <rPr>
        <sz val="7"/>
        <rFont val="Segoe UI"/>
        <family val="2"/>
      </rPr>
      <t xml:space="preserve">         </t>
    </r>
    <r>
      <rPr>
        <b/>
        <sz val="10"/>
        <rFont val="Segoe UI"/>
        <family val="2"/>
      </rPr>
      <t>Tasa de ocupación (TO): e</t>
    </r>
    <r>
      <rPr>
        <sz val="10"/>
        <rFont val="Segoe UI"/>
        <family val="2"/>
      </rPr>
      <t>s la relación porcentual entre la población ocupada (OC) y el número de personas que integran la población en edad de trabajar (PET)</t>
    </r>
  </si>
  <si>
    <r>
      <t>·</t>
    </r>
    <r>
      <rPr>
        <sz val="7"/>
        <rFont val="Segoe UI"/>
        <family val="2"/>
      </rPr>
      <t xml:space="preserve">         </t>
    </r>
    <r>
      <rPr>
        <b/>
        <sz val="10"/>
        <rFont val="Segoe UI"/>
        <family val="2"/>
      </rPr>
      <t>Tasa de subocupación (TS):</t>
    </r>
    <r>
      <rPr>
        <sz val="10"/>
        <rFont val="Segoe UI"/>
        <family val="2"/>
      </rPr>
      <t xml:space="preserve">  es la relación porcentual de la población ocupada que manifestó querer y poder trabajar más horas a la semana, mejorar sus ingresos y/o tener una labor más propia de sus competencias  (PS) y el número de personas que integran la fuerza laboral (FT)</t>
    </r>
  </si>
  <si>
    <t>Fuente: DANE - Gran Encuesta Integrada de Hogares (GEIH).</t>
  </si>
  <si>
    <t>Nota: datos expandidos con proyecciones de población, elaboradas con base en los resultados del CNPV 2018.</t>
  </si>
  <si>
    <t>Nota: toda variable cuya proporción respecto a la PEA sea menor al 10%, tiene un error de muestreo superior al 5%, que es el nivel de calidad admisible para el DANE.</t>
  </si>
  <si>
    <t>Nota: resultados en miles. Por efecto del redondeo en miles, los totales pueden diferir ligeramente.</t>
  </si>
  <si>
    <t>Nota: el total nacional incluye las ciudades capitales de los departamentos de la Amazonía y Orinoquía.</t>
  </si>
  <si>
    <t>Fuente: DANE - Gran Encuesta Integrada de Hogares</t>
  </si>
  <si>
    <t>Nota: Datos expandidos con proyecciones de población, elaboradas con base en los resultados del CNPV 2018.</t>
  </si>
  <si>
    <t>Nota: Toda variable cuya proporción respecto a la PEA sea menor al 10%, tiene un error de muestreo superior al 5%, que es el nivel de calidad admisible para el DANE.</t>
  </si>
  <si>
    <t>Fuente: DANE - Gran Encuesta Integrada de Hogares.</t>
  </si>
  <si>
    <t xml:space="preserve">Nota: ramas de actividad según CIIU 4 Rev. A.C. </t>
  </si>
  <si>
    <t>Fuera de la fuerza laboral - Total Nacional</t>
  </si>
  <si>
    <t>Población fuera de la fuerza laboral según tipo de actividad y sexo. (en miles)</t>
  </si>
  <si>
    <t>Fuera de la fuerza laboral - Total 13 áreas y A.M.</t>
  </si>
  <si>
    <t>Población económicamente activa, ocupados, desocupados y fuera de la fuerza laboral</t>
  </si>
  <si>
    <t>Fuente: DANE -  Gran Encuesta Integrada de Hogares. Metodología Estadística</t>
  </si>
  <si>
    <t>Nota: Datos expandidos con proyecciones de población, elaboradas con base en los resultados del censo 2018.</t>
  </si>
  <si>
    <t>Nota: Resultados en miles. Por efecto del redondeo en miles, los totales pueden diferir ligeramente.</t>
  </si>
  <si>
    <t>Ene - Mar</t>
  </si>
  <si>
    <t>Ene - Mar 22</t>
  </si>
  <si>
    <t>.</t>
  </si>
  <si>
    <t>Ene - Ma 22</t>
  </si>
  <si>
    <t>Actualizado el 11 de mayo de 2022.</t>
  </si>
  <si>
    <t>% población en edad de trabajar, tasa global de participación, de ocupación.</t>
  </si>
  <si>
    <t>Población total, en edad de trabajar, económicamente activa, ocupados, desocupados.</t>
  </si>
  <si>
    <t>23 ciudades y áreas metropolitanas</t>
  </si>
  <si>
    <t>Bogotá</t>
  </si>
  <si>
    <t>Fuerza de trabajo</t>
  </si>
  <si>
    <t>Medellín A.M.</t>
  </si>
  <si>
    <t>Bucaramanga A.M.</t>
  </si>
  <si>
    <t>Pasto</t>
  </si>
  <si>
    <t>Ibagué</t>
  </si>
  <si>
    <t>Montería</t>
  </si>
  <si>
    <t>Cartagena</t>
  </si>
  <si>
    <t>Villavicencio</t>
  </si>
  <si>
    <t>Tunja</t>
  </si>
  <si>
    <t>Florencia</t>
  </si>
  <si>
    <t>Popayán</t>
  </si>
  <si>
    <t>Valledupar</t>
  </si>
  <si>
    <t>Quibdó</t>
  </si>
  <si>
    <t>Neiva</t>
  </si>
  <si>
    <t>Riohacha</t>
  </si>
  <si>
    <t>Santa Marta</t>
  </si>
  <si>
    <t>Armenia</t>
  </si>
  <si>
    <t>Sincelejo</t>
  </si>
  <si>
    <t>Cali A.M.</t>
  </si>
  <si>
    <t>Barranquilla A.M.</t>
  </si>
  <si>
    <t>Manizales A.M.</t>
  </si>
  <si>
    <t>Pereira A.M.</t>
  </si>
  <si>
    <t>Cúcuta A.M.</t>
  </si>
  <si>
    <r>
      <rPr>
        <b/>
        <sz val="10"/>
        <rFont val="Segoe UI"/>
        <family val="2"/>
      </rPr>
      <t xml:space="preserve">Población en edad de trabajar (P.E.T.)^: </t>
    </r>
    <r>
      <rPr>
        <sz val="10"/>
        <rFont val="Segoe UI"/>
        <family val="2"/>
      </rPr>
      <t>está constituida por las personas de 15 años y más. Se divide en Fuerza de Trabajo y Población Fuera de la Fuerza Laboral.</t>
    </r>
  </si>
  <si>
    <r>
      <rPr>
        <b/>
        <sz val="10"/>
        <rFont val="Segoe UI"/>
        <family val="2"/>
      </rPr>
      <t xml:space="preserve">Población total (P.T.): </t>
    </r>
    <r>
      <rPr>
        <sz val="10"/>
        <rFont val="Segoe UI"/>
        <family val="2"/>
      </rPr>
      <t>se estima por proyecciones con base en los resultados de los censos de población 2018.</t>
    </r>
  </si>
  <si>
    <t>Serie trimestre móvil 01 - 22</t>
  </si>
  <si>
    <t>TOTAL 10 CIUDADES</t>
  </si>
  <si>
    <t>TOTAL 23 CIUDADES Y A.M.</t>
  </si>
  <si>
    <t>Feb - Abr</t>
  </si>
  <si>
    <t>Mar - May</t>
  </si>
  <si>
    <t xml:space="preserve">Abr - Jun </t>
  </si>
  <si>
    <t>May - Jul</t>
  </si>
  <si>
    <t>Jun - Ago</t>
  </si>
  <si>
    <t>Jul - Sep</t>
  </si>
  <si>
    <t>Ago - Oct</t>
  </si>
  <si>
    <t>Sep - Nov</t>
  </si>
  <si>
    <t>Oct - Dic</t>
  </si>
  <si>
    <t>Nov 21 - Ene 22</t>
  </si>
  <si>
    <t>Dic 21 - Feb 22</t>
  </si>
  <si>
    <t>Variación estadísticamente significativa</t>
  </si>
  <si>
    <t>NO</t>
  </si>
  <si>
    <t>SI</t>
  </si>
  <si>
    <t>Trimestre  enero - marzo 2022</t>
  </si>
  <si>
    <t>Hombres</t>
  </si>
  <si>
    <t>Mujeres</t>
  </si>
  <si>
    <t>Nota: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</si>
  <si>
    <t>.Actualizado el 11 de mayo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</si>
</sst>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 #,##0.00_ ;_ * \-#,##0.00_ ;_ * &quot;-&quot;??_ ;_ @_ "/>
    <numFmt numFmtId="165" formatCode="0.0"/>
    <numFmt numFmtId="166" formatCode="_-* #,##0.00\ [$€]_-;\-* #,##0.00\ [$€]_-;_-* &quot;-&quot;??\ [$€]_-;_-@_-"/>
    <numFmt numFmtId="167" formatCode="0.000"/>
    <numFmt numFmtId="168" formatCode="0.00000"/>
    <numFmt numFmtId="169" formatCode="#,##0.00000"/>
    <numFmt numFmtId="170" formatCode="_(* #,##0_);_(* \(#,##0\);_(* &quot;-&quot;??_);_(@_)"/>
    <numFmt numFmtId="171" formatCode="_ * #,##0.0_ ;_ * \-#,##0.0_ ;_ * &quot;-&quot;??_ ;_ @_ "/>
    <numFmt numFmtId="172" formatCode="_ * #,##0_ ;_ * \-#,##0_ ;_ * &quot;-&quot;??_ ;_ @_ "/>
    <numFmt numFmtId="173" formatCode="_-* #,##0_-;\-* #,##0_-;_-* &quot;-&quot;_-;_-@_-"/>
    <numFmt numFmtId="174" formatCode="_-* #,##0.00_-;\-* #,##0.00_-;_-* &quot;-&quot;??_-;_-@_-"/>
    <numFmt numFmtId="175" formatCode="_(* #,##0.0_);_(* \(#,##0.0\);_(* &quot;-&quot;??_);_(@_)"/>
  </numFmts>
  <fonts count="66"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10"/>
      <name val="Arial"/>
      <family val="2"/>
    </font>
    <font>
      <b/>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3"/>
      <color indexed="62"/>
      <name val="Calibri"/>
      <family val="2"/>
    </font>
    <font>
      <b/>
      <sz val="11"/>
      <color indexed="8"/>
      <name val="Calibri"/>
      <family val="2"/>
    </font>
    <font>
      <sz val="8"/>
      <name val="Arial"/>
      <family val="2"/>
    </font>
    <font>
      <b/>
      <u/>
      <sz val="10"/>
      <color indexed="12"/>
      <name val="Arial"/>
      <family val="2"/>
    </font>
    <font>
      <sz val="10"/>
      <name val="MS Sans Serif"/>
      <family val="2"/>
    </font>
    <font>
      <sz val="10"/>
      <name val="Arial"/>
      <family val="2"/>
    </font>
    <font>
      <b/>
      <sz val="12"/>
      <name val="Segoe UI"/>
      <family val="2"/>
    </font>
    <font>
      <b/>
      <u/>
      <sz val="10"/>
      <color indexed="12"/>
      <name val="Segoe UI"/>
      <family val="2"/>
    </font>
    <font>
      <sz val="10"/>
      <name val="Segoe UI"/>
      <family val="2"/>
    </font>
    <font>
      <b/>
      <sz val="10"/>
      <name val="Segoe UI"/>
      <family val="2"/>
    </font>
    <font>
      <sz val="14"/>
      <name val="Segoe UI"/>
      <family val="2"/>
    </font>
    <font>
      <i/>
      <sz val="10"/>
      <name val="Segoe UI"/>
      <family val="2"/>
    </font>
    <font>
      <sz val="7"/>
      <name val="Segoe UI"/>
      <family val="2"/>
    </font>
    <font>
      <sz val="11"/>
      <name val="Segoe UI"/>
      <family val="2"/>
    </font>
    <font>
      <b/>
      <sz val="7"/>
      <name val="Segoe UI"/>
      <family val="2"/>
    </font>
    <font>
      <sz val="9"/>
      <name val="Segoe UI"/>
      <family val="2"/>
    </font>
    <font>
      <b/>
      <sz val="9"/>
      <name val="Segoe UI"/>
      <family val="2"/>
    </font>
    <font>
      <sz val="8"/>
      <name val="Segoe UI"/>
      <family val="2"/>
    </font>
    <font>
      <b/>
      <sz val="8"/>
      <name val="Segoe UI"/>
      <family val="2"/>
    </font>
    <font>
      <b/>
      <sz val="9"/>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b/>
      <sz val="11"/>
      <color rgb="FFC00000"/>
      <name val="Segoe UI"/>
      <family val="2"/>
    </font>
    <font>
      <b/>
      <sz val="14"/>
      <color theme="0"/>
      <name val="Segoe UI"/>
      <family val="2"/>
    </font>
    <font>
      <sz val="11"/>
      <color theme="0"/>
      <name val="Segoe UI"/>
      <family val="2"/>
    </font>
    <font>
      <sz val="9"/>
      <color theme="0"/>
      <name val="Segoe UI"/>
      <family val="2"/>
    </font>
    <font>
      <b/>
      <sz val="11"/>
      <color theme="0"/>
      <name val="Segoe UI"/>
      <family val="2"/>
    </font>
    <font>
      <sz val="10"/>
      <color theme="0"/>
      <name val="Arial"/>
      <family val="2"/>
    </font>
    <font>
      <sz val="10"/>
      <name val="Arial"/>
      <family val="2"/>
    </font>
    <font>
      <sz val="10"/>
      <name val="Arial"/>
      <family val="2"/>
    </font>
  </fonts>
  <fills count="54">
    <fill>
      <patternFill patternType="none"/>
    </fill>
    <fill>
      <patternFill patternType="gray125"/>
    </fill>
    <fill>
      <patternFill patternType="solid">
        <fgColor indexed="4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9"/>
        <bgColor indexed="64"/>
      </patternFill>
    </fill>
    <fill>
      <patternFill patternType="solid">
        <fgColor indexed="4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B6004B"/>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392">
    <xf numFmtId="0" fontId="0" fillId="0" borderId="0"/>
    <xf numFmtId="0" fontId="8" fillId="2"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8" fillId="3"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8" fillId="4"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8" fillId="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8" fillId="5"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8" fillId="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8" fillId="6"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8" fillId="7"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8" fillId="8"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8" fillId="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8" fillId="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8" fillId="3"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9" fillId="10" borderId="0" applyNumberFormat="0" applyBorder="0" applyAlignment="0" applyProtection="0"/>
    <xf numFmtId="0" fontId="42" fillId="31" borderId="0" applyNumberFormat="0" applyBorder="0" applyAlignment="0" applyProtection="0"/>
    <xf numFmtId="0" fontId="9" fillId="7" borderId="0" applyNumberFormat="0" applyBorder="0" applyAlignment="0" applyProtection="0"/>
    <xf numFmtId="0" fontId="42" fillId="32" borderId="0" applyNumberFormat="0" applyBorder="0" applyAlignment="0" applyProtection="0"/>
    <xf numFmtId="0" fontId="9" fillId="8" borderId="0" applyNumberFormat="0" applyBorder="0" applyAlignment="0" applyProtection="0"/>
    <xf numFmtId="0" fontId="42" fillId="33" borderId="0" applyNumberFormat="0" applyBorder="0" applyAlignment="0" applyProtection="0"/>
    <xf numFmtId="0" fontId="9" fillId="6" borderId="0" applyNumberFormat="0" applyBorder="0" applyAlignment="0" applyProtection="0"/>
    <xf numFmtId="0" fontId="42" fillId="34" borderId="0" applyNumberFormat="0" applyBorder="0" applyAlignment="0" applyProtection="0"/>
    <xf numFmtId="0" fontId="9" fillId="10" borderId="0" applyNumberFormat="0" applyBorder="0" applyAlignment="0" applyProtection="0"/>
    <xf numFmtId="0" fontId="42" fillId="35" borderId="0" applyNumberFormat="0" applyBorder="0" applyAlignment="0" applyProtection="0"/>
    <xf numFmtId="0" fontId="9" fillId="3" borderId="0" applyNumberFormat="0" applyBorder="0" applyAlignment="0" applyProtection="0"/>
    <xf numFmtId="0" fontId="42" fillId="36" borderId="0" applyNumberFormat="0" applyBorder="0" applyAlignment="0" applyProtection="0"/>
    <xf numFmtId="0" fontId="43" fillId="37" borderId="0" applyNumberFormat="0" applyBorder="0" applyAlignment="0" applyProtection="0"/>
    <xf numFmtId="0" fontId="10" fillId="2" borderId="1" applyNumberFormat="0" applyAlignment="0" applyProtection="0"/>
    <xf numFmtId="0" fontId="44" fillId="38" borderId="24" applyNumberFormat="0" applyAlignment="0" applyProtection="0"/>
    <xf numFmtId="0" fontId="11" fillId="11" borderId="2" applyNumberFormat="0" applyAlignment="0" applyProtection="0"/>
    <xf numFmtId="0" fontId="45" fillId="39" borderId="25" applyNumberFormat="0" applyAlignment="0" applyProtection="0"/>
    <xf numFmtId="0" fontId="12" fillId="0" borderId="3" applyNumberFormat="0" applyFill="0" applyAlignment="0" applyProtection="0"/>
    <xf numFmtId="0" fontId="46" fillId="0" borderId="26" applyNumberFormat="0" applyFill="0" applyAlignment="0" applyProtection="0"/>
    <xf numFmtId="0" fontId="47" fillId="0" borderId="27" applyNumberFormat="0" applyFill="0" applyAlignment="0" applyProtection="0"/>
    <xf numFmtId="0" fontId="13" fillId="0" borderId="0" applyNumberFormat="0" applyFill="0" applyBorder="0" applyAlignment="0" applyProtection="0"/>
    <xf numFmtId="0" fontId="48" fillId="0" borderId="0" applyNumberFormat="0" applyFill="0" applyBorder="0" applyAlignment="0" applyProtection="0"/>
    <xf numFmtId="0" fontId="9" fillId="10" borderId="0" applyNumberFormat="0" applyBorder="0" applyAlignment="0" applyProtection="0"/>
    <xf numFmtId="0" fontId="42" fillId="40" borderId="0" applyNumberFormat="0" applyBorder="0" applyAlignment="0" applyProtection="0"/>
    <xf numFmtId="0" fontId="9" fillId="12" borderId="0" applyNumberFormat="0" applyBorder="0" applyAlignment="0" applyProtection="0"/>
    <xf numFmtId="0" fontId="42" fillId="41" borderId="0" applyNumberFormat="0" applyBorder="0" applyAlignment="0" applyProtection="0"/>
    <xf numFmtId="0" fontId="9" fillId="13" borderId="0" applyNumberFormat="0" applyBorder="0" applyAlignment="0" applyProtection="0"/>
    <xf numFmtId="0" fontId="42" fillId="42" borderId="0" applyNumberFormat="0" applyBorder="0" applyAlignment="0" applyProtection="0"/>
    <xf numFmtId="0" fontId="9" fillId="14" borderId="0" applyNumberFormat="0" applyBorder="0" applyAlignment="0" applyProtection="0"/>
    <xf numFmtId="0" fontId="42" fillId="43" borderId="0" applyNumberFormat="0" applyBorder="0" applyAlignment="0" applyProtection="0"/>
    <xf numFmtId="0" fontId="9" fillId="10" borderId="0" applyNumberFormat="0" applyBorder="0" applyAlignment="0" applyProtection="0"/>
    <xf numFmtId="0" fontId="42" fillId="44" borderId="0" applyNumberFormat="0" applyBorder="0" applyAlignment="0" applyProtection="0"/>
    <xf numFmtId="0" fontId="9" fillId="15" borderId="0" applyNumberFormat="0" applyBorder="0" applyAlignment="0" applyProtection="0"/>
    <xf numFmtId="0" fontId="42" fillId="45" borderId="0" applyNumberFormat="0" applyBorder="0" applyAlignment="0" applyProtection="0"/>
    <xf numFmtId="0" fontId="14" fillId="3" borderId="1" applyNumberFormat="0" applyAlignment="0" applyProtection="0"/>
    <xf numFmtId="0" fontId="49" fillId="46" borderId="24" applyNumberFormat="0" applyAlignment="0" applyProtection="0"/>
    <xf numFmtId="166" fontId="3" fillId="0" borderId="0" applyFont="0" applyFill="0" applyBorder="0" applyAlignment="0" applyProtection="0"/>
    <xf numFmtId="166" fontId="6" fillId="0" borderId="0" applyFont="0" applyFill="0" applyBorder="0" applyAlignment="0" applyProtection="0"/>
    <xf numFmtId="0" fontId="4" fillId="0" borderId="0" applyNumberFormat="0" applyFill="0" applyBorder="0" applyAlignment="0" applyProtection="0">
      <alignment vertical="top"/>
      <protection locked="0"/>
    </xf>
    <xf numFmtId="0" fontId="15" fillId="16" borderId="0" applyNumberFormat="0" applyBorder="0" applyAlignment="0" applyProtection="0"/>
    <xf numFmtId="0" fontId="50" fillId="47" borderId="0" applyNumberFormat="0" applyBorder="0" applyAlignment="0" applyProtection="0"/>
    <xf numFmtId="164" fontId="2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6" fillId="8" borderId="0" applyNumberFormat="0" applyBorder="0" applyAlignment="0" applyProtection="0"/>
    <xf numFmtId="0" fontId="51" fillId="48" borderId="0" applyNumberFormat="0" applyBorder="0" applyAlignment="0" applyProtection="0"/>
    <xf numFmtId="0" fontId="6" fillId="0" borderId="0"/>
    <xf numFmtId="0" fontId="41" fillId="0" borderId="0"/>
    <xf numFmtId="0" fontId="41" fillId="0" borderId="0"/>
    <xf numFmtId="0" fontId="25" fillId="0" borderId="0"/>
    <xf numFmtId="0" fontId="41" fillId="0" borderId="0"/>
    <xf numFmtId="0" fontId="41" fillId="0" borderId="0"/>
    <xf numFmtId="0" fontId="41" fillId="0" borderId="0"/>
    <xf numFmtId="0" fontId="6" fillId="0" borderId="0"/>
    <xf numFmtId="0" fontId="6" fillId="4" borderId="4"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41" fillId="49" borderId="28" applyNumberFormat="0" applyFont="0" applyAlignment="0" applyProtection="0"/>
    <xf numFmtId="0" fontId="17" fillId="2" borderId="5" applyNumberFormat="0" applyAlignment="0" applyProtection="0"/>
    <xf numFmtId="0" fontId="52" fillId="38" borderId="29" applyNumberFormat="0" applyAlignment="0" applyProtection="0"/>
    <xf numFmtId="0" fontId="18" fillId="0" borderId="0" applyNumberFormat="0" applyFill="0" applyBorder="0" applyAlignment="0" applyProtection="0"/>
    <xf numFmtId="0" fontId="53" fillId="0" borderId="0" applyNumberFormat="0" applyFill="0" applyBorder="0" applyAlignment="0" applyProtection="0"/>
    <xf numFmtId="0" fontId="19" fillId="0" borderId="0" applyNumberFormat="0" applyFill="0" applyBorder="0" applyAlignment="0" applyProtection="0"/>
    <xf numFmtId="0" fontId="54"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55" fillId="0" borderId="30" applyNumberFormat="0" applyFill="0" applyAlignment="0" applyProtection="0"/>
    <xf numFmtId="0" fontId="13" fillId="0" borderId="7" applyNumberFormat="0" applyFill="0" applyAlignment="0" applyProtection="0"/>
    <xf numFmtId="0" fontId="48" fillId="0" borderId="31" applyNumberFormat="0" applyFill="0" applyAlignment="0" applyProtection="0"/>
    <xf numFmtId="0" fontId="56" fillId="0" borderId="0" applyNumberFormat="0" applyFill="0" applyBorder="0" applyAlignment="0" applyProtection="0"/>
    <xf numFmtId="0" fontId="22" fillId="0" borderId="8" applyNumberFormat="0" applyFill="0" applyAlignment="0" applyProtection="0"/>
    <xf numFmtId="0" fontId="57" fillId="0" borderId="32" applyNumberFormat="0" applyFill="0" applyAlignment="0" applyProtection="0"/>
    <xf numFmtId="0" fontId="6" fillId="0" borderId="0"/>
    <xf numFmtId="43" fontId="64"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47" fillId="0" borderId="27" applyNumberFormat="0" applyFill="0" applyAlignment="0" applyProtection="0"/>
    <xf numFmtId="0" fontId="43" fillId="37"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0" fontId="2" fillId="49" borderId="28" applyNumberFormat="0" applyFont="0" applyAlignment="0" applyProtection="0"/>
    <xf numFmtId="0" fontId="2" fillId="0" borderId="0"/>
    <xf numFmtId="0" fontId="2" fillId="49" borderId="28" applyNumberFormat="0" applyFont="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73" fontId="3" fillId="0" borderId="0" applyFont="0" applyFill="0" applyBorder="0" applyAlignment="0" applyProtection="0"/>
    <xf numFmtId="43" fontId="8" fillId="0" borderId="0" applyFont="0" applyFill="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0" fontId="2" fillId="49" borderId="28" applyNumberFormat="0" applyFont="0" applyAlignment="0" applyProtection="0"/>
    <xf numFmtId="0" fontId="2" fillId="0" borderId="0"/>
    <xf numFmtId="0" fontId="2" fillId="49" borderId="28" applyNumberFormat="0" applyFont="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0" borderId="0"/>
    <xf numFmtId="174" fontId="2" fillId="0" borderId="0" applyFont="0" applyFill="0" applyBorder="0" applyAlignment="0" applyProtection="0"/>
    <xf numFmtId="0" fontId="2" fillId="0" borderId="0"/>
    <xf numFmtId="173" fontId="3" fillId="0" borderId="0" applyFont="0" applyFill="0" applyBorder="0" applyAlignment="0" applyProtection="0"/>
    <xf numFmtId="174" fontId="8"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43" fontId="1" fillId="0" borderId="0" applyFont="0" applyFill="0" applyBorder="0" applyAlignment="0" applyProtection="0"/>
    <xf numFmtId="166" fontId="65" fillId="0" borderId="0" applyFont="0" applyFill="0" applyBorder="0" applyAlignment="0" applyProtection="0"/>
    <xf numFmtId="0" fontId="8" fillId="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8" fillId="4"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8" fillId="5"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174" fontId="1" fillId="0" borderId="0" applyFont="0" applyFill="0" applyBorder="0" applyAlignment="0" applyProtection="0"/>
    <xf numFmtId="0" fontId="1" fillId="0" borderId="0"/>
    <xf numFmtId="0" fontId="8" fillId="3"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10" fillId="2" borderId="1" applyNumberFormat="0" applyAlignment="0" applyProtection="0"/>
    <xf numFmtId="0" fontId="11" fillId="11"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5" borderId="0" applyNumberFormat="0" applyBorder="0" applyAlignment="0" applyProtection="0"/>
    <xf numFmtId="0" fontId="14" fillId="3" borderId="1" applyNumberFormat="0" applyAlignment="0" applyProtection="0"/>
    <xf numFmtId="166" fontId="3" fillId="0" borderId="0" applyFont="0" applyFill="0" applyBorder="0" applyAlignment="0" applyProtection="0"/>
    <xf numFmtId="0" fontId="15" fillId="16"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6" fillId="8" borderId="0" applyNumberFormat="0" applyBorder="0" applyAlignment="0" applyProtection="0"/>
    <xf numFmtId="0" fontId="3" fillId="0" borderId="0"/>
    <xf numFmtId="0" fontId="1" fillId="0" borderId="0"/>
    <xf numFmtId="0" fontId="25" fillId="0" borderId="0"/>
    <xf numFmtId="0" fontId="1" fillId="0" borderId="0"/>
    <xf numFmtId="0" fontId="3" fillId="0" borderId="0"/>
    <xf numFmtId="0" fontId="3" fillId="4" borderId="4" applyNumberFormat="0" applyFont="0" applyAlignment="0" applyProtection="0"/>
    <xf numFmtId="0" fontId="17" fillId="2"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13" fillId="0" borderId="7" applyNumberFormat="0" applyFill="0" applyAlignment="0" applyProtection="0"/>
    <xf numFmtId="0" fontId="22" fillId="0" borderId="8" applyNumberFormat="0" applyFill="0" applyAlignment="0" applyProtection="0"/>
    <xf numFmtId="43" fontId="3" fillId="0" borderId="0" applyFont="0" applyFill="0" applyBorder="0" applyAlignment="0" applyProtection="0"/>
    <xf numFmtId="0" fontId="3" fillId="0" borderId="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0" fontId="1" fillId="49" borderId="28" applyNumberFormat="0" applyFont="0" applyAlignment="0" applyProtection="0"/>
    <xf numFmtId="0" fontId="1" fillId="0" borderId="0"/>
    <xf numFmtId="0" fontId="1" fillId="49" borderId="28" applyNumberFormat="0" applyFont="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0" borderId="0"/>
    <xf numFmtId="174" fontId="1" fillId="0" borderId="0" applyFont="0" applyFill="0" applyBorder="0" applyAlignment="0" applyProtection="0"/>
    <xf numFmtId="164" fontId="65" fillId="0" borderId="0" applyFont="0" applyFill="0" applyBorder="0" applyAlignment="0" applyProtection="0"/>
    <xf numFmtId="164" fontId="65" fillId="0" borderId="0" applyFont="0" applyFill="0" applyBorder="0" applyAlignment="0" applyProtection="0"/>
  </cellStyleXfs>
  <cellXfs count="310">
    <xf numFmtId="0" fontId="0" fillId="0" borderId="0" xfId="0"/>
    <xf numFmtId="0" fontId="0" fillId="17" borderId="0" xfId="0" applyFill="1"/>
    <xf numFmtId="0" fontId="5" fillId="0" borderId="0" xfId="0" applyFont="1" applyFill="1" applyBorder="1" applyAlignment="1">
      <alignment horizontal="left"/>
    </xf>
    <xf numFmtId="0" fontId="24" fillId="0" borderId="0" xfId="99" applyFont="1" applyAlignment="1" applyProtection="1"/>
    <xf numFmtId="0" fontId="7" fillId="0" borderId="0" xfId="0" applyFont="1" applyAlignment="1">
      <alignment horizontal="center"/>
    </xf>
    <xf numFmtId="0" fontId="24" fillId="0" borderId="0" xfId="99" quotePrefix="1" applyFont="1" applyAlignment="1" applyProtection="1"/>
    <xf numFmtId="0" fontId="58" fillId="0" borderId="9" xfId="0" applyFont="1" applyBorder="1" applyAlignment="1">
      <alignment horizontal="right" vertical="center"/>
    </xf>
    <xf numFmtId="0" fontId="28" fillId="0" borderId="10" xfId="99" applyFont="1" applyBorder="1" applyAlignment="1" applyProtection="1">
      <alignment vertical="center"/>
    </xf>
    <xf numFmtId="0" fontId="29" fillId="0" borderId="10" xfId="0" applyFont="1" applyBorder="1" applyAlignment="1">
      <alignment vertical="center"/>
    </xf>
    <xf numFmtId="0" fontId="29" fillId="0" borderId="11" xfId="0" applyFont="1" applyBorder="1" applyAlignment="1">
      <alignment vertical="center"/>
    </xf>
    <xf numFmtId="0" fontId="58" fillId="0" borderId="12" xfId="0" applyFont="1" applyBorder="1" applyAlignment="1">
      <alignment horizontal="right" vertical="center"/>
    </xf>
    <xf numFmtId="0" fontId="29" fillId="0" borderId="13" xfId="0" applyFont="1" applyBorder="1" applyAlignment="1">
      <alignment vertical="center"/>
    </xf>
    <xf numFmtId="0" fontId="29" fillId="0" borderId="14" xfId="0" applyFont="1" applyBorder="1" applyAlignment="1">
      <alignment vertical="center"/>
    </xf>
    <xf numFmtId="0" fontId="58" fillId="0" borderId="15" xfId="0" applyFont="1" applyBorder="1" applyAlignment="1">
      <alignment horizontal="right" vertical="center"/>
    </xf>
    <xf numFmtId="0" fontId="29" fillId="0" borderId="0" xfId="0" applyFont="1" applyFill="1" applyBorder="1" applyAlignment="1">
      <alignment horizontal="left" vertical="center"/>
    </xf>
    <xf numFmtId="0" fontId="29" fillId="0" borderId="0" xfId="0" applyFont="1"/>
    <xf numFmtId="0" fontId="29" fillId="0" borderId="0" xfId="0" applyFont="1" applyBorder="1" applyAlignment="1">
      <alignment vertical="center"/>
    </xf>
    <xf numFmtId="0" fontId="29" fillId="0" borderId="16" xfId="0" applyFont="1" applyBorder="1" applyAlignment="1">
      <alignment vertical="center"/>
    </xf>
    <xf numFmtId="0" fontId="58" fillId="0" borderId="17" xfId="0" applyFont="1" applyBorder="1" applyAlignment="1">
      <alignment horizontal="right" vertical="center"/>
    </xf>
    <xf numFmtId="0" fontId="29" fillId="0" borderId="18" xfId="0" applyFont="1" applyFill="1" applyBorder="1" applyAlignment="1">
      <alignment horizontal="left" vertical="center"/>
    </xf>
    <xf numFmtId="0" fontId="29" fillId="0" borderId="18" xfId="0" applyFont="1" applyBorder="1" applyAlignment="1">
      <alignment vertical="center"/>
    </xf>
    <xf numFmtId="0" fontId="29" fillId="0" borderId="19" xfId="0" applyFont="1" applyBorder="1" applyAlignment="1">
      <alignment vertical="center"/>
    </xf>
    <xf numFmtId="0" fontId="28" fillId="0" borderId="13" xfId="99" applyFont="1" applyBorder="1" applyAlignment="1" applyProtection="1">
      <alignment vertical="center"/>
    </xf>
    <xf numFmtId="0" fontId="29" fillId="0" borderId="18" xfId="0" applyFont="1" applyBorder="1" applyAlignment="1">
      <alignment horizontal="left" vertical="center"/>
    </xf>
    <xf numFmtId="0" fontId="29" fillId="0" borderId="18" xfId="0" applyFont="1" applyBorder="1"/>
    <xf numFmtId="0" fontId="59" fillId="0" borderId="20" xfId="0" applyFont="1" applyFill="1" applyBorder="1" applyAlignment="1">
      <alignment horizontal="center" vertical="center"/>
    </xf>
    <xf numFmtId="0" fontId="31" fillId="17" borderId="20" xfId="0" applyFont="1" applyFill="1" applyBorder="1" applyAlignment="1">
      <alignment horizontal="center"/>
    </xf>
    <xf numFmtId="0" fontId="30" fillId="50" borderId="20" xfId="0" applyFont="1" applyFill="1" applyBorder="1" applyAlignment="1">
      <alignment vertical="center"/>
    </xf>
    <xf numFmtId="0" fontId="29" fillId="17" borderId="20" xfId="0" applyFont="1" applyFill="1" applyBorder="1" applyAlignment="1">
      <alignment horizontal="left" vertical="top" wrapText="1"/>
    </xf>
    <xf numFmtId="0" fontId="29" fillId="17" borderId="20" xfId="0" applyFont="1" applyFill="1" applyBorder="1"/>
    <xf numFmtId="0" fontId="29" fillId="17" borderId="20" xfId="0" applyFont="1" applyFill="1" applyBorder="1" applyAlignment="1">
      <alignment horizontal="justify"/>
    </xf>
    <xf numFmtId="0" fontId="36" fillId="0" borderId="0" xfId="0" applyFont="1" applyFill="1"/>
    <xf numFmtId="0" fontId="36" fillId="0" borderId="0" xfId="0" applyFont="1" applyFill="1" applyBorder="1" applyAlignment="1"/>
    <xf numFmtId="0" fontId="37" fillId="51" borderId="0" xfId="0" applyFont="1" applyFill="1" applyBorder="1" applyAlignment="1">
      <alignment vertical="center"/>
    </xf>
    <xf numFmtId="0" fontId="30" fillId="0" borderId="0" xfId="0" applyFont="1" applyFill="1" applyBorder="1" applyAlignment="1">
      <alignment horizontal="left"/>
    </xf>
    <xf numFmtId="0" fontId="37" fillId="0" borderId="10" xfId="0" applyFont="1" applyFill="1" applyBorder="1" applyAlignment="1">
      <alignment horizontal="center"/>
    </xf>
    <xf numFmtId="0" fontId="37" fillId="0" borderId="18" xfId="0" applyFont="1" applyBorder="1" applyAlignment="1" applyProtection="1">
      <alignment horizontal="center" vertical="center"/>
    </xf>
    <xf numFmtId="165" fontId="36" fillId="0" borderId="0" xfId="0" applyNumberFormat="1" applyFont="1" applyFill="1" applyBorder="1" applyAlignment="1" applyProtection="1">
      <alignment horizontal="left"/>
    </xf>
    <xf numFmtId="165" fontId="36" fillId="18" borderId="0" xfId="0" applyNumberFormat="1" applyFont="1" applyFill="1" applyBorder="1" applyAlignment="1" applyProtection="1">
      <alignment horizontal="left"/>
    </xf>
    <xf numFmtId="3" fontId="36" fillId="18" borderId="0" xfId="0" applyNumberFormat="1" applyFont="1" applyFill="1" applyBorder="1" applyAlignment="1" applyProtection="1">
      <alignment horizontal="left"/>
    </xf>
    <xf numFmtId="3" fontId="36" fillId="0" borderId="0" xfId="0" applyNumberFormat="1" applyFont="1" applyFill="1" applyBorder="1" applyAlignment="1" applyProtection="1">
      <alignment horizontal="left"/>
    </xf>
    <xf numFmtId="3" fontId="36" fillId="0" borderId="0" xfId="0" applyNumberFormat="1" applyFont="1" applyFill="1" applyBorder="1" applyAlignment="1"/>
    <xf numFmtId="3" fontId="36" fillId="18" borderId="0" xfId="0" applyNumberFormat="1" applyFont="1" applyFill="1" applyBorder="1" applyAlignment="1"/>
    <xf numFmtId="0" fontId="36" fillId="0" borderId="0" xfId="0" applyFont="1" applyFill="1" applyBorder="1" applyAlignment="1">
      <alignment horizontal="center" vertical="center"/>
    </xf>
    <xf numFmtId="0" fontId="38" fillId="0" borderId="0" xfId="0" applyFont="1" applyBorder="1" applyAlignment="1"/>
    <xf numFmtId="3" fontId="38" fillId="0" borderId="0" xfId="0" applyNumberFormat="1" applyFont="1" applyFill="1" applyBorder="1" applyAlignment="1" applyProtection="1">
      <alignment horizontal="left"/>
    </xf>
    <xf numFmtId="0" fontId="36" fillId="0" borderId="10" xfId="0" applyFont="1" applyFill="1" applyBorder="1" applyAlignment="1"/>
    <xf numFmtId="3" fontId="39" fillId="0" borderId="18" xfId="0" applyNumberFormat="1" applyFont="1" applyFill="1" applyBorder="1" applyAlignment="1" applyProtection="1">
      <alignment horizontal="left"/>
    </xf>
    <xf numFmtId="0" fontId="29" fillId="0" borderId="0" xfId="0" applyFont="1" applyBorder="1" applyAlignment="1"/>
    <xf numFmtId="3" fontId="36" fillId="18" borderId="0" xfId="0" applyNumberFormat="1" applyFont="1" applyFill="1" applyBorder="1" applyAlignment="1" applyProtection="1">
      <alignment horizontal="right"/>
    </xf>
    <xf numFmtId="0" fontId="36" fillId="0" borderId="0" xfId="0" applyFont="1" applyBorder="1" applyAlignment="1"/>
    <xf numFmtId="0" fontId="36" fillId="0" borderId="18" xfId="0" applyFont="1" applyBorder="1" applyAlignment="1"/>
    <xf numFmtId="0" fontId="29" fillId="0" borderId="0" xfId="0" applyFont="1" applyBorder="1"/>
    <xf numFmtId="0" fontId="34" fillId="0" borderId="0" xfId="0" applyFont="1" applyBorder="1" applyAlignment="1"/>
    <xf numFmtId="0" fontId="29" fillId="0" borderId="18" xfId="0" applyFont="1" applyBorder="1" applyAlignment="1"/>
    <xf numFmtId="0" fontId="37" fillId="0" borderId="13" xfId="0" applyFont="1" applyBorder="1" applyAlignment="1" applyProtection="1">
      <alignment horizontal="center" vertical="center"/>
    </xf>
    <xf numFmtId="0" fontId="37" fillId="0" borderId="0" xfId="0" applyFont="1" applyBorder="1" applyAlignment="1">
      <alignment horizontal="center" vertical="center"/>
    </xf>
    <xf numFmtId="0" fontId="36" fillId="0" borderId="0" xfId="0" applyFont="1" applyBorder="1" applyAlignment="1">
      <alignment horizontal="center" vertical="center" wrapText="1"/>
    </xf>
    <xf numFmtId="0" fontId="37" fillId="18" borderId="0" xfId="0" applyFont="1" applyFill="1" applyBorder="1" applyAlignment="1">
      <alignment horizontal="center"/>
    </xf>
    <xf numFmtId="0" fontId="36" fillId="18" borderId="0" xfId="0" applyFont="1" applyFill="1" applyBorder="1" applyAlignment="1"/>
    <xf numFmtId="3" fontId="36" fillId="0" borderId="0" xfId="0" applyNumberFormat="1" applyFont="1" applyBorder="1" applyAlignment="1" applyProtection="1">
      <alignment horizontal="left"/>
    </xf>
    <xf numFmtId="3" fontId="36" fillId="0" borderId="0" xfId="0" applyNumberFormat="1" applyFont="1" applyBorder="1" applyAlignment="1" applyProtection="1"/>
    <xf numFmtId="3" fontId="36" fillId="0" borderId="0" xfId="0" applyNumberFormat="1" applyFont="1" applyBorder="1" applyAlignment="1"/>
    <xf numFmtId="3" fontId="36" fillId="18" borderId="0" xfId="0" applyNumberFormat="1" applyFont="1" applyFill="1" applyBorder="1" applyAlignment="1" applyProtection="1"/>
    <xf numFmtId="0" fontId="36" fillId="0" borderId="0" xfId="0" applyFont="1"/>
    <xf numFmtId="3" fontId="36" fillId="17" borderId="0" xfId="0" applyNumberFormat="1" applyFont="1" applyFill="1" applyBorder="1" applyAlignment="1" applyProtection="1"/>
    <xf numFmtId="3" fontId="36" fillId="17" borderId="18" xfId="0" applyNumberFormat="1" applyFont="1" applyFill="1" applyBorder="1" applyAlignment="1" applyProtection="1">
      <alignment horizontal="left"/>
    </xf>
    <xf numFmtId="3" fontId="36" fillId="17" borderId="18" xfId="0" applyNumberFormat="1" applyFont="1" applyFill="1" applyBorder="1" applyAlignment="1" applyProtection="1"/>
    <xf numFmtId="0" fontId="36" fillId="0" borderId="18" xfId="0" applyFont="1" applyBorder="1"/>
    <xf numFmtId="0" fontId="36" fillId="0" borderId="0" xfId="0" applyFont="1" applyBorder="1"/>
    <xf numFmtId="0" fontId="36" fillId="0" borderId="0" xfId="0" applyFont="1" applyBorder="1" applyAlignment="1">
      <alignment horizontal="center" vertical="center"/>
    </xf>
    <xf numFmtId="3" fontId="36" fillId="0" borderId="0" xfId="0" applyNumberFormat="1" applyFont="1" applyBorder="1" applyAlignment="1" applyProtection="1">
      <alignment horizontal="right"/>
    </xf>
    <xf numFmtId="0" fontId="29" fillId="0" borderId="0" xfId="0" applyFont="1" applyFill="1" applyBorder="1"/>
    <xf numFmtId="0" fontId="38" fillId="0" borderId="0" xfId="0" applyFont="1" applyFill="1" applyBorder="1" applyAlignment="1"/>
    <xf numFmtId="3" fontId="36" fillId="18" borderId="18" xfId="0" applyNumberFormat="1" applyFont="1" applyFill="1" applyBorder="1" applyAlignment="1" applyProtection="1">
      <alignment horizontal="left"/>
    </xf>
    <xf numFmtId="3" fontId="36" fillId="18" borderId="18" xfId="0" applyNumberFormat="1" applyFont="1" applyFill="1" applyBorder="1" applyAlignment="1" applyProtection="1"/>
    <xf numFmtId="3" fontId="36" fillId="0" borderId="0" xfId="0" applyNumberFormat="1" applyFont="1" applyBorder="1" applyAlignment="1" applyProtection="1">
      <alignment horizontal="right" vertical="center"/>
    </xf>
    <xf numFmtId="3" fontId="36" fillId="18" borderId="0" xfId="0" applyNumberFormat="1" applyFont="1" applyFill="1" applyBorder="1" applyAlignment="1" applyProtection="1">
      <alignment horizontal="right" vertical="center"/>
    </xf>
    <xf numFmtId="3" fontId="36" fillId="18" borderId="18" xfId="0" applyNumberFormat="1" applyFont="1" applyFill="1" applyBorder="1" applyAlignment="1" applyProtection="1">
      <alignment horizontal="right" vertical="center"/>
    </xf>
    <xf numFmtId="0" fontId="38" fillId="0" borderId="0" xfId="0" applyFont="1" applyBorder="1"/>
    <xf numFmtId="3" fontId="36" fillId="17" borderId="0" xfId="0" applyNumberFormat="1" applyFont="1" applyFill="1" applyBorder="1" applyAlignment="1" applyProtection="1">
      <alignment horizontal="left"/>
    </xf>
    <xf numFmtId="0" fontId="27" fillId="17" borderId="0" xfId="0" applyFont="1" applyFill="1" applyBorder="1" applyAlignment="1">
      <alignment horizontal="left"/>
    </xf>
    <xf numFmtId="0" fontId="37" fillId="51" borderId="22" xfId="0" applyFont="1" applyFill="1" applyBorder="1" applyAlignment="1">
      <alignment horizontal="left"/>
    </xf>
    <xf numFmtId="0" fontId="38" fillId="0" borderId="13" xfId="0" applyFont="1" applyBorder="1" applyAlignment="1"/>
    <xf numFmtId="0" fontId="27" fillId="51" borderId="22" xfId="0" applyFont="1" applyFill="1" applyBorder="1" applyAlignment="1">
      <alignment horizontal="left"/>
    </xf>
    <xf numFmtId="0" fontId="60" fillId="0" borderId="0" xfId="0" applyFont="1" applyBorder="1" applyAlignment="1"/>
    <xf numFmtId="0" fontId="61" fillId="0" borderId="0" xfId="0" applyFont="1" applyFill="1"/>
    <xf numFmtId="0" fontId="63" fillId="17" borderId="0" xfId="0" applyFont="1" applyFill="1"/>
    <xf numFmtId="0" fontId="63" fillId="0" borderId="0" xfId="0" applyFont="1"/>
    <xf numFmtId="0" fontId="30" fillId="17" borderId="20" xfId="0" applyFont="1" applyFill="1" applyBorder="1" applyAlignment="1">
      <alignment horizontal="center" vertical="top" wrapText="1"/>
    </xf>
    <xf numFmtId="0" fontId="62" fillId="53" borderId="0" xfId="0" applyFont="1" applyFill="1" applyBorder="1" applyAlignment="1">
      <alignment horizontal="center" vertical="center"/>
    </xf>
    <xf numFmtId="0" fontId="37" fillId="51" borderId="0" xfId="0" applyFont="1" applyFill="1" applyBorder="1" applyAlignment="1">
      <alignment vertical="center"/>
    </xf>
    <xf numFmtId="0" fontId="37" fillId="0" borderId="0" xfId="0" applyFont="1" applyFill="1" applyBorder="1" applyAlignment="1">
      <alignment vertical="center" wrapText="1"/>
    </xf>
    <xf numFmtId="0" fontId="37" fillId="51" borderId="0" xfId="0" applyFont="1" applyFill="1" applyBorder="1" applyAlignment="1">
      <alignment vertical="center" wrapText="1"/>
    </xf>
    <xf numFmtId="3" fontId="36" fillId="0" borderId="18" xfId="0" applyNumberFormat="1" applyFont="1" applyFill="1" applyBorder="1" applyAlignment="1" applyProtection="1">
      <alignment horizontal="left"/>
    </xf>
    <xf numFmtId="0" fontId="37" fillId="18" borderId="0" xfId="0" applyFont="1" applyFill="1" applyBorder="1" applyAlignment="1">
      <alignment horizontal="left"/>
    </xf>
    <xf numFmtId="3" fontId="36" fillId="18" borderId="18" xfId="0" applyNumberFormat="1" applyFont="1" applyFill="1" applyBorder="1" applyAlignment="1" applyProtection="1">
      <alignment horizontal="right"/>
    </xf>
    <xf numFmtId="0" fontId="40" fillId="0" borderId="0" xfId="0" applyFont="1" applyBorder="1" applyAlignment="1">
      <alignment horizontal="center" vertical="center"/>
    </xf>
    <xf numFmtId="0" fontId="5" fillId="0" borderId="0" xfId="0" applyFont="1" applyBorder="1" applyAlignment="1">
      <alignment horizontal="center" vertical="center" wrapText="1"/>
    </xf>
    <xf numFmtId="0" fontId="40" fillId="18" borderId="0" xfId="0" applyFont="1" applyFill="1" applyBorder="1" applyAlignment="1">
      <alignment horizontal="center"/>
    </xf>
    <xf numFmtId="0" fontId="5" fillId="0" borderId="0" xfId="0" applyFont="1" applyBorder="1" applyAlignment="1"/>
    <xf numFmtId="3" fontId="5" fillId="0" borderId="0" xfId="0" applyNumberFormat="1" applyFont="1" applyBorder="1" applyAlignment="1"/>
    <xf numFmtId="3" fontId="5" fillId="0" borderId="0" xfId="0" applyNumberFormat="1" applyFont="1" applyFill="1" applyBorder="1" applyAlignment="1"/>
    <xf numFmtId="0" fontId="40" fillId="0" borderId="10" xfId="0" applyFont="1" applyBorder="1" applyAlignment="1">
      <alignment horizontal="center" vertical="center" wrapText="1"/>
    </xf>
    <xf numFmtId="0" fontId="27" fillId="51" borderId="21" xfId="0" applyFont="1" applyFill="1" applyBorder="1" applyAlignment="1">
      <alignment horizontal="left"/>
    </xf>
    <xf numFmtId="0" fontId="61" fillId="0" borderId="0" xfId="0" applyFont="1" applyFill="1" applyAlignment="1">
      <alignment horizontal="right"/>
    </xf>
    <xf numFmtId="0" fontId="36" fillId="0" borderId="0" xfId="0" applyFont="1" applyFill="1" applyAlignment="1">
      <alignment horizontal="right"/>
    </xf>
    <xf numFmtId="0" fontId="37" fillId="51" borderId="0" xfId="0" applyFont="1" applyFill="1" applyBorder="1" applyAlignment="1">
      <alignment vertical="center" wrapText="1"/>
    </xf>
    <xf numFmtId="0" fontId="37" fillId="18" borderId="0" xfId="0" applyFont="1" applyFill="1" applyBorder="1" applyAlignment="1">
      <alignment horizontal="right"/>
    </xf>
    <xf numFmtId="0" fontId="37" fillId="51" borderId="0" xfId="0" applyFont="1" applyFill="1" applyAlignment="1">
      <alignment vertical="center"/>
    </xf>
    <xf numFmtId="165" fontId="36" fillId="18" borderId="0" xfId="0" applyNumberFormat="1" applyFont="1" applyFill="1" applyBorder="1" applyAlignment="1" applyProtection="1">
      <alignment horizontal="right"/>
    </xf>
    <xf numFmtId="0" fontId="62" fillId="53" borderId="0" xfId="0" applyFont="1" applyFill="1" applyBorder="1" applyAlignment="1">
      <alignment horizontal="center" vertical="center"/>
    </xf>
    <xf numFmtId="0" fontId="37" fillId="51" borderId="0" xfId="0" applyFont="1" applyFill="1" applyBorder="1" applyAlignment="1">
      <alignment vertical="center" wrapText="1"/>
    </xf>
    <xf numFmtId="0" fontId="36" fillId="0" borderId="0" xfId="0" applyFont="1" applyFill="1" applyBorder="1" applyAlignment="1">
      <alignment vertical="center" wrapText="1"/>
    </xf>
    <xf numFmtId="0" fontId="37" fillId="51" borderId="18" xfId="0" applyFont="1" applyFill="1" applyBorder="1" applyAlignment="1">
      <alignment vertical="center" wrapText="1"/>
    </xf>
    <xf numFmtId="3" fontId="36" fillId="0" borderId="0" xfId="0" applyNumberFormat="1" applyFont="1" applyFill="1" applyBorder="1" applyAlignment="1">
      <alignment horizontal="left"/>
    </xf>
    <xf numFmtId="3" fontId="36" fillId="18" borderId="0" xfId="0" applyNumberFormat="1" applyFont="1" applyFill="1" applyBorder="1" applyAlignment="1">
      <alignment horizontal="left"/>
    </xf>
    <xf numFmtId="3" fontId="36" fillId="18" borderId="18" xfId="0" applyNumberFormat="1" applyFont="1" applyFill="1" applyBorder="1" applyAlignment="1">
      <alignment horizontal="left"/>
    </xf>
    <xf numFmtId="165" fontId="36" fillId="0" borderId="0" xfId="0" applyNumberFormat="1" applyFont="1" applyFill="1" applyBorder="1" applyAlignment="1" applyProtection="1">
      <alignment horizontal="right"/>
    </xf>
    <xf numFmtId="3" fontId="36" fillId="18" borderId="18" xfId="0" applyNumberFormat="1" applyFont="1" applyFill="1" applyBorder="1" applyAlignment="1"/>
    <xf numFmtId="0" fontId="37" fillId="52" borderId="0" xfId="0" applyFont="1" applyFill="1" applyBorder="1" applyAlignment="1">
      <alignment vertical="center" wrapText="1"/>
    </xf>
    <xf numFmtId="0" fontId="36" fillId="51" borderId="0" xfId="0" applyFont="1" applyFill="1"/>
    <xf numFmtId="0" fontId="37" fillId="51" borderId="13" xfId="0" applyFont="1" applyFill="1" applyBorder="1" applyAlignment="1">
      <alignment vertical="center" wrapText="1"/>
    </xf>
    <xf numFmtId="0" fontId="60" fillId="0" borderId="0" xfId="0" applyFont="1" applyBorder="1" applyAlignment="1">
      <alignment wrapText="1"/>
    </xf>
    <xf numFmtId="0" fontId="34" fillId="0" borderId="0" xfId="0" applyFont="1" applyBorder="1" applyAlignment="1">
      <alignment wrapText="1"/>
    </xf>
    <xf numFmtId="0" fontId="29" fillId="0" borderId="0" xfId="0" applyFont="1" applyBorder="1" applyAlignment="1">
      <alignment wrapText="1"/>
    </xf>
    <xf numFmtId="0" fontId="37" fillId="0" borderId="10" xfId="0" applyFont="1" applyFill="1" applyBorder="1" applyAlignment="1">
      <alignment horizontal="center" wrapText="1"/>
    </xf>
    <xf numFmtId="0" fontId="5" fillId="18" borderId="0" xfId="0" applyFont="1" applyFill="1" applyBorder="1" applyAlignment="1">
      <alignment wrapText="1"/>
    </xf>
    <xf numFmtId="3" fontId="5" fillId="17" borderId="0" xfId="0" applyNumberFormat="1" applyFont="1" applyFill="1" applyBorder="1" applyAlignment="1" applyProtection="1">
      <alignment wrapText="1"/>
    </xf>
    <xf numFmtId="3" fontId="5" fillId="18" borderId="0" xfId="0" applyNumberFormat="1" applyFont="1" applyFill="1" applyBorder="1" applyAlignment="1" applyProtection="1">
      <alignment wrapText="1"/>
    </xf>
    <xf numFmtId="3" fontId="5" fillId="0" borderId="0" xfId="0" applyNumberFormat="1" applyFont="1" applyFill="1" applyBorder="1" applyAlignment="1" applyProtection="1">
      <alignment wrapText="1"/>
    </xf>
    <xf numFmtId="3" fontId="5" fillId="18" borderId="18" xfId="0" applyNumberFormat="1" applyFont="1" applyFill="1" applyBorder="1" applyAlignment="1" applyProtection="1">
      <alignment wrapText="1"/>
    </xf>
    <xf numFmtId="3" fontId="36" fillId="0" borderId="0" xfId="0" applyNumberFormat="1" applyFont="1" applyFill="1" applyBorder="1" applyAlignment="1">
      <alignment wrapText="1"/>
    </xf>
    <xf numFmtId="3" fontId="36" fillId="17" borderId="0" xfId="0" applyNumberFormat="1" applyFont="1" applyFill="1" applyBorder="1" applyAlignment="1" applyProtection="1">
      <alignment wrapText="1"/>
    </xf>
    <xf numFmtId="0" fontId="38" fillId="0" borderId="0" xfId="0" applyFont="1" applyBorder="1" applyAlignment="1">
      <alignment wrapText="1"/>
    </xf>
    <xf numFmtId="0" fontId="0" fillId="17" borderId="16" xfId="0" applyFill="1" applyBorder="1"/>
    <xf numFmtId="0" fontId="29" fillId="17" borderId="20" xfId="134" applyFont="1" applyFill="1" applyBorder="1"/>
    <xf numFmtId="0" fontId="29" fillId="17" borderId="20" xfId="134" applyFont="1" applyFill="1" applyBorder="1" applyAlignment="1">
      <alignment horizontal="justify"/>
    </xf>
    <xf numFmtId="0" fontId="32" fillId="17" borderId="20" xfId="134" applyFont="1" applyFill="1" applyBorder="1" applyAlignment="1">
      <alignment horizontal="justify"/>
    </xf>
    <xf numFmtId="0" fontId="29" fillId="17" borderId="20" xfId="134" applyFont="1" applyFill="1" applyBorder="1" applyAlignment="1">
      <alignment horizontal="justify" vertical="center"/>
    </xf>
    <xf numFmtId="0" fontId="36" fillId="17" borderId="20" xfId="134" applyFont="1" applyFill="1" applyBorder="1" applyAlignment="1">
      <alignment horizontal="justify"/>
    </xf>
    <xf numFmtId="0" fontId="29" fillId="17" borderId="20" xfId="134" applyFont="1" applyFill="1" applyBorder="1" applyAlignment="1">
      <alignment wrapText="1"/>
    </xf>
    <xf numFmtId="0" fontId="30" fillId="17" borderId="20" xfId="134" applyFont="1" applyFill="1" applyBorder="1"/>
    <xf numFmtId="0" fontId="34" fillId="17" borderId="20" xfId="134" applyFont="1" applyFill="1" applyBorder="1" applyAlignment="1">
      <alignment horizontal="justify"/>
    </xf>
    <xf numFmtId="0" fontId="30" fillId="17" borderId="20" xfId="134" applyFont="1" applyFill="1" applyBorder="1" applyAlignment="1">
      <alignment horizontal="justify"/>
    </xf>
    <xf numFmtId="0" fontId="29" fillId="0" borderId="20" xfId="134" applyFont="1" applyBorder="1" applyAlignment="1">
      <alignment horizontal="justify"/>
    </xf>
    <xf numFmtId="0" fontId="29" fillId="52" borderId="20" xfId="134" applyFont="1" applyFill="1" applyBorder="1" applyAlignment="1">
      <alignment horizontal="justify"/>
    </xf>
    <xf numFmtId="0" fontId="34" fillId="17" borderId="21" xfId="134" applyFont="1" applyFill="1" applyBorder="1" applyAlignment="1">
      <alignment horizontal="center"/>
    </xf>
    <xf numFmtId="0" fontId="37" fillId="0" borderId="18" xfId="0" applyFont="1" applyBorder="1" applyAlignment="1" applyProtection="1">
      <alignment horizontal="center" vertical="center"/>
    </xf>
    <xf numFmtId="0" fontId="37" fillId="51" borderId="0" xfId="0" applyFont="1" applyFill="1" applyBorder="1" applyAlignment="1">
      <alignment vertical="center"/>
    </xf>
    <xf numFmtId="0" fontId="62" fillId="53" borderId="0" xfId="0" applyFont="1" applyFill="1" applyBorder="1" applyAlignment="1">
      <alignment horizontal="center" vertical="center"/>
    </xf>
    <xf numFmtId="2" fontId="36" fillId="0" borderId="0" xfId="135" applyNumberFormat="1" applyFont="1" applyFill="1" applyAlignment="1">
      <alignment horizontal="right"/>
    </xf>
    <xf numFmtId="169" fontId="36" fillId="0" borderId="0" xfId="0" applyNumberFormat="1" applyFont="1" applyFill="1"/>
    <xf numFmtId="2" fontId="36" fillId="0" borderId="0" xfId="0" applyNumberFormat="1" applyFont="1" applyFill="1" applyAlignment="1">
      <alignment horizontal="right"/>
    </xf>
    <xf numFmtId="2" fontId="36" fillId="0" borderId="18" xfId="0" applyNumberFormat="1" applyFont="1" applyFill="1" applyBorder="1" applyAlignment="1">
      <alignment horizontal="right"/>
    </xf>
    <xf numFmtId="167" fontId="36" fillId="0" borderId="0" xfId="135" applyNumberFormat="1" applyFont="1" applyFill="1" applyBorder="1" applyAlignment="1"/>
    <xf numFmtId="0" fontId="36" fillId="51" borderId="0" xfId="0" applyFont="1" applyFill="1" applyAlignment="1">
      <alignment horizontal="right"/>
    </xf>
    <xf numFmtId="170" fontId="36" fillId="51" borderId="0" xfId="135" applyNumberFormat="1" applyFont="1" applyFill="1" applyAlignment="1">
      <alignment horizontal="right"/>
    </xf>
    <xf numFmtId="2" fontId="36" fillId="51" borderId="0" xfId="0" applyNumberFormat="1" applyFont="1" applyFill="1" applyAlignment="1">
      <alignment horizontal="right"/>
    </xf>
    <xf numFmtId="170" fontId="36" fillId="51" borderId="0" xfId="135" applyNumberFormat="1" applyFont="1" applyFill="1"/>
    <xf numFmtId="0" fontId="34" fillId="51" borderId="0" xfId="0" applyFont="1" applyFill="1" applyBorder="1" applyAlignment="1"/>
    <xf numFmtId="0" fontId="37" fillId="0" borderId="18" xfId="0" applyFont="1" applyBorder="1" applyAlignment="1" applyProtection="1">
      <alignment horizontal="center" vertical="center"/>
    </xf>
    <xf numFmtId="0" fontId="36" fillId="52" borderId="0" xfId="0" applyFont="1" applyFill="1"/>
    <xf numFmtId="0" fontId="36" fillId="0" borderId="0" xfId="136" applyFont="1" applyFill="1"/>
    <xf numFmtId="0" fontId="36" fillId="0" borderId="0" xfId="136" applyFont="1" applyFill="1" applyAlignment="1"/>
    <xf numFmtId="0" fontId="36" fillId="0" borderId="0" xfId="136" applyFont="1" applyFill="1" applyBorder="1" applyAlignment="1"/>
    <xf numFmtId="0" fontId="36" fillId="0" borderId="16" xfId="136" applyFont="1" applyFill="1" applyBorder="1"/>
    <xf numFmtId="0" fontId="61" fillId="0" borderId="0" xfId="136" applyFont="1" applyFill="1"/>
    <xf numFmtId="0" fontId="37" fillId="51" borderId="0" xfId="136" applyFont="1" applyFill="1" applyBorder="1" applyAlignment="1">
      <alignment vertical="center"/>
    </xf>
    <xf numFmtId="0" fontId="37" fillId="51" borderId="16" xfId="136" applyFont="1" applyFill="1" applyBorder="1" applyAlignment="1">
      <alignment vertical="center"/>
    </xf>
    <xf numFmtId="0" fontId="37" fillId="51" borderId="18" xfId="136" applyFont="1" applyFill="1" applyBorder="1" applyAlignment="1">
      <alignment vertical="center"/>
    </xf>
    <xf numFmtId="0" fontId="37" fillId="51" borderId="19" xfId="136" applyFont="1" applyFill="1" applyBorder="1" applyAlignment="1">
      <alignment vertical="center"/>
    </xf>
    <xf numFmtId="0" fontId="37" fillId="0" borderId="0" xfId="136" applyFont="1" applyFill="1" applyBorder="1" applyAlignment="1">
      <alignment horizontal="left"/>
    </xf>
    <xf numFmtId="0" fontId="30" fillId="0" borderId="0" xfId="136" applyFont="1" applyFill="1" applyAlignment="1">
      <alignment horizontal="left" vertical="center"/>
    </xf>
    <xf numFmtId="0" fontId="30" fillId="52" borderId="10" xfId="110" applyFont="1" applyFill="1" applyBorder="1" applyAlignment="1">
      <alignment horizontal="center" vertical="center" wrapText="1"/>
    </xf>
    <xf numFmtId="0" fontId="30" fillId="52" borderId="11" xfId="110" applyFont="1" applyFill="1" applyBorder="1" applyAlignment="1">
      <alignment horizontal="center" vertical="center" wrapText="1"/>
    </xf>
    <xf numFmtId="3" fontId="36" fillId="0" borderId="0" xfId="136" applyNumberFormat="1" applyFont="1" applyFill="1" applyBorder="1" applyAlignment="1" applyProtection="1">
      <alignment horizontal="left"/>
    </xf>
    <xf numFmtId="171" fontId="36" fillId="0" borderId="0" xfId="138" applyNumberFormat="1" applyFont="1" applyFill="1" applyAlignment="1"/>
    <xf numFmtId="165" fontId="36" fillId="0" borderId="14" xfId="137" applyNumberFormat="1" applyFont="1" applyFill="1" applyBorder="1" applyAlignment="1">
      <alignment horizontal="center"/>
    </xf>
    <xf numFmtId="3" fontId="36" fillId="18" borderId="0" xfId="136" applyNumberFormat="1" applyFont="1" applyFill="1" applyBorder="1" applyAlignment="1" applyProtection="1">
      <alignment horizontal="left"/>
    </xf>
    <xf numFmtId="171" fontId="36" fillId="18" borderId="0" xfId="138" applyNumberFormat="1" applyFont="1" applyFill="1" applyBorder="1" applyAlignment="1"/>
    <xf numFmtId="165" fontId="36" fillId="18" borderId="16" xfId="137" applyNumberFormat="1" applyFont="1" applyFill="1" applyBorder="1" applyAlignment="1">
      <alignment horizontal="center"/>
    </xf>
    <xf numFmtId="171" fontId="36" fillId="0" borderId="0" xfId="138" applyNumberFormat="1" applyFont="1" applyFill="1" applyBorder="1" applyAlignment="1"/>
    <xf numFmtId="165" fontId="36" fillId="0" borderId="16" xfId="137" applyNumberFormat="1" applyFont="1" applyFill="1" applyBorder="1" applyAlignment="1">
      <alignment horizontal="center"/>
    </xf>
    <xf numFmtId="172" fontId="36" fillId="18" borderId="0" xfId="138" applyNumberFormat="1" applyFont="1" applyFill="1" applyBorder="1" applyAlignment="1"/>
    <xf numFmtId="172" fontId="36" fillId="0" borderId="0" xfId="138" applyNumberFormat="1" applyFont="1" applyFill="1" applyBorder="1" applyAlignment="1"/>
    <xf numFmtId="3" fontId="36" fillId="18" borderId="18" xfId="136" applyNumberFormat="1" applyFont="1" applyFill="1" applyBorder="1" applyAlignment="1" applyProtection="1">
      <alignment horizontal="left"/>
    </xf>
    <xf numFmtId="172" fontId="36" fillId="18" borderId="18" xfId="138" applyNumberFormat="1" applyFont="1" applyFill="1" applyBorder="1" applyAlignment="1"/>
    <xf numFmtId="165" fontId="36" fillId="18" borderId="19" xfId="137" applyNumberFormat="1" applyFont="1" applyFill="1" applyBorder="1" applyAlignment="1">
      <alignment horizontal="center"/>
    </xf>
    <xf numFmtId="3" fontId="36" fillId="0" borderId="0" xfId="136" applyNumberFormat="1" applyFont="1" applyFill="1" applyBorder="1" applyAlignment="1"/>
    <xf numFmtId="0" fontId="36" fillId="0" borderId="0" xfId="136" applyFont="1" applyFill="1" applyBorder="1" applyAlignment="1">
      <alignment horizontal="center" vertical="center"/>
    </xf>
    <xf numFmtId="171" fontId="36" fillId="0" borderId="0" xfId="138" applyNumberFormat="1" applyFont="1" applyFill="1" applyAlignment="1">
      <alignment horizontal="center"/>
    </xf>
    <xf numFmtId="171" fontId="36" fillId="18" borderId="0" xfId="138" applyNumberFormat="1" applyFont="1" applyFill="1" applyBorder="1" applyAlignment="1">
      <alignment horizontal="center"/>
    </xf>
    <xf numFmtId="171" fontId="36" fillId="0" borderId="0" xfId="138" applyNumberFormat="1" applyFont="1" applyFill="1" applyBorder="1" applyAlignment="1">
      <alignment horizontal="center"/>
    </xf>
    <xf numFmtId="165" fontId="36" fillId="0" borderId="0" xfId="136" applyNumberFormat="1" applyFont="1" applyFill="1" applyBorder="1" applyAlignment="1">
      <alignment horizontal="left"/>
    </xf>
    <xf numFmtId="172" fontId="36" fillId="0" borderId="0" xfId="138" applyNumberFormat="1" applyFont="1" applyFill="1" applyBorder="1" applyAlignment="1">
      <alignment horizontal="right"/>
    </xf>
    <xf numFmtId="165" fontId="36" fillId="18" borderId="0" xfId="136" applyNumberFormat="1" applyFont="1" applyFill="1" applyBorder="1" applyAlignment="1">
      <alignment horizontal="left"/>
    </xf>
    <xf numFmtId="172" fontId="36" fillId="18" borderId="0" xfId="138" applyNumberFormat="1" applyFont="1" applyFill="1" applyBorder="1" applyAlignment="1">
      <alignment horizontal="right"/>
    </xf>
    <xf numFmtId="172" fontId="36" fillId="18" borderId="18" xfId="138" applyNumberFormat="1" applyFont="1" applyFill="1" applyBorder="1" applyAlignment="1">
      <alignment horizontal="right"/>
    </xf>
    <xf numFmtId="171" fontId="36" fillId="0" borderId="0" xfId="138" applyNumberFormat="1" applyFont="1" applyFill="1" applyAlignment="1">
      <alignment horizontal="left"/>
    </xf>
    <xf numFmtId="171" fontId="36" fillId="18" borderId="0" xfId="138" applyNumberFormat="1" applyFont="1" applyFill="1" applyBorder="1" applyAlignment="1">
      <alignment horizontal="left"/>
    </xf>
    <xf numFmtId="171" fontId="36" fillId="0" borderId="0" xfId="138" applyNumberFormat="1" applyFont="1" applyFill="1" applyBorder="1" applyAlignment="1">
      <alignment horizontal="left"/>
    </xf>
    <xf numFmtId="3" fontId="36" fillId="18" borderId="0" xfId="137" applyNumberFormat="1" applyFont="1" applyFill="1" applyBorder="1" applyAlignment="1" applyProtection="1">
      <alignment horizontal="left"/>
    </xf>
    <xf numFmtId="3" fontId="36" fillId="18" borderId="16" xfId="137" applyNumberFormat="1" applyFont="1" applyFill="1" applyBorder="1" applyAlignment="1" applyProtection="1">
      <alignment horizontal="center"/>
    </xf>
    <xf numFmtId="172" fontId="36" fillId="0" borderId="0" xfId="138" applyNumberFormat="1" applyFont="1" applyFill="1" applyBorder="1" applyAlignment="1">
      <alignment horizontal="center"/>
    </xf>
    <xf numFmtId="165" fontId="36" fillId="0" borderId="0" xfId="136" applyNumberFormat="1" applyFont="1" applyFill="1" applyBorder="1" applyAlignment="1">
      <alignment horizontal="center"/>
    </xf>
    <xf numFmtId="0" fontId="38" fillId="0" borderId="0" xfId="136" applyFont="1" applyBorder="1" applyAlignment="1"/>
    <xf numFmtId="3" fontId="36" fillId="0" borderId="0" xfId="136" applyNumberFormat="1" applyFont="1" applyFill="1" applyAlignment="1"/>
    <xf numFmtId="3" fontId="38" fillId="0" borderId="0" xfId="136" applyNumberFormat="1" applyFont="1" applyFill="1" applyBorder="1" applyAlignment="1" applyProtection="1">
      <alignment horizontal="left"/>
    </xf>
    <xf numFmtId="3" fontId="39" fillId="0" borderId="0" xfId="136" applyNumberFormat="1" applyFont="1" applyFill="1" applyBorder="1" applyAlignment="1" applyProtection="1">
      <alignment horizontal="left"/>
    </xf>
    <xf numFmtId="0" fontId="38" fillId="0" borderId="0" xfId="136" applyFont="1"/>
    <xf numFmtId="4" fontId="36" fillId="0" borderId="0" xfId="136" applyNumberFormat="1" applyFont="1" applyFill="1" applyAlignment="1"/>
    <xf numFmtId="0" fontId="62" fillId="53" borderId="0" xfId="0" applyFont="1" applyFill="1" applyBorder="1" applyAlignment="1">
      <alignment horizontal="center" vertical="center"/>
    </xf>
    <xf numFmtId="0" fontId="37" fillId="51" borderId="0" xfId="136" applyFont="1" applyFill="1" applyBorder="1" applyAlignment="1">
      <alignment vertical="center"/>
    </xf>
    <xf numFmtId="0" fontId="61" fillId="52" borderId="0" xfId="0" applyFont="1" applyFill="1"/>
    <xf numFmtId="168" fontId="36" fillId="52" borderId="0" xfId="135" applyNumberFormat="1" applyFont="1" applyFill="1" applyAlignment="1">
      <alignment horizontal="right"/>
    </xf>
    <xf numFmtId="170" fontId="36" fillId="52" borderId="0" xfId="135" applyNumberFormat="1" applyFont="1" applyFill="1"/>
    <xf numFmtId="2" fontId="36" fillId="52" borderId="0" xfId="0" applyNumberFormat="1" applyFont="1" applyFill="1" applyAlignment="1">
      <alignment horizontal="right"/>
    </xf>
    <xf numFmtId="3" fontId="36" fillId="0" borderId="0" xfId="0" applyNumberFormat="1" applyFont="1" applyFill="1" applyBorder="1" applyAlignment="1"/>
    <xf numFmtId="165" fontId="36" fillId="0" borderId="0" xfId="0" applyNumberFormat="1" applyFont="1" applyFill="1" applyBorder="1" applyAlignment="1" applyProtection="1">
      <alignment horizontal="right"/>
    </xf>
    <xf numFmtId="165" fontId="36" fillId="18" borderId="0" xfId="0" applyNumberFormat="1" applyFont="1" applyFill="1" applyBorder="1" applyAlignment="1" applyProtection="1">
      <alignment horizontal="right"/>
    </xf>
    <xf numFmtId="3" fontId="36" fillId="18" borderId="0" xfId="0" applyNumberFormat="1" applyFont="1" applyFill="1" applyBorder="1" applyAlignment="1"/>
    <xf numFmtId="3" fontId="36" fillId="18" borderId="18" xfId="0" applyNumberFormat="1" applyFont="1" applyFill="1" applyBorder="1" applyAlignment="1"/>
    <xf numFmtId="0" fontId="36" fillId="0" borderId="0" xfId="0" applyFont="1" applyFill="1"/>
    <xf numFmtId="0" fontId="37" fillId="0" borderId="18" xfId="0" applyFont="1" applyBorder="1" applyAlignment="1" applyProtection="1">
      <alignment horizontal="center" vertical="center"/>
    </xf>
    <xf numFmtId="0" fontId="37" fillId="0" borderId="10" xfId="172" applyFont="1" applyFill="1" applyBorder="1" applyAlignment="1">
      <alignment horizontal="center"/>
    </xf>
    <xf numFmtId="0" fontId="37" fillId="0" borderId="18" xfId="172" applyFont="1" applyFill="1" applyBorder="1" applyAlignment="1">
      <alignment horizontal="center"/>
    </xf>
    <xf numFmtId="0" fontId="38" fillId="52" borderId="13" xfId="0" applyFont="1" applyFill="1" applyBorder="1" applyAlignment="1"/>
    <xf numFmtId="0" fontId="37" fillId="52" borderId="0" xfId="0" applyFont="1" applyFill="1" applyBorder="1" applyAlignment="1">
      <alignment horizontal="left"/>
    </xf>
    <xf numFmtId="3" fontId="38" fillId="52" borderId="0" xfId="0" applyNumberFormat="1" applyFont="1" applyFill="1" applyBorder="1" applyAlignment="1" applyProtection="1">
      <alignment horizontal="left"/>
    </xf>
    <xf numFmtId="175" fontId="36" fillId="52" borderId="0" xfId="213" applyNumberFormat="1" applyFont="1" applyFill="1" applyBorder="1"/>
    <xf numFmtId="0" fontId="37" fillId="52" borderId="18" xfId="0" applyFont="1" applyFill="1" applyBorder="1" applyAlignment="1" applyProtection="1">
      <alignment horizontal="center" vertical="center"/>
    </xf>
    <xf numFmtId="0" fontId="37" fillId="52" borderId="10" xfId="0" applyFont="1" applyFill="1" applyBorder="1" applyAlignment="1">
      <alignment horizontal="center"/>
    </xf>
    <xf numFmtId="3" fontId="39" fillId="52" borderId="18" xfId="0" applyNumberFormat="1" applyFont="1" applyFill="1" applyBorder="1" applyAlignment="1" applyProtection="1">
      <alignment horizontal="left"/>
    </xf>
    <xf numFmtId="0" fontId="36" fillId="52" borderId="0" xfId="0" applyFont="1" applyFill="1" applyBorder="1" applyAlignment="1"/>
    <xf numFmtId="3" fontId="36" fillId="52" borderId="0" xfId="0" applyNumberFormat="1" applyFont="1" applyFill="1" applyBorder="1" applyAlignment="1"/>
    <xf numFmtId="3" fontId="36" fillId="52" borderId="0" xfId="0" applyNumberFormat="1" applyFont="1" applyFill="1" applyBorder="1" applyAlignment="1" applyProtection="1">
      <alignment horizontal="left"/>
    </xf>
    <xf numFmtId="0" fontId="29" fillId="52" borderId="0" xfId="0" applyFont="1" applyFill="1" applyBorder="1"/>
    <xf numFmtId="0" fontId="38" fillId="52" borderId="0" xfId="0" applyFont="1" applyFill="1" applyBorder="1" applyAlignment="1"/>
    <xf numFmtId="165" fontId="36" fillId="52" borderId="0" xfId="0" applyNumberFormat="1" applyFont="1" applyFill="1" applyBorder="1" applyAlignment="1" applyProtection="1">
      <alignment horizontal="left"/>
    </xf>
    <xf numFmtId="0" fontId="0" fillId="52" borderId="0" xfId="0" applyFill="1"/>
    <xf numFmtId="0" fontId="36" fillId="52" borderId="0" xfId="0" applyFont="1" applyFill="1" applyBorder="1" applyAlignment="1">
      <alignment horizontal="center" vertical="center"/>
    </xf>
    <xf numFmtId="1" fontId="37" fillId="52" borderId="18" xfId="0" applyNumberFormat="1" applyFont="1" applyFill="1" applyBorder="1" applyAlignment="1">
      <alignment horizontal="center"/>
    </xf>
    <xf numFmtId="0" fontId="38" fillId="52" borderId="0" xfId="0" applyFont="1" applyFill="1"/>
    <xf numFmtId="175" fontId="36" fillId="50" borderId="0" xfId="213" applyNumberFormat="1" applyFont="1" applyFill="1" applyBorder="1"/>
    <xf numFmtId="0" fontId="62" fillId="53" borderId="0" xfId="0" applyFont="1" applyFill="1" applyBorder="1" applyAlignment="1">
      <alignment vertical="center"/>
    </xf>
    <xf numFmtId="0" fontId="0" fillId="52" borderId="0" xfId="0" applyFill="1" applyAlignment="1"/>
    <xf numFmtId="3" fontId="36" fillId="50" borderId="0" xfId="0" applyNumberFormat="1" applyFont="1" applyFill="1" applyBorder="1" applyAlignment="1" applyProtection="1">
      <alignment horizontal="left"/>
    </xf>
    <xf numFmtId="3" fontId="36" fillId="50" borderId="0" xfId="0" applyNumberFormat="1" applyFont="1" applyFill="1" applyBorder="1" applyAlignment="1"/>
    <xf numFmtId="165" fontId="36" fillId="50" borderId="0" xfId="0" applyNumberFormat="1" applyFont="1" applyFill="1" applyBorder="1" applyAlignment="1" applyProtection="1">
      <alignment horizontal="left"/>
    </xf>
    <xf numFmtId="0" fontId="37" fillId="51" borderId="0" xfId="0" applyFont="1" applyFill="1" applyBorder="1" applyAlignment="1">
      <alignment vertical="center"/>
    </xf>
    <xf numFmtId="0" fontId="33" fillId="52" borderId="0" xfId="0" applyFont="1" applyFill="1"/>
    <xf numFmtId="0" fontId="0" fillId="52" borderId="0" xfId="0" applyFill="1" applyBorder="1"/>
    <xf numFmtId="0" fontId="36" fillId="52" borderId="0" xfId="0" applyFont="1" applyFill="1" applyBorder="1"/>
    <xf numFmtId="1" fontId="37" fillId="52" borderId="0" xfId="0" applyNumberFormat="1" applyFont="1" applyFill="1" applyBorder="1" applyAlignment="1">
      <alignment horizontal="center"/>
    </xf>
    <xf numFmtId="0" fontId="37" fillId="52" borderId="10" xfId="137" applyFont="1" applyFill="1" applyBorder="1" applyAlignment="1">
      <alignment horizontal="center" wrapText="1"/>
    </xf>
    <xf numFmtId="3" fontId="36" fillId="0" borderId="0" xfId="136" applyNumberFormat="1" applyFont="1" applyFill="1" applyBorder="1" applyAlignment="1" applyProtection="1">
      <alignment horizontal="center" vertical="center"/>
    </xf>
    <xf numFmtId="3" fontId="36" fillId="18" borderId="0" xfId="136" applyNumberFormat="1" applyFont="1" applyFill="1" applyBorder="1" applyAlignment="1" applyProtection="1">
      <alignment horizontal="center" vertical="center"/>
    </xf>
    <xf numFmtId="3" fontId="36" fillId="18" borderId="18" xfId="136" applyNumberFormat="1" applyFont="1" applyFill="1" applyBorder="1" applyAlignment="1" applyProtection="1">
      <alignment horizontal="center" vertical="center"/>
    </xf>
    <xf numFmtId="0" fontId="36" fillId="0" borderId="0" xfId="136" applyFont="1" applyFill="1" applyAlignment="1">
      <alignment horizontal="center" vertical="center"/>
    </xf>
    <xf numFmtId="0" fontId="30" fillId="0" borderId="0" xfId="136" applyFont="1" applyFill="1" applyAlignment="1">
      <alignment horizontal="center" vertical="center"/>
    </xf>
    <xf numFmtId="0" fontId="37" fillId="0" borderId="0" xfId="136" applyFont="1" applyFill="1" applyBorder="1" applyAlignment="1">
      <alignment horizontal="center" vertical="center"/>
    </xf>
    <xf numFmtId="165" fontId="36" fillId="0" borderId="0" xfId="136" applyNumberFormat="1" applyFont="1" applyFill="1" applyBorder="1" applyAlignment="1">
      <alignment horizontal="center" vertical="center"/>
    </xf>
    <xf numFmtId="165" fontId="36" fillId="18" borderId="0" xfId="136" applyNumberFormat="1" applyFont="1" applyFill="1" applyBorder="1" applyAlignment="1">
      <alignment horizontal="center" vertical="center"/>
    </xf>
    <xf numFmtId="171" fontId="36" fillId="0" borderId="0" xfId="138" applyNumberFormat="1" applyFont="1" applyFill="1" applyAlignment="1">
      <alignment horizontal="center" vertical="center"/>
    </xf>
    <xf numFmtId="171" fontId="36" fillId="18" borderId="0" xfId="138" applyNumberFormat="1" applyFont="1" applyFill="1" applyBorder="1" applyAlignment="1">
      <alignment horizontal="center" vertical="center"/>
    </xf>
    <xf numFmtId="171" fontId="36" fillId="0" borderId="0" xfId="138" applyNumberFormat="1" applyFont="1" applyFill="1" applyBorder="1" applyAlignment="1">
      <alignment horizontal="center" vertical="center"/>
    </xf>
    <xf numFmtId="0" fontId="37" fillId="50" borderId="23" xfId="172" applyFont="1" applyFill="1" applyBorder="1" applyAlignment="1">
      <alignment horizontal="left"/>
    </xf>
    <xf numFmtId="0" fontId="28" fillId="0" borderId="13" xfId="99" applyFont="1" applyBorder="1" applyAlignment="1" applyProtection="1">
      <alignment horizontal="left" vertical="center"/>
    </xf>
    <xf numFmtId="0" fontId="24" fillId="0" borderId="13" xfId="99" applyFont="1" applyBorder="1" applyAlignment="1" applyProtection="1">
      <alignment horizontal="left" vertical="center"/>
    </xf>
    <xf numFmtId="0" fontId="24" fillId="0" borderId="13" xfId="99" applyFont="1" applyBorder="1" applyAlignment="1" applyProtection="1">
      <alignment horizontal="center" vertic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59" fillId="53" borderId="12" xfId="0" applyFont="1" applyFill="1" applyBorder="1" applyAlignment="1">
      <alignment horizontal="center" vertical="center" wrapText="1"/>
    </xf>
    <xf numFmtId="0" fontId="59" fillId="53" borderId="13" xfId="0" applyFont="1" applyFill="1" applyBorder="1" applyAlignment="1">
      <alignment horizontal="center" vertical="center" wrapText="1"/>
    </xf>
    <xf numFmtId="0" fontId="59" fillId="53" borderId="14" xfId="0" applyFont="1" applyFill="1" applyBorder="1" applyAlignment="1">
      <alignment horizontal="center" vertical="center" wrapText="1"/>
    </xf>
    <xf numFmtId="0" fontId="59" fillId="53" borderId="17" xfId="0" applyFont="1" applyFill="1" applyBorder="1" applyAlignment="1">
      <alignment horizontal="center" vertical="center" wrapText="1"/>
    </xf>
    <xf numFmtId="0" fontId="59" fillId="53" borderId="18" xfId="0" applyFont="1" applyFill="1" applyBorder="1" applyAlignment="1">
      <alignment horizontal="center" vertical="center" wrapText="1"/>
    </xf>
    <xf numFmtId="0" fontId="59" fillId="53" borderId="19" xfId="0" applyFont="1" applyFill="1" applyBorder="1" applyAlignment="1">
      <alignment horizontal="center" vertical="center" wrapText="1"/>
    </xf>
    <xf numFmtId="0" fontId="27" fillId="50" borderId="12" xfId="0" applyFont="1" applyFill="1" applyBorder="1" applyAlignment="1">
      <alignment horizontal="center" vertical="center" wrapText="1"/>
    </xf>
    <xf numFmtId="0" fontId="27" fillId="50" borderId="13" xfId="0" applyFont="1" applyFill="1" applyBorder="1" applyAlignment="1">
      <alignment horizontal="center" vertical="center" wrapText="1"/>
    </xf>
    <xf numFmtId="0" fontId="27" fillId="50" borderId="14" xfId="0" applyFont="1" applyFill="1" applyBorder="1" applyAlignment="1">
      <alignment horizontal="center" vertical="center" wrapText="1"/>
    </xf>
    <xf numFmtId="0" fontId="27" fillId="50" borderId="15" xfId="0" applyFont="1" applyFill="1" applyBorder="1" applyAlignment="1">
      <alignment horizontal="center" vertical="center" wrapText="1"/>
    </xf>
    <xf numFmtId="0" fontId="27" fillId="50" borderId="0" xfId="0" applyFont="1" applyFill="1" applyBorder="1" applyAlignment="1">
      <alignment horizontal="center" vertical="center" wrapText="1"/>
    </xf>
    <xf numFmtId="0" fontId="27" fillId="50" borderId="16" xfId="0" applyFont="1" applyFill="1" applyBorder="1" applyAlignment="1">
      <alignment horizontal="center" vertical="center" wrapText="1"/>
    </xf>
    <xf numFmtId="0" fontId="27" fillId="50" borderId="17" xfId="0" applyFont="1" applyFill="1" applyBorder="1" applyAlignment="1">
      <alignment horizontal="center" vertical="center" wrapText="1"/>
    </xf>
    <xf numFmtId="0" fontId="27" fillId="50" borderId="18" xfId="0" applyFont="1" applyFill="1" applyBorder="1" applyAlignment="1">
      <alignment horizontal="center" vertical="center" wrapText="1"/>
    </xf>
    <xf numFmtId="0" fontId="27" fillId="50" borderId="19" xfId="0" applyFont="1" applyFill="1" applyBorder="1" applyAlignment="1">
      <alignment horizontal="center" vertical="center" wrapText="1"/>
    </xf>
    <xf numFmtId="0" fontId="0" fillId="17" borderId="23" xfId="0" applyFill="1" applyBorder="1" applyAlignment="1">
      <alignment horizontal="center"/>
    </xf>
    <xf numFmtId="0" fontId="0" fillId="17" borderId="20" xfId="0" applyFill="1" applyBorder="1" applyAlignment="1">
      <alignment horizontal="center"/>
    </xf>
    <xf numFmtId="0" fontId="59" fillId="53" borderId="20" xfId="0" applyFont="1" applyFill="1" applyBorder="1" applyAlignment="1">
      <alignment horizontal="center" vertical="center"/>
    </xf>
    <xf numFmtId="0" fontId="37" fillId="0" borderId="10" xfId="0" applyFont="1" applyFill="1" applyBorder="1" applyAlignment="1" applyProtection="1">
      <alignment horizontal="center" vertical="center"/>
    </xf>
    <xf numFmtId="0" fontId="36" fillId="0" borderId="10" xfId="0" applyFont="1" applyFill="1" applyBorder="1" applyAlignment="1">
      <alignment horizontal="center" vertical="center"/>
    </xf>
    <xf numFmtId="0" fontId="37" fillId="0" borderId="13" xfId="0" applyFont="1" applyBorder="1" applyAlignment="1" applyProtection="1">
      <alignment horizontal="center" vertical="center"/>
    </xf>
    <xf numFmtId="0" fontId="37" fillId="0" borderId="18" xfId="0" applyFont="1" applyBorder="1" applyAlignment="1" applyProtection="1">
      <alignment horizontal="center" vertical="center"/>
    </xf>
    <xf numFmtId="0" fontId="40" fillId="0" borderId="13" xfId="0" applyFont="1" applyBorder="1" applyAlignment="1" applyProtection="1">
      <alignment horizontal="center" vertical="center"/>
    </xf>
    <xf numFmtId="0" fontId="40" fillId="0" borderId="18" xfId="0" applyFont="1" applyBorder="1" applyAlignment="1" applyProtection="1">
      <alignment horizontal="center" vertical="center"/>
    </xf>
    <xf numFmtId="0" fontId="62" fillId="53" borderId="0" xfId="0" applyFont="1" applyFill="1" applyBorder="1" applyAlignment="1">
      <alignment horizontal="center" vertical="center"/>
    </xf>
    <xf numFmtId="0" fontId="37" fillId="52" borderId="10" xfId="0" applyFont="1" applyFill="1" applyBorder="1" applyAlignment="1" applyProtection="1">
      <alignment horizontal="center" vertical="center"/>
    </xf>
    <xf numFmtId="0" fontId="36" fillId="52" borderId="10" xfId="0" applyFont="1" applyFill="1" applyBorder="1" applyAlignment="1">
      <alignment horizontal="center" vertical="center"/>
    </xf>
    <xf numFmtId="0" fontId="62" fillId="53" borderId="0" xfId="136" applyFont="1" applyFill="1" applyBorder="1" applyAlignment="1">
      <alignment horizontal="center" vertical="center"/>
    </xf>
    <xf numFmtId="0" fontId="62" fillId="53" borderId="16" xfId="136" applyFont="1" applyFill="1" applyBorder="1" applyAlignment="1">
      <alignment horizontal="center" vertical="center"/>
    </xf>
    <xf numFmtId="0" fontId="37" fillId="51" borderId="18" xfId="136" applyFont="1" applyFill="1" applyBorder="1" applyAlignment="1">
      <alignment vertical="center" wrapText="1"/>
    </xf>
  </cellXfs>
  <cellStyles count="392">
    <cellStyle name="20% - Énfasis1" xfId="1" builtinId="30" customBuiltin="1"/>
    <cellStyle name="20% - Énfasis1 2" xfId="2"/>
    <cellStyle name="20% - Énfasis1 2 2" xfId="3"/>
    <cellStyle name="20% - Énfasis1 2 2 2" xfId="194"/>
    <cellStyle name="20% - Énfasis1 2 2 2 2" xfId="376"/>
    <cellStyle name="20% - Énfasis1 2 2 3" xfId="268"/>
    <cellStyle name="20% - Énfasis1 2 3" xfId="157"/>
    <cellStyle name="20% - Énfasis1 2 3 2" xfId="344"/>
    <cellStyle name="20% - Énfasis1 2 4" xfId="237"/>
    <cellStyle name="20% - Énfasis1 3" xfId="4"/>
    <cellStyle name="20% - Énfasis1 3 2" xfId="178"/>
    <cellStyle name="20% - Énfasis1 3 2 2" xfId="360"/>
    <cellStyle name="20% - Énfasis1 3 3" xfId="252"/>
    <cellStyle name="20% - Énfasis1 4" xfId="5"/>
    <cellStyle name="20% - Énfasis1 4 2" xfId="219"/>
    <cellStyle name="20% - Énfasis1 5" xfId="141"/>
    <cellStyle name="20% - Énfasis1 5 2" xfId="328"/>
    <cellStyle name="20% - Énfasis1 6" xfId="218"/>
    <cellStyle name="20% - Énfasis2" xfId="6" builtinId="34" customBuiltin="1"/>
    <cellStyle name="20% - Énfasis2 2" xfId="7"/>
    <cellStyle name="20% - Énfasis2 2 2" xfId="8"/>
    <cellStyle name="20% - Énfasis2 2 2 2" xfId="196"/>
    <cellStyle name="20% - Énfasis2 2 2 2 2" xfId="378"/>
    <cellStyle name="20% - Énfasis2 2 2 3" xfId="270"/>
    <cellStyle name="20% - Énfasis2 2 3" xfId="159"/>
    <cellStyle name="20% - Énfasis2 2 3 2" xfId="346"/>
    <cellStyle name="20% - Énfasis2 2 4" xfId="239"/>
    <cellStyle name="20% - Énfasis2 3" xfId="9"/>
    <cellStyle name="20% - Énfasis2 3 2" xfId="180"/>
    <cellStyle name="20% - Énfasis2 3 2 2" xfId="362"/>
    <cellStyle name="20% - Énfasis2 3 3" xfId="254"/>
    <cellStyle name="20% - Énfasis2 4" xfId="10"/>
    <cellStyle name="20% - Énfasis2 4 2" xfId="221"/>
    <cellStyle name="20% - Énfasis2 5" xfId="143"/>
    <cellStyle name="20% - Énfasis2 5 2" xfId="330"/>
    <cellStyle name="20% - Énfasis2 6" xfId="216"/>
    <cellStyle name="20% - Énfasis3" xfId="11" builtinId="38" customBuiltin="1"/>
    <cellStyle name="20% - Énfasis3 2" xfId="12"/>
    <cellStyle name="20% - Énfasis3 2 2" xfId="13"/>
    <cellStyle name="20% - Énfasis3 2 2 2" xfId="198"/>
    <cellStyle name="20% - Énfasis3 2 2 2 2" xfId="380"/>
    <cellStyle name="20% - Énfasis3 2 2 3" xfId="272"/>
    <cellStyle name="20% - Énfasis3 2 3" xfId="161"/>
    <cellStyle name="20% - Énfasis3 2 3 2" xfId="348"/>
    <cellStyle name="20% - Énfasis3 2 4" xfId="241"/>
    <cellStyle name="20% - Énfasis3 3" xfId="14"/>
    <cellStyle name="20% - Énfasis3 3 2" xfId="182"/>
    <cellStyle name="20% - Énfasis3 3 2 2" xfId="364"/>
    <cellStyle name="20% - Énfasis3 3 3" xfId="256"/>
    <cellStyle name="20% - Énfasis3 4" xfId="15"/>
    <cellStyle name="20% - Énfasis3 4 2" xfId="224"/>
    <cellStyle name="20% - Énfasis3 5" xfId="145"/>
    <cellStyle name="20% - Énfasis3 5 2" xfId="332"/>
    <cellStyle name="20% - Énfasis3 6" xfId="223"/>
    <cellStyle name="20% - Énfasis4" xfId="16" builtinId="42" customBuiltin="1"/>
    <cellStyle name="20% - Énfasis4 2" xfId="17"/>
    <cellStyle name="20% - Énfasis4 2 2" xfId="18"/>
    <cellStyle name="20% - Énfasis4 2 2 2" xfId="200"/>
    <cellStyle name="20% - Énfasis4 2 2 2 2" xfId="382"/>
    <cellStyle name="20% - Énfasis4 2 2 3" xfId="274"/>
    <cellStyle name="20% - Énfasis4 2 3" xfId="163"/>
    <cellStyle name="20% - Énfasis4 2 3 2" xfId="350"/>
    <cellStyle name="20% - Énfasis4 2 4" xfId="243"/>
    <cellStyle name="20% - Énfasis4 3" xfId="19"/>
    <cellStyle name="20% - Énfasis4 3 2" xfId="184"/>
    <cellStyle name="20% - Énfasis4 3 2 2" xfId="366"/>
    <cellStyle name="20% - Énfasis4 3 3" xfId="258"/>
    <cellStyle name="20% - Énfasis4 4" xfId="20"/>
    <cellStyle name="20% - Énfasis4 4 2" xfId="226"/>
    <cellStyle name="20% - Énfasis4 5" xfId="147"/>
    <cellStyle name="20% - Énfasis4 5 2" xfId="334"/>
    <cellStyle name="20% - Énfasis4 6" xfId="217"/>
    <cellStyle name="20% - Énfasis5" xfId="21" builtinId="46" customBuiltin="1"/>
    <cellStyle name="20% - Énfasis5 2" xfId="22"/>
    <cellStyle name="20% - Énfasis5 2 2" xfId="23"/>
    <cellStyle name="20% - Énfasis5 2 2 2" xfId="202"/>
    <cellStyle name="20% - Énfasis5 2 2 2 2" xfId="384"/>
    <cellStyle name="20% - Énfasis5 2 2 3" xfId="276"/>
    <cellStyle name="20% - Énfasis5 2 3" xfId="165"/>
    <cellStyle name="20% - Énfasis5 2 3 2" xfId="352"/>
    <cellStyle name="20% - Énfasis5 2 4" xfId="245"/>
    <cellStyle name="20% - Énfasis5 3" xfId="24"/>
    <cellStyle name="20% - Énfasis5 3 2" xfId="186"/>
    <cellStyle name="20% - Énfasis5 3 2 2" xfId="368"/>
    <cellStyle name="20% - Énfasis5 3 3" xfId="260"/>
    <cellStyle name="20% - Énfasis5 4" xfId="25"/>
    <cellStyle name="20% - Énfasis5 4 2" xfId="228"/>
    <cellStyle name="20% - Énfasis5 5" xfId="149"/>
    <cellStyle name="20% - Énfasis5 5 2" xfId="336"/>
    <cellStyle name="20% - Énfasis5 6" xfId="230"/>
    <cellStyle name="20% - Énfasis6" xfId="26" builtinId="50" customBuiltin="1"/>
    <cellStyle name="20% - Énfasis6 2" xfId="27"/>
    <cellStyle name="20% - Énfasis6 2 2" xfId="28"/>
    <cellStyle name="20% - Énfasis6 2 2 2" xfId="204"/>
    <cellStyle name="20% - Énfasis6 2 2 2 2" xfId="386"/>
    <cellStyle name="20% - Énfasis6 2 2 3" xfId="278"/>
    <cellStyle name="20% - Énfasis6 2 3" xfId="167"/>
    <cellStyle name="20% - Énfasis6 2 3 2" xfId="354"/>
    <cellStyle name="20% - Énfasis6 2 4" xfId="247"/>
    <cellStyle name="20% - Énfasis6 3" xfId="29"/>
    <cellStyle name="20% - Énfasis6 3 2" xfId="188"/>
    <cellStyle name="20% - Énfasis6 3 2 2" xfId="370"/>
    <cellStyle name="20% - Énfasis6 3 3" xfId="262"/>
    <cellStyle name="20% - Énfasis6 4" xfId="30"/>
    <cellStyle name="20% - Énfasis6 4 2" xfId="231"/>
    <cellStyle name="20% - Énfasis6 5" xfId="151"/>
    <cellStyle name="20% - Énfasis6 5 2" xfId="338"/>
    <cellStyle name="20% - Énfasis6 6" xfId="283"/>
    <cellStyle name="40% - Énfasis1" xfId="31" builtinId="31" customBuiltin="1"/>
    <cellStyle name="40% - Énfasis1 2" xfId="32"/>
    <cellStyle name="40% - Énfasis1 2 2" xfId="33"/>
    <cellStyle name="40% - Énfasis1 2 2 2" xfId="195"/>
    <cellStyle name="40% - Énfasis1 2 2 2 2" xfId="377"/>
    <cellStyle name="40% - Énfasis1 2 2 3" xfId="269"/>
    <cellStyle name="40% - Énfasis1 2 3" xfId="158"/>
    <cellStyle name="40% - Énfasis1 2 3 2" xfId="345"/>
    <cellStyle name="40% - Énfasis1 2 4" xfId="238"/>
    <cellStyle name="40% - Énfasis1 3" xfId="34"/>
    <cellStyle name="40% - Énfasis1 3 2" xfId="179"/>
    <cellStyle name="40% - Énfasis1 3 2 2" xfId="361"/>
    <cellStyle name="40% - Énfasis1 3 3" xfId="253"/>
    <cellStyle name="40% - Énfasis1 4" xfId="35"/>
    <cellStyle name="40% - Énfasis1 4 2" xfId="220"/>
    <cellStyle name="40% - Énfasis1 5" xfId="142"/>
    <cellStyle name="40% - Énfasis1 5 2" xfId="329"/>
    <cellStyle name="40% - Énfasis1 6" xfId="284"/>
    <cellStyle name="40% - Énfasis2" xfId="36" builtinId="35" customBuiltin="1"/>
    <cellStyle name="40% - Énfasis2 2" xfId="37"/>
    <cellStyle name="40% - Énfasis2 2 2" xfId="38"/>
    <cellStyle name="40% - Énfasis2 2 2 2" xfId="197"/>
    <cellStyle name="40% - Énfasis2 2 2 2 2" xfId="379"/>
    <cellStyle name="40% - Énfasis2 2 2 3" xfId="271"/>
    <cellStyle name="40% - Énfasis2 2 3" xfId="160"/>
    <cellStyle name="40% - Énfasis2 2 3 2" xfId="347"/>
    <cellStyle name="40% - Énfasis2 2 4" xfId="240"/>
    <cellStyle name="40% - Énfasis2 3" xfId="39"/>
    <cellStyle name="40% - Énfasis2 3 2" xfId="181"/>
    <cellStyle name="40% - Énfasis2 3 2 2" xfId="363"/>
    <cellStyle name="40% - Énfasis2 3 3" xfId="255"/>
    <cellStyle name="40% - Énfasis2 4" xfId="40"/>
    <cellStyle name="40% - Énfasis2 4 2" xfId="222"/>
    <cellStyle name="40% - Énfasis2 5" xfId="144"/>
    <cellStyle name="40% - Énfasis2 5 2" xfId="331"/>
    <cellStyle name="40% - Énfasis2 6" xfId="285"/>
    <cellStyle name="40% - Énfasis3" xfId="41" builtinId="39" customBuiltin="1"/>
    <cellStyle name="40% - Énfasis3 2" xfId="42"/>
    <cellStyle name="40% - Énfasis3 2 2" xfId="43"/>
    <cellStyle name="40% - Énfasis3 2 2 2" xfId="199"/>
    <cellStyle name="40% - Énfasis3 2 2 2 2" xfId="381"/>
    <cellStyle name="40% - Énfasis3 2 2 3" xfId="273"/>
    <cellStyle name="40% - Énfasis3 2 3" xfId="162"/>
    <cellStyle name="40% - Énfasis3 2 3 2" xfId="349"/>
    <cellStyle name="40% - Énfasis3 2 4" xfId="242"/>
    <cellStyle name="40% - Énfasis3 3" xfId="44"/>
    <cellStyle name="40% - Énfasis3 3 2" xfId="183"/>
    <cellStyle name="40% - Énfasis3 3 2 2" xfId="365"/>
    <cellStyle name="40% - Énfasis3 3 3" xfId="257"/>
    <cellStyle name="40% - Énfasis3 4" xfId="45"/>
    <cellStyle name="40% - Énfasis3 4 2" xfId="225"/>
    <cellStyle name="40% - Énfasis3 5" xfId="146"/>
    <cellStyle name="40% - Énfasis3 5 2" xfId="333"/>
    <cellStyle name="40% - Énfasis3 6" xfId="286"/>
    <cellStyle name="40% - Énfasis4" xfId="46" builtinId="43" customBuiltin="1"/>
    <cellStyle name="40% - Énfasis4 2" xfId="47"/>
    <cellStyle name="40% - Énfasis4 2 2" xfId="48"/>
    <cellStyle name="40% - Énfasis4 2 2 2" xfId="201"/>
    <cellStyle name="40% - Énfasis4 2 2 2 2" xfId="383"/>
    <cellStyle name="40% - Énfasis4 2 2 3" xfId="275"/>
    <cellStyle name="40% - Énfasis4 2 3" xfId="164"/>
    <cellStyle name="40% - Énfasis4 2 3 2" xfId="351"/>
    <cellStyle name="40% - Énfasis4 2 4" xfId="244"/>
    <cellStyle name="40% - Énfasis4 3" xfId="49"/>
    <cellStyle name="40% - Énfasis4 3 2" xfId="185"/>
    <cellStyle name="40% - Énfasis4 3 2 2" xfId="367"/>
    <cellStyle name="40% - Énfasis4 3 3" xfId="259"/>
    <cellStyle name="40% - Énfasis4 4" xfId="50"/>
    <cellStyle name="40% - Énfasis4 4 2" xfId="227"/>
    <cellStyle name="40% - Énfasis4 5" xfId="148"/>
    <cellStyle name="40% - Énfasis4 5 2" xfId="335"/>
    <cellStyle name="40% - Énfasis4 6" xfId="287"/>
    <cellStyle name="40% - Énfasis5" xfId="51" builtinId="47" customBuiltin="1"/>
    <cellStyle name="40% - Énfasis5 2" xfId="52"/>
    <cellStyle name="40% - Énfasis5 2 2" xfId="53"/>
    <cellStyle name="40% - Énfasis5 2 2 2" xfId="203"/>
    <cellStyle name="40% - Énfasis5 2 2 2 2" xfId="385"/>
    <cellStyle name="40% - Énfasis5 2 2 3" xfId="277"/>
    <cellStyle name="40% - Énfasis5 2 3" xfId="166"/>
    <cellStyle name="40% - Énfasis5 2 3 2" xfId="353"/>
    <cellStyle name="40% - Énfasis5 2 4" xfId="246"/>
    <cellStyle name="40% - Énfasis5 3" xfId="54"/>
    <cellStyle name="40% - Énfasis5 3 2" xfId="187"/>
    <cellStyle name="40% - Énfasis5 3 2 2" xfId="369"/>
    <cellStyle name="40% - Énfasis5 3 3" xfId="261"/>
    <cellStyle name="40% - Énfasis5 4" xfId="55"/>
    <cellStyle name="40% - Énfasis5 4 2" xfId="229"/>
    <cellStyle name="40% - Énfasis5 5" xfId="150"/>
    <cellStyle name="40% - Énfasis5 5 2" xfId="337"/>
    <cellStyle name="40% - Énfasis5 6" xfId="288"/>
    <cellStyle name="40% - Énfasis6" xfId="56" builtinId="51" customBuiltin="1"/>
    <cellStyle name="40% - Énfasis6 2" xfId="57"/>
    <cellStyle name="40% - Énfasis6 2 2" xfId="58"/>
    <cellStyle name="40% - Énfasis6 2 2 2" xfId="205"/>
    <cellStyle name="40% - Énfasis6 2 2 2 2" xfId="387"/>
    <cellStyle name="40% - Énfasis6 2 2 3" xfId="279"/>
    <cellStyle name="40% - Énfasis6 2 3" xfId="168"/>
    <cellStyle name="40% - Énfasis6 2 3 2" xfId="355"/>
    <cellStyle name="40% - Énfasis6 2 4" xfId="248"/>
    <cellStyle name="40% - Énfasis6 3" xfId="59"/>
    <cellStyle name="40% - Énfasis6 3 2" xfId="189"/>
    <cellStyle name="40% - Énfasis6 3 2 2" xfId="371"/>
    <cellStyle name="40% - Énfasis6 3 3" xfId="263"/>
    <cellStyle name="40% - Énfasis6 4" xfId="60"/>
    <cellStyle name="40% - Énfasis6 4 2" xfId="232"/>
    <cellStyle name="40% - Énfasis6 5" xfId="152"/>
    <cellStyle name="40% - Énfasis6 5 2" xfId="339"/>
    <cellStyle name="40% - Énfasis6 6" xfId="289"/>
    <cellStyle name="60% - Énfasis1" xfId="61" builtinId="32" customBuiltin="1"/>
    <cellStyle name="60% - Énfasis1 2" xfId="62"/>
    <cellStyle name="60% - Énfasis1 3" xfId="290"/>
    <cellStyle name="60% - Énfasis2" xfId="63" builtinId="36" customBuiltin="1"/>
    <cellStyle name="60% - Énfasis2 2" xfId="64"/>
    <cellStyle name="60% - Énfasis2 3" xfId="291"/>
    <cellStyle name="60% - Énfasis3" xfId="65" builtinId="40" customBuiltin="1"/>
    <cellStyle name="60% - Énfasis3 2" xfId="66"/>
    <cellStyle name="60% - Énfasis3 3" xfId="292"/>
    <cellStyle name="60% - Énfasis4" xfId="67" builtinId="44" customBuiltin="1"/>
    <cellStyle name="60% - Énfasis4 2" xfId="68"/>
    <cellStyle name="60% - Énfasis4 3" xfId="293"/>
    <cellStyle name="60% - Énfasis5" xfId="69" builtinId="48" customBuiltin="1"/>
    <cellStyle name="60% - Énfasis5 2" xfId="70"/>
    <cellStyle name="60% - Énfasis5 3" xfId="294"/>
    <cellStyle name="60% - Énfasis6" xfId="71" builtinId="52" customBuiltin="1"/>
    <cellStyle name="60% - Énfasis6 2" xfId="72"/>
    <cellStyle name="60% - Énfasis6 3" xfId="295"/>
    <cellStyle name="Buena" xfId="140" builtinId="26" customBuiltin="1"/>
    <cellStyle name="Buena 2" xfId="73"/>
    <cellStyle name="Cálculo" xfId="74" builtinId="22" customBuiltin="1"/>
    <cellStyle name="Cálculo 2" xfId="75"/>
    <cellStyle name="Cálculo 3" xfId="296"/>
    <cellStyle name="Celda de comprobación" xfId="76" builtinId="23" customBuiltin="1"/>
    <cellStyle name="Celda de comprobación 2" xfId="77"/>
    <cellStyle name="Celda de comprobación 3" xfId="297"/>
    <cellStyle name="Celda vinculada" xfId="78" builtinId="24" customBuiltin="1"/>
    <cellStyle name="Celda vinculada 2" xfId="79"/>
    <cellStyle name="Celda vinculada 3" xfId="298"/>
    <cellStyle name="Encabezado 1" xfId="139" builtinId="16" customBuiltin="1"/>
    <cellStyle name="Encabezado 1 2" xfId="80"/>
    <cellStyle name="Encabezado 4" xfId="81" builtinId="19" customBuiltin="1"/>
    <cellStyle name="Encabezado 4 2" xfId="82"/>
    <cellStyle name="Encabezado 4 3" xfId="299"/>
    <cellStyle name="Énfasis1" xfId="83" builtinId="29" customBuiltin="1"/>
    <cellStyle name="Énfasis1 2" xfId="84"/>
    <cellStyle name="Énfasis1 3" xfId="300"/>
    <cellStyle name="Énfasis2" xfId="85" builtinId="33" customBuiltin="1"/>
    <cellStyle name="Énfasis2 2" xfId="86"/>
    <cellStyle name="Énfasis2 3" xfId="301"/>
    <cellStyle name="Énfasis3" xfId="87" builtinId="37" customBuiltin="1"/>
    <cellStyle name="Énfasis3 2" xfId="88"/>
    <cellStyle name="Énfasis3 3" xfId="302"/>
    <cellStyle name="Énfasis4" xfId="89" builtinId="41" customBuiltin="1"/>
    <cellStyle name="Énfasis4 2" xfId="90"/>
    <cellStyle name="Énfasis4 3" xfId="303"/>
    <cellStyle name="Énfasis5" xfId="91" builtinId="45" customBuiltin="1"/>
    <cellStyle name="Énfasis5 2" xfId="92"/>
    <cellStyle name="Énfasis5 3" xfId="304"/>
    <cellStyle name="Énfasis6" xfId="93" builtinId="49" customBuiltin="1"/>
    <cellStyle name="Énfasis6 2" xfId="94"/>
    <cellStyle name="Énfasis6 3" xfId="305"/>
    <cellStyle name="Entrada" xfId="95" builtinId="20" customBuiltin="1"/>
    <cellStyle name="Entrada 2" xfId="96"/>
    <cellStyle name="Entrada 3" xfId="306"/>
    <cellStyle name="Euro" xfId="97"/>
    <cellStyle name="Euro 2" xfId="98"/>
    <cellStyle name="Euro 2 2" xfId="307"/>
    <cellStyle name="Euro 3" xfId="215"/>
    <cellStyle name="Hipervínculo" xfId="99" builtinId="8"/>
    <cellStyle name="Incorrecto" xfId="100" builtinId="27" customBuiltin="1"/>
    <cellStyle name="Incorrecto 2" xfId="101"/>
    <cellStyle name="Incorrecto 3" xfId="308"/>
    <cellStyle name="Millares" xfId="135" builtinId="3"/>
    <cellStyle name="Millares [0] 2" xfId="176"/>
    <cellStyle name="Millares [0] 2 2" xfId="209"/>
    <cellStyle name="Millares 10" xfId="391"/>
    <cellStyle name="Millares 11" xfId="390"/>
    <cellStyle name="Millares 2" xfId="102"/>
    <cellStyle name="Millares 2 2" xfId="103"/>
    <cellStyle name="Millares 2 2 2" xfId="138"/>
    <cellStyle name="Millares 2 2 3" xfId="207"/>
    <cellStyle name="Millares 2 2 3 2" xfId="389"/>
    <cellStyle name="Millares 2 2 4" xfId="310"/>
    <cellStyle name="Millares 2 2 5" xfId="281"/>
    <cellStyle name="Millares 2 3" xfId="170"/>
    <cellStyle name="Millares 2 3 2" xfId="357"/>
    <cellStyle name="Millares 2 4" xfId="309"/>
    <cellStyle name="Millares 2 5" xfId="250"/>
    <cellStyle name="Millares 3" xfId="104"/>
    <cellStyle name="Millares 3 2" xfId="210"/>
    <cellStyle name="Millares 3 3" xfId="177"/>
    <cellStyle name="Millares 3 4" xfId="311"/>
    <cellStyle name="Millares 4" xfId="211"/>
    <cellStyle name="Millares 5" xfId="212"/>
    <cellStyle name="Millares 6" xfId="213"/>
    <cellStyle name="Millares 7" xfId="326"/>
    <cellStyle name="Millares 8" xfId="214"/>
    <cellStyle name="Millares 9" xfId="359"/>
    <cellStyle name="Neutral" xfId="105" builtinId="28" customBuiltin="1"/>
    <cellStyle name="Neutral 2" xfId="106"/>
    <cellStyle name="Neutral 3" xfId="312"/>
    <cellStyle name="Normal" xfId="0" builtinId="0"/>
    <cellStyle name="Normal 2" xfId="107"/>
    <cellStyle name="Normal 2 2" xfId="108"/>
    <cellStyle name="Normal 2 2 2" xfId="175"/>
    <cellStyle name="Normal 2 2 3" xfId="314"/>
    <cellStyle name="Normal 2 3" xfId="109"/>
    <cellStyle name="Normal 2 3 2" xfId="190"/>
    <cellStyle name="Normal 2 3 2 2" xfId="372"/>
    <cellStyle name="Normal 2 3 3" xfId="264"/>
    <cellStyle name="Normal 2 4" xfId="137"/>
    <cellStyle name="Normal 2 5" xfId="153"/>
    <cellStyle name="Normal 2 5 2" xfId="340"/>
    <cellStyle name="Normal 2 6" xfId="313"/>
    <cellStyle name="Normal 2 7" xfId="233"/>
    <cellStyle name="Normal 3" xfId="110"/>
    <cellStyle name="Normal 3 2" xfId="111"/>
    <cellStyle name="Normal 3 2 2" xfId="192"/>
    <cellStyle name="Normal 3 2 2 2" xfId="374"/>
    <cellStyle name="Normal 3 2 3" xfId="266"/>
    <cellStyle name="Normal 3 3" xfId="112"/>
    <cellStyle name="Normal 3 3 2" xfId="316"/>
    <cellStyle name="Normal 3 4" xfId="155"/>
    <cellStyle name="Normal 3 4 2" xfId="342"/>
    <cellStyle name="Normal 3 5" xfId="315"/>
    <cellStyle name="Normal 3 6" xfId="235"/>
    <cellStyle name="Normal 4" xfId="113"/>
    <cellStyle name="Normal 4 2" xfId="114"/>
    <cellStyle name="Normal 4 2 2" xfId="206"/>
    <cellStyle name="Normal 4 2 2 2" xfId="388"/>
    <cellStyle name="Normal 4 2 3" xfId="317"/>
    <cellStyle name="Normal 4 2 4" xfId="280"/>
    <cellStyle name="Normal 4 3" xfId="169"/>
    <cellStyle name="Normal 4 3 2" xfId="356"/>
    <cellStyle name="Normal 4 4" xfId="249"/>
    <cellStyle name="Normal 5" xfId="136"/>
    <cellStyle name="Normal 5 2" xfId="208"/>
    <cellStyle name="Normal 5 2 2" xfId="282"/>
    <cellStyle name="Normal 5 3" xfId="171"/>
    <cellStyle name="Normal 5 3 2" xfId="358"/>
    <cellStyle name="Normal 5 4" xfId="327"/>
    <cellStyle name="Normal 5 5" xfId="251"/>
    <cellStyle name="Normal 6" xfId="134"/>
    <cellStyle name="Normal 6 2" xfId="172"/>
    <cellStyle name="Normal 7" xfId="173"/>
    <cellStyle name="Notas" xfId="115" builtinId="10" customBuiltin="1"/>
    <cellStyle name="Notas 2" xfId="116"/>
    <cellStyle name="Notas 2 2" xfId="117"/>
    <cellStyle name="Notas 2 2 2" xfId="191"/>
    <cellStyle name="Notas 2 2 2 2" xfId="373"/>
    <cellStyle name="Notas 2 2 3" xfId="265"/>
    <cellStyle name="Notas 2 3" xfId="154"/>
    <cellStyle name="Notas 2 3 2" xfId="341"/>
    <cellStyle name="Notas 2 4" xfId="234"/>
    <cellStyle name="Notas 3" xfId="118"/>
    <cellStyle name="Notas 3 2" xfId="119"/>
    <cellStyle name="Notas 3 2 2" xfId="193"/>
    <cellStyle name="Notas 3 2 2 2" xfId="375"/>
    <cellStyle name="Notas 3 2 3" xfId="267"/>
    <cellStyle name="Notas 3 3" xfId="156"/>
    <cellStyle name="Notas 3 3 2" xfId="343"/>
    <cellStyle name="Notas 3 4" xfId="236"/>
    <cellStyle name="Notas 4" xfId="318"/>
    <cellStyle name="Porcentaje 2" xfId="174"/>
    <cellStyle name="Salida" xfId="120" builtinId="21" customBuiltin="1"/>
    <cellStyle name="Salida 2" xfId="121"/>
    <cellStyle name="Salida 3" xfId="319"/>
    <cellStyle name="Texto de advertencia" xfId="122" builtinId="11" customBuiltin="1"/>
    <cellStyle name="Texto de advertencia 2" xfId="123"/>
    <cellStyle name="Texto de advertencia 3" xfId="320"/>
    <cellStyle name="Texto explicativo" xfId="124" builtinId="53" customBuiltin="1"/>
    <cellStyle name="Texto explicativo 2" xfId="125"/>
    <cellStyle name="Texto explicativo 3" xfId="321"/>
    <cellStyle name="Título" xfId="126" builtinId="15" customBuiltin="1"/>
    <cellStyle name="Título 2" xfId="127" builtinId="17" customBuiltin="1"/>
    <cellStyle name="Título 2 2" xfId="128"/>
    <cellStyle name="Título 2 3" xfId="323"/>
    <cellStyle name="Título 3" xfId="129" builtinId="18" customBuiltin="1"/>
    <cellStyle name="Título 3 2" xfId="130"/>
    <cellStyle name="Título 3 3" xfId="324"/>
    <cellStyle name="Título 4" xfId="131"/>
    <cellStyle name="Título 5" xfId="322"/>
    <cellStyle name="Total" xfId="132" builtinId="25" customBuiltin="1"/>
    <cellStyle name="Total 2" xfId="133"/>
    <cellStyle name="Total 3" xfId="3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emf"/><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133350</xdr:rowOff>
    </xdr:from>
    <xdr:to>
      <xdr:col>3</xdr:col>
      <xdr:colOff>533400</xdr:colOff>
      <xdr:row>3</xdr:row>
      <xdr:rowOff>190500</xdr:rowOff>
    </xdr:to>
    <xdr:pic>
      <xdr:nvPicPr>
        <xdr:cNvPr id="26630"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33350"/>
          <a:ext cx="2095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219075</xdr:colOff>
      <xdr:row>0</xdr:row>
      <xdr:rowOff>104775</xdr:rowOff>
    </xdr:from>
    <xdr:to>
      <xdr:col>14</xdr:col>
      <xdr:colOff>657225</xdr:colOff>
      <xdr:row>3</xdr:row>
      <xdr:rowOff>247650</xdr:rowOff>
    </xdr:to>
    <xdr:pic>
      <xdr:nvPicPr>
        <xdr:cNvPr id="26631"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43675" y="104775"/>
          <a:ext cx="42481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123825</xdr:rowOff>
    </xdr:from>
    <xdr:to>
      <xdr:col>15</xdr:col>
      <xdr:colOff>0</xdr:colOff>
      <xdr:row>4</xdr:row>
      <xdr:rowOff>200025</xdr:rowOff>
    </xdr:to>
    <xdr:pic>
      <xdr:nvPicPr>
        <xdr:cNvPr id="26632"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90625"/>
          <a:ext cx="108966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89959</xdr:colOff>
      <xdr:row>4</xdr:row>
      <xdr:rowOff>54952</xdr:rowOff>
    </xdr:to>
    <xdr:pic>
      <xdr:nvPicPr>
        <xdr:cNvPr id="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9084"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809281</xdr:colOff>
      <xdr:row>4</xdr:row>
      <xdr:rowOff>61676</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435565</xdr:colOff>
      <xdr:row>4</xdr:row>
      <xdr:rowOff>54952</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168865</xdr:colOff>
      <xdr:row>4</xdr:row>
      <xdr:rowOff>131152</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573958</xdr:colOff>
      <xdr:row>4</xdr:row>
      <xdr:rowOff>151323</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111715</xdr:colOff>
      <xdr:row>5</xdr:row>
      <xdr:rowOff>16852</xdr:rowOff>
    </xdr:to>
    <xdr:pic>
      <xdr:nvPicPr>
        <xdr:cNvPr id="4"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0</xdr:col>
      <xdr:colOff>2190750</xdr:colOff>
      <xdr:row>1</xdr:row>
      <xdr:rowOff>428625</xdr:rowOff>
    </xdr:to>
    <xdr:pic>
      <xdr:nvPicPr>
        <xdr:cNvPr id="2595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2095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2809875</xdr:colOff>
      <xdr:row>0</xdr:row>
      <xdr:rowOff>38100</xdr:rowOff>
    </xdr:from>
    <xdr:to>
      <xdr:col>0</xdr:col>
      <xdr:colOff>7058025</xdr:colOff>
      <xdr:row>1</xdr:row>
      <xdr:rowOff>447675</xdr:rowOff>
    </xdr:to>
    <xdr:pic>
      <xdr:nvPicPr>
        <xdr:cNvPr id="2595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8100"/>
          <a:ext cx="42481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447675</xdr:rowOff>
    </xdr:from>
    <xdr:to>
      <xdr:col>1</xdr:col>
      <xdr:colOff>9525</xdr:colOff>
      <xdr:row>1</xdr:row>
      <xdr:rowOff>514350</xdr:rowOff>
    </xdr:to>
    <xdr:pic>
      <xdr:nvPicPr>
        <xdr:cNvPr id="25956"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81075"/>
          <a:ext cx="71342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1009650</xdr:colOff>
      <xdr:row>13</xdr:row>
      <xdr:rowOff>133350</xdr:rowOff>
    </xdr:from>
    <xdr:to>
      <xdr:col>0</xdr:col>
      <xdr:colOff>5819775</xdr:colOff>
      <xdr:row>35</xdr:row>
      <xdr:rowOff>161925</xdr:rowOff>
    </xdr:to>
    <xdr:pic>
      <xdr:nvPicPr>
        <xdr:cNvPr id="10" name="Imagen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9650" y="3486150"/>
          <a:ext cx="4810125"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2447925</xdr:colOff>
      <xdr:row>126</xdr:row>
      <xdr:rowOff>114300</xdr:rowOff>
    </xdr:from>
    <xdr:to>
      <xdr:col>0</xdr:col>
      <xdr:colOff>4019550</xdr:colOff>
      <xdr:row>129</xdr:row>
      <xdr:rowOff>123148</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47925" y="26431875"/>
          <a:ext cx="1571625" cy="494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2340659</xdr:colOff>
      <xdr:row>120</xdr:row>
      <xdr:rowOff>133350</xdr:rowOff>
    </xdr:from>
    <xdr:to>
      <xdr:col>0</xdr:col>
      <xdr:colOff>4019550</xdr:colOff>
      <xdr:row>124</xdr:row>
      <xdr:rowOff>28575</xdr:rowOff>
    </xdr:to>
    <xdr:pic>
      <xdr:nvPicPr>
        <xdr:cNvPr id="12" name="Imagen 1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40659" y="25184100"/>
          <a:ext cx="1678891"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2600325</xdr:colOff>
      <xdr:row>132</xdr:row>
      <xdr:rowOff>104776</xdr:rowOff>
    </xdr:from>
    <xdr:to>
      <xdr:col>0</xdr:col>
      <xdr:colOff>4040945</xdr:colOff>
      <xdr:row>136</xdr:row>
      <xdr:rowOff>38100</xdr:rowOff>
    </xdr:to>
    <xdr:pic>
      <xdr:nvPicPr>
        <xdr:cNvPr id="13" name="Imagen 15"/>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00325" y="27689176"/>
          <a:ext cx="1440620"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2454232</xdr:colOff>
      <xdr:row>138</xdr:row>
      <xdr:rowOff>0</xdr:rowOff>
    </xdr:from>
    <xdr:to>
      <xdr:col>0</xdr:col>
      <xdr:colOff>4181475</xdr:colOff>
      <xdr:row>141</xdr:row>
      <xdr:rowOff>114300</xdr:rowOff>
    </xdr:to>
    <xdr:pic>
      <xdr:nvPicPr>
        <xdr:cNvPr id="14" name="Imagen 1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54232" y="28879800"/>
          <a:ext cx="1727243"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2667000</xdr:colOff>
      <xdr:row>143</xdr:row>
      <xdr:rowOff>38101</xdr:rowOff>
    </xdr:from>
    <xdr:to>
      <xdr:col>0</xdr:col>
      <xdr:colOff>3981450</xdr:colOff>
      <xdr:row>146</xdr:row>
      <xdr:rowOff>141006</xdr:rowOff>
    </xdr:to>
    <xdr:pic>
      <xdr:nvPicPr>
        <xdr:cNvPr id="15" name="Imagen 17"/>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67000" y="30184726"/>
          <a:ext cx="1314450" cy="58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27455</xdr:colOff>
      <xdr:row>5</xdr:row>
      <xdr:rowOff>9525</xdr:rowOff>
    </xdr:to>
    <xdr:pic>
      <xdr:nvPicPr>
        <xdr:cNvPr id="1672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44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33618</xdr:colOff>
      <xdr:row>0</xdr:row>
      <xdr:rowOff>0</xdr:rowOff>
    </xdr:from>
    <xdr:to>
      <xdr:col>3</xdr:col>
      <xdr:colOff>374837</xdr:colOff>
      <xdr:row>5</xdr:row>
      <xdr:rowOff>9525</xdr:rowOff>
    </xdr:to>
    <xdr:pic>
      <xdr:nvPicPr>
        <xdr:cNvPr id="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0"/>
          <a:ext cx="4935631" cy="79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282605</xdr:colOff>
      <xdr:row>4</xdr:row>
      <xdr:rowOff>151323</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338634</xdr:colOff>
      <xdr:row>4</xdr:row>
      <xdr:rowOff>61676</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92105</xdr:colOff>
      <xdr:row>4</xdr:row>
      <xdr:rowOff>61676</xdr:rowOff>
    </xdr:to>
    <xdr:pic>
      <xdr:nvPicPr>
        <xdr:cNvPr id="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21840"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21166</xdr:colOff>
      <xdr:row>0</xdr:row>
      <xdr:rowOff>21166</xdr:rowOff>
    </xdr:from>
    <xdr:to>
      <xdr:col>4</xdr:col>
      <xdr:colOff>10583</xdr:colOff>
      <xdr:row>4</xdr:row>
      <xdr:rowOff>80351</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21166"/>
          <a:ext cx="4519084"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765113</xdr:colOff>
      <xdr:row>4</xdr:row>
      <xdr:rowOff>151323</xdr:rowOff>
    </xdr:to>
    <xdr:pic>
      <xdr:nvPicPr>
        <xdr:cNvPr id="4"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9084" cy="778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O47"/>
  <sheetViews>
    <sheetView showGridLines="0" zoomScale="85" zoomScaleNormal="85" workbookViewId="0">
      <selection activeCell="P13" sqref="P13"/>
    </sheetView>
  </sheetViews>
  <sheetFormatPr baseColWidth="10" defaultRowHeight="12.75" x14ac:dyDescent="0.2"/>
  <cols>
    <col min="1" max="1" width="9.140625" style="4" customWidth="1"/>
    <col min="2" max="2" width="4.140625" customWidth="1"/>
    <col min="9" max="9" width="13" customWidth="1"/>
  </cols>
  <sheetData>
    <row r="1" spans="1:15" ht="21" customHeight="1" x14ac:dyDescent="0.2">
      <c r="A1" s="271"/>
      <c r="B1" s="272"/>
      <c r="C1" s="272"/>
      <c r="D1" s="272"/>
      <c r="E1" s="272"/>
      <c r="F1" s="272"/>
      <c r="G1" s="272"/>
      <c r="H1" s="272"/>
      <c r="I1" s="272"/>
      <c r="J1" s="272"/>
      <c r="K1" s="272"/>
      <c r="L1" s="272"/>
      <c r="M1" s="272"/>
      <c r="N1" s="272"/>
      <c r="O1" s="273"/>
    </row>
    <row r="2" spans="1:15" ht="21" customHeight="1" x14ac:dyDescent="0.2">
      <c r="A2" s="274"/>
      <c r="B2" s="275"/>
      <c r="C2" s="275"/>
      <c r="D2" s="275"/>
      <c r="E2" s="275"/>
      <c r="F2" s="275"/>
      <c r="G2" s="275"/>
      <c r="H2" s="275"/>
      <c r="I2" s="275"/>
      <c r="J2" s="275"/>
      <c r="K2" s="275"/>
      <c r="L2" s="275"/>
      <c r="M2" s="275"/>
      <c r="N2" s="275"/>
      <c r="O2" s="276"/>
    </row>
    <row r="3" spans="1:15" ht="21" customHeight="1" x14ac:dyDescent="0.2">
      <c r="A3" s="274"/>
      <c r="B3" s="275"/>
      <c r="C3" s="275"/>
      <c r="D3" s="275"/>
      <c r="E3" s="275"/>
      <c r="F3" s="275"/>
      <c r="G3" s="275"/>
      <c r="H3" s="275"/>
      <c r="I3" s="275"/>
      <c r="J3" s="275"/>
      <c r="K3" s="275"/>
      <c r="L3" s="275"/>
      <c r="M3" s="275"/>
      <c r="N3" s="275"/>
      <c r="O3" s="276"/>
    </row>
    <row r="4" spans="1:15" ht="21" customHeight="1" x14ac:dyDescent="0.2">
      <c r="A4" s="274"/>
      <c r="B4" s="275"/>
      <c r="C4" s="275"/>
      <c r="D4" s="275"/>
      <c r="E4" s="275"/>
      <c r="F4" s="275"/>
      <c r="G4" s="275"/>
      <c r="H4" s="275"/>
      <c r="I4" s="275"/>
      <c r="J4" s="275"/>
      <c r="K4" s="275"/>
      <c r="L4" s="275"/>
      <c r="M4" s="275"/>
      <c r="N4" s="275"/>
      <c r="O4" s="276"/>
    </row>
    <row r="5" spans="1:15" ht="21" customHeight="1" x14ac:dyDescent="0.2">
      <c r="A5" s="277"/>
      <c r="B5" s="278"/>
      <c r="C5" s="278"/>
      <c r="D5" s="278"/>
      <c r="E5" s="278"/>
      <c r="F5" s="278"/>
      <c r="G5" s="278"/>
      <c r="H5" s="278"/>
      <c r="I5" s="278"/>
      <c r="J5" s="278"/>
      <c r="K5" s="278"/>
      <c r="L5" s="278"/>
      <c r="M5" s="278"/>
      <c r="N5" s="278"/>
      <c r="O5" s="279"/>
    </row>
    <row r="6" spans="1:15" s="88" customFormat="1" ht="26.25" customHeight="1" x14ac:dyDescent="0.2">
      <c r="A6" s="280" t="s">
        <v>72</v>
      </c>
      <c r="B6" s="281"/>
      <c r="C6" s="281"/>
      <c r="D6" s="281"/>
      <c r="E6" s="281"/>
      <c r="F6" s="281"/>
      <c r="G6" s="281"/>
      <c r="H6" s="281"/>
      <c r="I6" s="281"/>
      <c r="J6" s="281"/>
      <c r="K6" s="281"/>
      <c r="L6" s="281"/>
      <c r="M6" s="281"/>
      <c r="N6" s="281"/>
      <c r="O6" s="282"/>
    </row>
    <row r="7" spans="1:15" ht="12.75" customHeight="1" x14ac:dyDescent="0.2">
      <c r="A7" s="283"/>
      <c r="B7" s="284"/>
      <c r="C7" s="284"/>
      <c r="D7" s="284"/>
      <c r="E7" s="284"/>
      <c r="F7" s="284"/>
      <c r="G7" s="284"/>
      <c r="H7" s="284"/>
      <c r="I7" s="284"/>
      <c r="J7" s="284"/>
      <c r="K7" s="284"/>
      <c r="L7" s="284"/>
      <c r="M7" s="284"/>
      <c r="N7" s="284"/>
      <c r="O7" s="285"/>
    </row>
    <row r="8" spans="1:15" ht="12.75" customHeight="1" x14ac:dyDescent="0.2">
      <c r="A8" s="286" t="s">
        <v>71</v>
      </c>
      <c r="B8" s="287"/>
      <c r="C8" s="287"/>
      <c r="D8" s="287"/>
      <c r="E8" s="287"/>
      <c r="F8" s="287"/>
      <c r="G8" s="287"/>
      <c r="H8" s="287"/>
      <c r="I8" s="287"/>
      <c r="J8" s="287"/>
      <c r="K8" s="287"/>
      <c r="L8" s="287"/>
      <c r="M8" s="287"/>
      <c r="N8" s="287"/>
      <c r="O8" s="288"/>
    </row>
    <row r="9" spans="1:15" ht="12.75" customHeight="1" x14ac:dyDescent="0.2">
      <c r="A9" s="289"/>
      <c r="B9" s="290"/>
      <c r="C9" s="290"/>
      <c r="D9" s="290"/>
      <c r="E9" s="290"/>
      <c r="F9" s="290"/>
      <c r="G9" s="290"/>
      <c r="H9" s="290"/>
      <c r="I9" s="290"/>
      <c r="J9" s="290"/>
      <c r="K9" s="290"/>
      <c r="L9" s="290"/>
      <c r="M9" s="290"/>
      <c r="N9" s="290"/>
      <c r="O9" s="291"/>
    </row>
    <row r="10" spans="1:15" ht="12.75" customHeight="1" x14ac:dyDescent="0.2">
      <c r="A10" s="292"/>
      <c r="B10" s="293"/>
      <c r="C10" s="293"/>
      <c r="D10" s="293"/>
      <c r="E10" s="293"/>
      <c r="F10" s="293"/>
      <c r="G10" s="293"/>
      <c r="H10" s="293"/>
      <c r="I10" s="293"/>
      <c r="J10" s="293"/>
      <c r="K10" s="293"/>
      <c r="L10" s="293"/>
      <c r="M10" s="293"/>
      <c r="N10" s="293"/>
      <c r="O10" s="294"/>
    </row>
    <row r="11" spans="1:15" ht="27" customHeight="1" x14ac:dyDescent="0.2">
      <c r="A11" s="6" t="s">
        <v>46</v>
      </c>
      <c r="B11" s="7" t="s">
        <v>35</v>
      </c>
      <c r="C11" s="8"/>
      <c r="D11" s="8"/>
      <c r="E11" s="8"/>
      <c r="F11" s="8"/>
      <c r="G11" s="8"/>
      <c r="H11" s="8"/>
      <c r="I11" s="8"/>
      <c r="J11" s="8"/>
      <c r="K11" s="8"/>
      <c r="L11" s="8"/>
      <c r="M11" s="8"/>
      <c r="N11" s="8"/>
      <c r="O11" s="9"/>
    </row>
    <row r="12" spans="1:15" ht="27" customHeight="1" x14ac:dyDescent="0.2">
      <c r="A12" s="10" t="s">
        <v>47</v>
      </c>
      <c r="B12" s="268" t="s">
        <v>48</v>
      </c>
      <c r="C12" s="268"/>
      <c r="D12" s="268"/>
      <c r="E12" s="268"/>
      <c r="F12" s="268"/>
      <c r="G12" s="268"/>
      <c r="H12" s="11"/>
      <c r="I12" s="11"/>
      <c r="J12" s="11"/>
      <c r="K12" s="11"/>
      <c r="L12" s="11"/>
      <c r="M12" s="11"/>
      <c r="N12" s="11"/>
      <c r="O12" s="12"/>
    </row>
    <row r="13" spans="1:15" ht="27" customHeight="1" x14ac:dyDescent="0.25">
      <c r="A13" s="13"/>
      <c r="B13" s="14" t="s">
        <v>0</v>
      </c>
      <c r="C13" s="15"/>
      <c r="D13" s="16"/>
      <c r="E13" s="16"/>
      <c r="F13" s="16"/>
      <c r="G13" s="16"/>
      <c r="H13" s="16"/>
      <c r="I13" s="16"/>
      <c r="J13" s="16"/>
      <c r="K13" s="16"/>
      <c r="L13" s="16"/>
      <c r="M13" s="16"/>
      <c r="N13" s="16"/>
      <c r="O13" s="17"/>
    </row>
    <row r="14" spans="1:15" ht="27" customHeight="1" x14ac:dyDescent="0.25">
      <c r="A14" s="18"/>
      <c r="B14" s="19" t="s">
        <v>29</v>
      </c>
      <c r="C14" s="15"/>
      <c r="D14" s="20"/>
      <c r="E14" s="20"/>
      <c r="F14" s="20"/>
      <c r="G14" s="20"/>
      <c r="H14" s="20"/>
      <c r="I14" s="20"/>
      <c r="J14" s="20"/>
      <c r="K14" s="20"/>
      <c r="L14" s="20"/>
      <c r="M14" s="20"/>
      <c r="N14" s="20"/>
      <c r="O14" s="21"/>
    </row>
    <row r="15" spans="1:15" ht="27" customHeight="1" x14ac:dyDescent="0.2">
      <c r="A15" s="10" t="s">
        <v>49</v>
      </c>
      <c r="B15" s="268" t="s">
        <v>51</v>
      </c>
      <c r="C15" s="268"/>
      <c r="D15" s="268"/>
      <c r="E15" s="268"/>
      <c r="F15" s="268"/>
      <c r="G15" s="268"/>
      <c r="H15" s="11"/>
      <c r="I15" s="11"/>
      <c r="J15" s="11"/>
      <c r="K15" s="11"/>
      <c r="L15" s="11"/>
      <c r="M15" s="11"/>
      <c r="N15" s="11"/>
      <c r="O15" s="12"/>
    </row>
    <row r="16" spans="1:15" ht="27" customHeight="1" x14ac:dyDescent="0.25">
      <c r="A16" s="13"/>
      <c r="B16" s="14" t="s">
        <v>0</v>
      </c>
      <c r="C16" s="15"/>
      <c r="D16" s="16"/>
      <c r="E16" s="16"/>
      <c r="F16" s="16"/>
      <c r="G16" s="16"/>
      <c r="H16" s="16"/>
      <c r="I16" s="16"/>
      <c r="J16" s="16"/>
      <c r="K16" s="16"/>
      <c r="L16" s="16"/>
      <c r="M16" s="16"/>
      <c r="N16" s="16"/>
      <c r="O16" s="17"/>
    </row>
    <row r="17" spans="1:15" ht="27" customHeight="1" x14ac:dyDescent="0.25">
      <c r="A17" s="18"/>
      <c r="B17" s="19" t="s">
        <v>29</v>
      </c>
      <c r="C17" s="15"/>
      <c r="D17" s="20"/>
      <c r="E17" s="20"/>
      <c r="F17" s="20"/>
      <c r="G17" s="20"/>
      <c r="H17" s="20"/>
      <c r="I17" s="20"/>
      <c r="J17" s="20"/>
      <c r="K17" s="20"/>
      <c r="L17" s="20"/>
      <c r="M17" s="20"/>
      <c r="N17" s="20"/>
      <c r="O17" s="21"/>
    </row>
    <row r="18" spans="1:15" ht="27" customHeight="1" x14ac:dyDescent="0.2">
      <c r="A18" s="10" t="s">
        <v>50</v>
      </c>
      <c r="B18" s="22" t="s">
        <v>69</v>
      </c>
      <c r="C18" s="22"/>
      <c r="D18" s="22"/>
      <c r="E18" s="22"/>
      <c r="F18" s="22"/>
      <c r="G18" s="22"/>
      <c r="H18" s="11"/>
      <c r="I18" s="11"/>
      <c r="J18" s="11"/>
      <c r="K18" s="11"/>
      <c r="L18" s="11"/>
      <c r="M18" s="11"/>
      <c r="N18" s="11"/>
      <c r="O18" s="12"/>
    </row>
    <row r="19" spans="1:15" ht="27" customHeight="1" x14ac:dyDescent="0.25">
      <c r="A19" s="13"/>
      <c r="B19" s="14" t="s">
        <v>0</v>
      </c>
      <c r="C19" s="15"/>
      <c r="D19" s="16"/>
      <c r="E19" s="16"/>
      <c r="F19" s="16"/>
      <c r="G19" s="16"/>
      <c r="H19" s="16"/>
      <c r="I19" s="16"/>
      <c r="J19" s="16"/>
      <c r="K19" s="16"/>
      <c r="L19" s="16"/>
      <c r="M19" s="16"/>
      <c r="N19" s="16"/>
      <c r="O19" s="17"/>
    </row>
    <row r="20" spans="1:15" ht="27" customHeight="1" x14ac:dyDescent="0.25">
      <c r="A20" s="18"/>
      <c r="B20" s="19" t="s">
        <v>29</v>
      </c>
      <c r="C20" s="15"/>
      <c r="D20" s="20"/>
      <c r="E20" s="20"/>
      <c r="F20" s="20"/>
      <c r="G20" s="20"/>
      <c r="H20" s="20"/>
      <c r="I20" s="20"/>
      <c r="J20" s="20"/>
      <c r="K20" s="20"/>
      <c r="L20" s="20"/>
      <c r="M20" s="20"/>
      <c r="N20" s="20"/>
      <c r="O20" s="21"/>
    </row>
    <row r="21" spans="1:15" ht="27" customHeight="1" x14ac:dyDescent="0.2">
      <c r="A21" s="10" t="s">
        <v>52</v>
      </c>
      <c r="B21" s="268" t="s">
        <v>53</v>
      </c>
      <c r="C21" s="268"/>
      <c r="D21" s="268"/>
      <c r="E21" s="268"/>
      <c r="F21" s="268"/>
      <c r="G21" s="268"/>
      <c r="H21" s="268"/>
      <c r="I21" s="268"/>
      <c r="J21" s="11"/>
      <c r="K21" s="11"/>
      <c r="L21" s="11"/>
      <c r="M21" s="11"/>
      <c r="N21" s="11"/>
      <c r="O21" s="12"/>
    </row>
    <row r="22" spans="1:15" ht="27" customHeight="1" x14ac:dyDescent="0.25">
      <c r="A22" s="18"/>
      <c r="B22" s="23" t="s">
        <v>27</v>
      </c>
      <c r="C22" s="15"/>
      <c r="D22" s="20"/>
      <c r="E22" s="20"/>
      <c r="F22" s="20"/>
      <c r="G22" s="20"/>
      <c r="H22" s="20"/>
      <c r="I22" s="20"/>
      <c r="J22" s="20"/>
      <c r="K22" s="20"/>
      <c r="L22" s="20"/>
      <c r="M22" s="20"/>
      <c r="N22" s="20"/>
      <c r="O22" s="21"/>
    </row>
    <row r="23" spans="1:15" ht="27" customHeight="1" x14ac:dyDescent="0.2">
      <c r="A23" s="10" t="s">
        <v>54</v>
      </c>
      <c r="B23" s="270" t="s">
        <v>134</v>
      </c>
      <c r="C23" s="270"/>
      <c r="D23" s="270"/>
      <c r="E23" s="270"/>
      <c r="F23" s="270"/>
      <c r="G23" s="270"/>
      <c r="H23" s="270"/>
      <c r="I23" s="270"/>
      <c r="J23" s="270"/>
      <c r="K23" s="11"/>
      <c r="L23" s="11"/>
      <c r="M23" s="11"/>
      <c r="N23" s="11"/>
      <c r="O23" s="12"/>
    </row>
    <row r="24" spans="1:15" ht="27" customHeight="1" x14ac:dyDescent="0.25">
      <c r="A24" s="18"/>
      <c r="B24" s="23" t="s">
        <v>26</v>
      </c>
      <c r="C24" s="15"/>
      <c r="D24" s="20"/>
      <c r="E24" s="20"/>
      <c r="F24" s="20"/>
      <c r="G24" s="20"/>
      <c r="H24" s="20"/>
      <c r="I24" s="20"/>
      <c r="J24" s="20"/>
      <c r="K24" s="20"/>
      <c r="L24" s="20"/>
      <c r="M24" s="20"/>
      <c r="N24" s="20"/>
      <c r="O24" s="21"/>
    </row>
    <row r="25" spans="1:15" ht="27" customHeight="1" x14ac:dyDescent="0.2">
      <c r="A25" s="10" t="s">
        <v>55</v>
      </c>
      <c r="B25" s="269" t="s">
        <v>57</v>
      </c>
      <c r="C25" s="269"/>
      <c r="D25" s="269"/>
      <c r="E25" s="269"/>
      <c r="F25" s="269"/>
      <c r="G25" s="269"/>
      <c r="H25" s="269"/>
      <c r="I25" s="269"/>
      <c r="J25" s="11"/>
      <c r="K25" s="11"/>
      <c r="L25" s="11"/>
      <c r="M25" s="11"/>
      <c r="N25" s="11"/>
      <c r="O25" s="12"/>
    </row>
    <row r="26" spans="1:15" ht="27" customHeight="1" x14ac:dyDescent="0.25">
      <c r="A26" s="18"/>
      <c r="B26" s="23" t="s">
        <v>28</v>
      </c>
      <c r="C26" s="15"/>
      <c r="D26" s="20"/>
      <c r="E26" s="20"/>
      <c r="F26" s="20"/>
      <c r="G26" s="20"/>
      <c r="H26" s="20"/>
      <c r="I26" s="20"/>
      <c r="J26" s="20"/>
      <c r="K26" s="20"/>
      <c r="L26" s="20"/>
      <c r="M26" s="20"/>
      <c r="N26" s="20"/>
      <c r="O26" s="21"/>
    </row>
    <row r="27" spans="1:15" ht="27" customHeight="1" x14ac:dyDescent="0.2">
      <c r="A27" s="10" t="s">
        <v>56</v>
      </c>
      <c r="B27" s="268" t="s">
        <v>59</v>
      </c>
      <c r="C27" s="268"/>
      <c r="D27" s="268"/>
      <c r="E27" s="268"/>
      <c r="F27" s="11"/>
      <c r="G27" s="11"/>
      <c r="H27" s="11"/>
      <c r="I27" s="11"/>
      <c r="J27" s="11"/>
      <c r="K27" s="11"/>
      <c r="L27" s="11"/>
      <c r="M27" s="11"/>
      <c r="N27" s="11"/>
      <c r="O27" s="12"/>
    </row>
    <row r="28" spans="1:15" ht="27" customHeight="1" x14ac:dyDescent="0.25">
      <c r="A28" s="13"/>
      <c r="B28" s="14" t="s">
        <v>0</v>
      </c>
      <c r="C28" s="15"/>
      <c r="D28" s="16"/>
      <c r="E28" s="16"/>
      <c r="F28" s="16"/>
      <c r="G28" s="16"/>
      <c r="H28" s="16"/>
      <c r="I28" s="16"/>
      <c r="J28" s="16"/>
      <c r="K28" s="16"/>
      <c r="L28" s="16"/>
      <c r="M28" s="16"/>
      <c r="N28" s="16"/>
      <c r="O28" s="17"/>
    </row>
    <row r="29" spans="1:15" ht="27" customHeight="1" x14ac:dyDescent="0.25">
      <c r="A29" s="18"/>
      <c r="B29" s="19" t="s">
        <v>29</v>
      </c>
      <c r="C29" s="15"/>
      <c r="D29" s="20"/>
      <c r="E29" s="20"/>
      <c r="F29" s="20"/>
      <c r="G29" s="20"/>
      <c r="H29" s="20"/>
      <c r="I29" s="20"/>
      <c r="J29" s="20"/>
      <c r="K29" s="20"/>
      <c r="L29" s="20"/>
      <c r="M29" s="20"/>
      <c r="N29" s="20"/>
      <c r="O29" s="21"/>
    </row>
    <row r="30" spans="1:15" ht="27" customHeight="1" x14ac:dyDescent="0.2">
      <c r="A30" s="10" t="s">
        <v>58</v>
      </c>
      <c r="B30" s="268" t="s">
        <v>61</v>
      </c>
      <c r="C30" s="268"/>
      <c r="D30" s="268"/>
      <c r="E30" s="268"/>
      <c r="F30" s="268"/>
      <c r="G30" s="268"/>
      <c r="H30" s="268"/>
      <c r="I30" s="268"/>
      <c r="J30" s="11"/>
      <c r="K30" s="11"/>
      <c r="L30" s="11"/>
      <c r="M30" s="11"/>
      <c r="N30" s="11"/>
      <c r="O30" s="12"/>
    </row>
    <row r="31" spans="1:15" ht="27" customHeight="1" x14ac:dyDescent="0.25">
      <c r="A31" s="18"/>
      <c r="B31" s="23" t="s">
        <v>27</v>
      </c>
      <c r="C31" s="15"/>
      <c r="D31" s="20"/>
      <c r="E31" s="20"/>
      <c r="F31" s="20"/>
      <c r="G31" s="20"/>
      <c r="H31" s="20"/>
      <c r="I31" s="20"/>
      <c r="J31" s="20"/>
      <c r="K31" s="20"/>
      <c r="L31" s="20"/>
      <c r="M31" s="20"/>
      <c r="N31" s="20"/>
      <c r="O31" s="21"/>
    </row>
    <row r="32" spans="1:15" ht="27" customHeight="1" x14ac:dyDescent="0.2">
      <c r="A32" s="10" t="s">
        <v>60</v>
      </c>
      <c r="B32" s="270" t="s">
        <v>135</v>
      </c>
      <c r="C32" s="270"/>
      <c r="D32" s="270"/>
      <c r="E32" s="270"/>
      <c r="F32" s="270"/>
      <c r="G32" s="270"/>
      <c r="H32" s="270"/>
      <c r="I32" s="270"/>
      <c r="J32" s="270"/>
      <c r="K32" s="11"/>
      <c r="L32" s="11"/>
      <c r="M32" s="11"/>
      <c r="N32" s="11"/>
      <c r="O32" s="12"/>
    </row>
    <row r="33" spans="1:15" ht="27" customHeight="1" x14ac:dyDescent="0.25">
      <c r="A33" s="18"/>
      <c r="B33" s="23" t="s">
        <v>26</v>
      </c>
      <c r="C33" s="15"/>
      <c r="D33" s="20"/>
      <c r="E33" s="20"/>
      <c r="F33" s="20"/>
      <c r="G33" s="20"/>
      <c r="H33" s="20"/>
      <c r="I33" s="20"/>
      <c r="J33" s="20"/>
      <c r="K33" s="20"/>
      <c r="L33" s="20"/>
      <c r="M33" s="20"/>
      <c r="N33" s="20"/>
      <c r="O33" s="21"/>
    </row>
    <row r="34" spans="1:15" ht="27" customHeight="1" x14ac:dyDescent="0.2">
      <c r="A34" s="10" t="s">
        <v>62</v>
      </c>
      <c r="B34" s="268" t="s">
        <v>63</v>
      </c>
      <c r="C34" s="268"/>
      <c r="D34" s="268"/>
      <c r="E34" s="268"/>
      <c r="F34" s="268"/>
      <c r="G34" s="268"/>
      <c r="H34" s="268"/>
      <c r="I34" s="268"/>
      <c r="J34" s="11"/>
      <c r="K34" s="11"/>
      <c r="L34" s="11"/>
      <c r="M34" s="11"/>
      <c r="N34" s="11"/>
      <c r="O34" s="12"/>
    </row>
    <row r="35" spans="1:15" ht="27" customHeight="1" x14ac:dyDescent="0.25">
      <c r="A35" s="18"/>
      <c r="B35" s="23" t="s">
        <v>28</v>
      </c>
      <c r="C35" s="24"/>
      <c r="D35" s="20"/>
      <c r="E35" s="20"/>
      <c r="F35" s="20"/>
      <c r="G35" s="20"/>
      <c r="H35" s="20"/>
      <c r="I35" s="20"/>
      <c r="J35" s="20"/>
      <c r="K35" s="20"/>
      <c r="L35" s="20"/>
      <c r="M35" s="20"/>
      <c r="N35" s="20"/>
      <c r="O35" s="21"/>
    </row>
    <row r="37" spans="1:15" x14ac:dyDescent="0.2">
      <c r="B37" s="5"/>
    </row>
    <row r="38" spans="1:15" x14ac:dyDescent="0.2">
      <c r="C38" s="2"/>
    </row>
    <row r="39" spans="1:15" x14ac:dyDescent="0.2">
      <c r="C39" s="2"/>
    </row>
    <row r="41" spans="1:15" x14ac:dyDescent="0.2">
      <c r="B41" s="5"/>
    </row>
    <row r="42" spans="1:15" x14ac:dyDescent="0.2">
      <c r="C42" s="2"/>
    </row>
    <row r="43" spans="1:15" x14ac:dyDescent="0.2">
      <c r="C43" s="2"/>
    </row>
    <row r="45" spans="1:15" x14ac:dyDescent="0.2">
      <c r="B45" s="3"/>
    </row>
    <row r="46" spans="1:15" x14ac:dyDescent="0.2">
      <c r="C46" s="2"/>
    </row>
    <row r="47" spans="1:15" x14ac:dyDescent="0.2">
      <c r="C47" s="2"/>
    </row>
  </sheetData>
  <mergeCells count="12">
    <mergeCell ref="B21:I21"/>
    <mergeCell ref="B23:J23"/>
    <mergeCell ref="A1:O5"/>
    <mergeCell ref="A6:O7"/>
    <mergeCell ref="A8:O10"/>
    <mergeCell ref="B12:G12"/>
    <mergeCell ref="B15:G15"/>
    <mergeCell ref="B27:E27"/>
    <mergeCell ref="B25:I25"/>
    <mergeCell ref="B34:I34"/>
    <mergeCell ref="B30:I30"/>
    <mergeCell ref="B32:J32"/>
  </mergeCells>
  <phoneticPr fontId="23" type="noConversion"/>
  <hyperlinks>
    <hyperlink ref="B11" location="'FICHA METODOLÓGICA'!A1" display="Ficha metodológica"/>
    <hyperlink ref="B12" location="'P y T N'!A1" display="P y T N: Serie trimestre móvil Total nacional por sexo"/>
    <hyperlink ref="B15" location="'P y T Cab'!A1" display="P y T Cab: Serie trimestre móvil - Total Cabecera según sexo"/>
    <hyperlink ref="B18" location="'P y T Resto'!A1" display="P y T Resto: Serie trimestre móvil - Total resto según sexo"/>
    <hyperlink ref="B21" location="'Pos ocup N'!A1" display="Pos ocup N: Serie trimestre móvil - Total nacional según sexo y posición ocupacional"/>
    <hyperlink ref="B23" location="'Ramas N'!A1" display="Ramas N: Serie trimestre móvil - Total nacional según sexo y ramas de actividad"/>
    <hyperlink ref="B25" location="'Ces Ramas N'!A1" display="Ces Ramas N: Serie trimestre móvil - Total nacional según sexo ramas de actividad anterior"/>
    <hyperlink ref="B27" location="'P y T 13A'!A1" display="P y T 13A: Total 13 áreas según sexo"/>
    <hyperlink ref="B30" location="'Pos ocup 13A'!A1" display="Pos ocup 13A: Serie trimestre móvil - Total 13 áres según sexo y posición ocupacional"/>
    <hyperlink ref="B32" location="'Ramas 13A'!A1" display="Ramas 13A: Serie trimestre móvil - Total 13 áreas según sexo y ramas de actividad"/>
    <hyperlink ref="B34" location="'Inact 13A'!A1" display="Inact 13A: Serie trimestre móvil - Total 13 áreas según sexo y tipo de inactividad"/>
    <hyperlink ref="B23:I23" location="'Ramas CIIU 4 N'!A1" display="Ramas N: Serie trimestre móvil - Total nacional según sexo y ramas de actividad"/>
    <hyperlink ref="B25:I25" location="'Inact N'!A1" display="Ces Ramas N: Serie trimestre móvil - Total nacional según sexo y ramas de actividad anterior"/>
    <hyperlink ref="B32:I32" location="'Ramas CIIU4 13A'!A1" display="Ramas 13A: Serie trimestre móvil - Total 13 áreas según sexo y ramas de actividad"/>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6:N58"/>
  <sheetViews>
    <sheetView showGridLines="0" zoomScaleNormal="100" workbookViewId="0">
      <pane xSplit="1" topLeftCell="B1" activePane="topRight" state="frozen"/>
      <selection activeCell="A3" sqref="A3:A4"/>
      <selection pane="topRight" activeCell="L4" sqref="L4"/>
    </sheetView>
  </sheetViews>
  <sheetFormatPr baseColWidth="10" defaultRowHeight="14.25" x14ac:dyDescent="0.25"/>
  <cols>
    <col min="1" max="1" width="45" style="52" customWidth="1"/>
    <col min="2" max="2" width="11" style="52" bestFit="1" customWidth="1"/>
    <col min="3" max="3" width="10.42578125" style="52" bestFit="1" customWidth="1"/>
    <col min="4" max="4" width="11.42578125" style="52" bestFit="1" customWidth="1"/>
    <col min="5" max="5" width="10.28515625" style="52" bestFit="1" customWidth="1"/>
    <col min="6" max="6" width="10.140625" style="52" bestFit="1" customWidth="1"/>
    <col min="7" max="7" width="10.5703125" style="52" bestFit="1" customWidth="1"/>
    <col min="8" max="8" width="9.85546875" style="52" bestFit="1" customWidth="1"/>
    <col min="9" max="9" width="10.7109375" style="52" bestFit="1" customWidth="1"/>
    <col min="10" max="10" width="11" style="52" bestFit="1" customWidth="1"/>
    <col min="11" max="11" width="10.85546875" style="52" bestFit="1" customWidth="1"/>
    <col min="12" max="12" width="14" style="52" bestFit="1" customWidth="1"/>
    <col min="13" max="14" width="13.28515625" style="52" bestFit="1" customWidth="1"/>
    <col min="15" max="16384" width="11.42578125" style="52"/>
  </cols>
  <sheetData>
    <row r="6" spans="1:14" s="85" customFormat="1" ht="16.5" x14ac:dyDescent="0.3">
      <c r="A6" s="111" t="s">
        <v>73</v>
      </c>
    </row>
    <row r="7" spans="1:14" s="53" customFormat="1" ht="15" customHeight="1" x14ac:dyDescent="0.3">
      <c r="A7" s="33" t="s">
        <v>27</v>
      </c>
    </row>
    <row r="8" spans="1:14" s="53" customFormat="1" ht="15" customHeight="1" x14ac:dyDescent="0.3">
      <c r="A8" s="33" t="s">
        <v>68</v>
      </c>
    </row>
    <row r="9" spans="1:14" s="53" customFormat="1" ht="15" customHeight="1" x14ac:dyDescent="0.3">
      <c r="A9" s="112" t="s">
        <v>133</v>
      </c>
    </row>
    <row r="10" spans="1:14" s="48" customFormat="1" x14ac:dyDescent="0.25">
      <c r="A10" s="92"/>
    </row>
    <row r="11" spans="1:14" s="48" customFormat="1" ht="17.25" x14ac:dyDescent="0.3">
      <c r="A11" s="84" t="s">
        <v>70</v>
      </c>
      <c r="B11" s="84"/>
    </row>
    <row r="12" spans="1:14" s="56" customFormat="1" ht="12" x14ac:dyDescent="0.2">
      <c r="A12" s="300" t="s">
        <v>1</v>
      </c>
      <c r="B12" s="35">
        <v>2021</v>
      </c>
      <c r="C12" s="35"/>
      <c r="D12" s="35"/>
      <c r="E12" s="35"/>
      <c r="F12" s="35"/>
      <c r="G12" s="35"/>
      <c r="H12" s="35"/>
      <c r="I12" s="35"/>
      <c r="J12" s="35"/>
      <c r="K12" s="35"/>
      <c r="L12" s="35"/>
      <c r="M12" s="35"/>
      <c r="N12" s="35">
        <v>2022</v>
      </c>
    </row>
    <row r="13" spans="1:14" s="57" customFormat="1" ht="12" x14ac:dyDescent="0.2">
      <c r="A13" s="301"/>
      <c r="B13" s="36" t="s">
        <v>114</v>
      </c>
      <c r="C13" s="36" t="s">
        <v>115</v>
      </c>
      <c r="D13" s="36" t="s">
        <v>116</v>
      </c>
      <c r="E13" s="36" t="s">
        <v>117</v>
      </c>
      <c r="F13" s="36" t="s">
        <v>118</v>
      </c>
      <c r="G13" s="36" t="s">
        <v>119</v>
      </c>
      <c r="H13" s="36" t="s">
        <v>120</v>
      </c>
      <c r="I13" s="36" t="s">
        <v>121</v>
      </c>
      <c r="J13" s="36" t="s">
        <v>122</v>
      </c>
      <c r="K13" s="36" t="s">
        <v>123</v>
      </c>
      <c r="L13" s="36" t="s">
        <v>129</v>
      </c>
      <c r="M13" s="161" t="s">
        <v>150</v>
      </c>
      <c r="N13" s="224" t="s">
        <v>196</v>
      </c>
    </row>
    <row r="14" spans="1:14" s="50" customFormat="1" ht="10.5" customHeight="1" x14ac:dyDescent="0.2">
      <c r="A14" s="58"/>
      <c r="B14" s="59"/>
      <c r="C14" s="59"/>
      <c r="D14" s="59"/>
      <c r="E14" s="59"/>
      <c r="F14" s="59"/>
      <c r="G14" s="59"/>
      <c r="H14" s="59"/>
      <c r="I14" s="59"/>
      <c r="J14" s="59"/>
      <c r="K14" s="59"/>
      <c r="L14" s="59"/>
      <c r="M14" s="59"/>
      <c r="N14" s="59"/>
    </row>
    <row r="15" spans="1:14" s="62" customFormat="1" ht="12" x14ac:dyDescent="0.2">
      <c r="A15" s="60" t="s">
        <v>23</v>
      </c>
      <c r="B15" s="61">
        <v>9226.4133263666663</v>
      </c>
      <c r="C15" s="61">
        <v>9320.4465731</v>
      </c>
      <c r="D15" s="61">
        <v>9341.6464410666667</v>
      </c>
      <c r="E15" s="61">
        <v>9363.2961563999997</v>
      </c>
      <c r="F15" s="61">
        <v>9458.3535716999995</v>
      </c>
      <c r="G15" s="61">
        <v>9571.0409490666661</v>
      </c>
      <c r="H15" s="61">
        <v>9635.5997428666669</v>
      </c>
      <c r="I15" s="61">
        <v>9682.4773146333337</v>
      </c>
      <c r="J15" s="61">
        <v>9739.2471042666657</v>
      </c>
      <c r="K15" s="61">
        <v>9791.7850530666674</v>
      </c>
      <c r="L15" s="61">
        <v>9830.6140361333328</v>
      </c>
      <c r="M15" s="61">
        <v>9932.7018055000008</v>
      </c>
      <c r="N15" s="61">
        <v>10076.746925400001</v>
      </c>
    </row>
    <row r="16" spans="1:14" s="62" customFormat="1" ht="12" x14ac:dyDescent="0.2">
      <c r="A16" s="39" t="s">
        <v>34</v>
      </c>
      <c r="B16" s="63">
        <v>4830.9019423660002</v>
      </c>
      <c r="C16" s="63">
        <v>4829.0809280570002</v>
      </c>
      <c r="D16" s="63">
        <v>4837.299843259334</v>
      </c>
      <c r="E16" s="63">
        <v>4866.8574252173339</v>
      </c>
      <c r="F16" s="63">
        <v>4890.8162244199993</v>
      </c>
      <c r="G16" s="63">
        <v>4858.819586358667</v>
      </c>
      <c r="H16" s="63">
        <v>4837.6476017630002</v>
      </c>
      <c r="I16" s="63">
        <v>4859.4878661280009</v>
      </c>
      <c r="J16" s="63">
        <v>4948.3353446049996</v>
      </c>
      <c r="K16" s="63">
        <v>5026.4994289573333</v>
      </c>
      <c r="L16" s="63">
        <v>5144.117489383666</v>
      </c>
      <c r="M16" s="63">
        <v>5268.8664685989997</v>
      </c>
      <c r="N16" s="63">
        <v>5398.4705094336668</v>
      </c>
    </row>
    <row r="17" spans="1:14" s="62" customFormat="1" ht="12" x14ac:dyDescent="0.2">
      <c r="A17" s="64" t="s">
        <v>32</v>
      </c>
      <c r="B17" s="61">
        <v>538.4215343533333</v>
      </c>
      <c r="C17" s="61">
        <v>557.15169099000002</v>
      </c>
      <c r="D17" s="61">
        <v>565.55605061999995</v>
      </c>
      <c r="E17" s="61">
        <v>529.07834653333327</v>
      </c>
      <c r="F17" s="61">
        <v>526.59531117999995</v>
      </c>
      <c r="G17" s="61">
        <v>507.17508002666665</v>
      </c>
      <c r="H17" s="61">
        <v>520.89954470333339</v>
      </c>
      <c r="I17" s="61">
        <v>501.04908487666665</v>
      </c>
      <c r="J17" s="61">
        <v>501.58033870000003</v>
      </c>
      <c r="K17" s="61">
        <v>491.5684986133333</v>
      </c>
      <c r="L17" s="61">
        <v>509.07638302999999</v>
      </c>
      <c r="M17" s="61">
        <v>499.31654638333333</v>
      </c>
      <c r="N17" s="61">
        <v>504.3119863</v>
      </c>
    </row>
    <row r="18" spans="1:14" s="62" customFormat="1" ht="12" x14ac:dyDescent="0.2">
      <c r="A18" s="39" t="s">
        <v>14</v>
      </c>
      <c r="B18" s="63">
        <v>178.45705259666667</v>
      </c>
      <c r="C18" s="63">
        <v>191.87968247666666</v>
      </c>
      <c r="D18" s="63">
        <v>203.05022146666667</v>
      </c>
      <c r="E18" s="63">
        <v>197.67353322666668</v>
      </c>
      <c r="F18" s="63">
        <v>194.02511690999998</v>
      </c>
      <c r="G18" s="63">
        <v>212.91280458666665</v>
      </c>
      <c r="H18" s="63">
        <v>225.74416730333334</v>
      </c>
      <c r="I18" s="63">
        <v>235.48527893666667</v>
      </c>
      <c r="J18" s="63">
        <v>212.86164291333333</v>
      </c>
      <c r="K18" s="63">
        <v>215.1990049566667</v>
      </c>
      <c r="L18" s="63">
        <v>225.85942894000002</v>
      </c>
      <c r="M18" s="63">
        <v>249.99403249333332</v>
      </c>
      <c r="N18" s="63">
        <v>266.21435326666671</v>
      </c>
    </row>
    <row r="19" spans="1:14" s="62" customFormat="1" ht="12" x14ac:dyDescent="0.2">
      <c r="A19" s="60" t="s">
        <v>31</v>
      </c>
      <c r="B19" s="61">
        <v>3226.9857360000001</v>
      </c>
      <c r="C19" s="61">
        <v>3337.0878439000003</v>
      </c>
      <c r="D19" s="61">
        <v>3367.285508866667</v>
      </c>
      <c r="E19" s="61">
        <v>3423.0479152333332</v>
      </c>
      <c r="F19" s="61">
        <v>3533.9138657666667</v>
      </c>
      <c r="G19" s="61">
        <v>3667.7183815666667</v>
      </c>
      <c r="H19" s="61">
        <v>3717.6242200333331</v>
      </c>
      <c r="I19" s="61">
        <v>3741.7591025999996</v>
      </c>
      <c r="J19" s="61">
        <v>3738.6506518000001</v>
      </c>
      <c r="K19" s="61">
        <v>3727.2201493333328</v>
      </c>
      <c r="L19" s="61">
        <v>3634.5623393666669</v>
      </c>
      <c r="M19" s="61">
        <v>3579.8950439333335</v>
      </c>
      <c r="N19" s="61">
        <v>3547.5205010666664</v>
      </c>
    </row>
    <row r="20" spans="1:14" s="62" customFormat="1" ht="12" x14ac:dyDescent="0.2">
      <c r="A20" s="39" t="s">
        <v>15</v>
      </c>
      <c r="B20" s="63">
        <v>182.83603199333334</v>
      </c>
      <c r="C20" s="63">
        <v>208.19719400333329</v>
      </c>
      <c r="D20" s="63">
        <v>222.27661872666667</v>
      </c>
      <c r="E20" s="63">
        <v>238.54378006666664</v>
      </c>
      <c r="F20" s="63">
        <v>225.23375712999999</v>
      </c>
      <c r="G20" s="63">
        <v>229.7582883033333</v>
      </c>
      <c r="H20" s="63">
        <v>238.64343658666667</v>
      </c>
      <c r="I20" s="63">
        <v>241.03063331999999</v>
      </c>
      <c r="J20" s="63">
        <v>242.34013288999998</v>
      </c>
      <c r="K20" s="63">
        <v>237.07421648333332</v>
      </c>
      <c r="L20" s="63">
        <v>235.48704163000002</v>
      </c>
      <c r="M20" s="63">
        <v>245.08396026333335</v>
      </c>
      <c r="N20" s="63">
        <v>266.42808239333334</v>
      </c>
    </row>
    <row r="21" spans="1:14" s="62" customFormat="1" ht="12" x14ac:dyDescent="0.2">
      <c r="A21" s="60" t="s">
        <v>148</v>
      </c>
      <c r="B21" s="61">
        <v>93.559384864666683</v>
      </c>
      <c r="C21" s="61">
        <v>93.996541331333333</v>
      </c>
      <c r="D21" s="61">
        <v>87.028169588666671</v>
      </c>
      <c r="E21" s="61">
        <v>85.064578822666661</v>
      </c>
      <c r="F21" s="61">
        <v>74.686662443000003</v>
      </c>
      <c r="G21" s="61">
        <v>85.564751338333323</v>
      </c>
      <c r="H21" s="61">
        <v>89.179382993999994</v>
      </c>
      <c r="I21" s="61">
        <v>96.544219174666679</v>
      </c>
      <c r="J21" s="61">
        <v>85.943463510333331</v>
      </c>
      <c r="K21" s="61">
        <v>83.187999855666661</v>
      </c>
      <c r="L21" s="61">
        <v>74.572619653333334</v>
      </c>
      <c r="M21" s="61">
        <v>86.669300147666661</v>
      </c>
      <c r="N21" s="61">
        <v>92.11957609466667</v>
      </c>
    </row>
    <row r="22" spans="1:14" s="62" customFormat="1" ht="12" x14ac:dyDescent="0.2">
      <c r="A22" s="74" t="s">
        <v>16</v>
      </c>
      <c r="B22" s="75">
        <v>175.25164416333334</v>
      </c>
      <c r="C22" s="75">
        <v>103.05269229299999</v>
      </c>
      <c r="D22" s="75">
        <v>59.150028511666676</v>
      </c>
      <c r="E22" s="75">
        <v>23.030577304999998</v>
      </c>
      <c r="F22" s="75">
        <v>13.082633869666665</v>
      </c>
      <c r="G22" s="75">
        <v>9.0920569209999993</v>
      </c>
      <c r="H22" s="75">
        <v>5.8613894809999998</v>
      </c>
      <c r="I22" s="75">
        <v>7.1211296359999992</v>
      </c>
      <c r="J22" s="75">
        <v>9.5355298773333335</v>
      </c>
      <c r="K22" s="75">
        <v>11.035754924333332</v>
      </c>
      <c r="L22" s="75">
        <v>6.9387341813333334</v>
      </c>
      <c r="M22" s="75">
        <v>2.876453857</v>
      </c>
      <c r="N22" s="75">
        <v>1.6819171436666667</v>
      </c>
    </row>
    <row r="23" spans="1:14" s="41" customFormat="1" ht="12" x14ac:dyDescent="0.2">
      <c r="A23" s="40"/>
      <c r="N23" s="218"/>
    </row>
    <row r="24" spans="1:14" s="41" customFormat="1" ht="12.75" customHeight="1" x14ac:dyDescent="0.25">
      <c r="A24" s="34"/>
      <c r="N24" s="218"/>
    </row>
    <row r="25" spans="1:14" s="69" customFormat="1" ht="17.25" x14ac:dyDescent="0.3">
      <c r="A25" s="84" t="s">
        <v>10</v>
      </c>
    </row>
    <row r="26" spans="1:14" s="56" customFormat="1" ht="12" x14ac:dyDescent="0.2">
      <c r="A26" s="300" t="s">
        <v>1</v>
      </c>
      <c r="B26" s="35">
        <v>2021</v>
      </c>
      <c r="C26" s="35"/>
      <c r="D26" s="35"/>
      <c r="E26" s="35"/>
      <c r="F26" s="35"/>
      <c r="G26" s="35"/>
      <c r="H26" s="35"/>
      <c r="I26" s="35"/>
      <c r="J26" s="35"/>
      <c r="K26" s="35"/>
      <c r="L26" s="35"/>
      <c r="M26" s="35"/>
      <c r="N26" s="35">
        <v>2022</v>
      </c>
    </row>
    <row r="27" spans="1:14" s="70" customFormat="1" ht="12" x14ac:dyDescent="0.2">
      <c r="A27" s="301"/>
      <c r="B27" s="148" t="s">
        <v>114</v>
      </c>
      <c r="C27" s="148" t="s">
        <v>115</v>
      </c>
      <c r="D27" s="148" t="s">
        <v>116</v>
      </c>
      <c r="E27" s="148" t="s">
        <v>117</v>
      </c>
      <c r="F27" s="148" t="s">
        <v>118</v>
      </c>
      <c r="G27" s="148" t="s">
        <v>119</v>
      </c>
      <c r="H27" s="148" t="s">
        <v>120</v>
      </c>
      <c r="I27" s="148" t="s">
        <v>121</v>
      </c>
      <c r="J27" s="148" t="s">
        <v>122</v>
      </c>
      <c r="K27" s="148" t="s">
        <v>123</v>
      </c>
      <c r="L27" s="148" t="s">
        <v>129</v>
      </c>
      <c r="M27" s="161" t="s">
        <v>150</v>
      </c>
      <c r="N27" s="224" t="s">
        <v>196</v>
      </c>
    </row>
    <row r="28" spans="1:14" s="50" customFormat="1" ht="12" x14ac:dyDescent="0.2">
      <c r="A28" s="58"/>
      <c r="B28" s="59"/>
      <c r="C28" s="59"/>
      <c r="D28" s="59"/>
      <c r="E28" s="59"/>
      <c r="F28" s="59"/>
      <c r="G28" s="59"/>
      <c r="H28" s="59"/>
      <c r="I28" s="59"/>
      <c r="J28" s="59"/>
      <c r="K28" s="59"/>
      <c r="L28" s="59"/>
      <c r="M28" s="59"/>
      <c r="N28" s="59"/>
    </row>
    <row r="29" spans="1:14" s="62" customFormat="1" ht="12" x14ac:dyDescent="0.2">
      <c r="A29" s="60" t="s">
        <v>22</v>
      </c>
      <c r="B29" s="61">
        <v>5165.2988701000004</v>
      </c>
      <c r="C29" s="61">
        <v>5225.0638468999996</v>
      </c>
      <c r="D29" s="61">
        <v>5263.4151221333332</v>
      </c>
      <c r="E29" s="61">
        <v>5237.8100668333336</v>
      </c>
      <c r="F29" s="61">
        <v>5316.7610046</v>
      </c>
      <c r="G29" s="61">
        <v>5370.1196977666668</v>
      </c>
      <c r="H29" s="61">
        <v>5415.4431644666665</v>
      </c>
      <c r="I29" s="61">
        <v>5438.3589390999996</v>
      </c>
      <c r="J29" s="61">
        <v>5473.6468770000001</v>
      </c>
      <c r="K29" s="61">
        <v>5491.4449666</v>
      </c>
      <c r="L29" s="61">
        <v>5484.300932733332</v>
      </c>
      <c r="M29" s="61">
        <v>5505.3627000999995</v>
      </c>
      <c r="N29" s="61">
        <v>5547.7966902666667</v>
      </c>
    </row>
    <row r="30" spans="1:14" s="62" customFormat="1" ht="12" x14ac:dyDescent="0.2">
      <c r="A30" s="39" t="s">
        <v>34</v>
      </c>
      <c r="B30" s="63">
        <v>2668.5593009386666</v>
      </c>
      <c r="C30" s="63">
        <v>2692.8157354710002</v>
      </c>
      <c r="D30" s="63">
        <v>2682.598302789333</v>
      </c>
      <c r="E30" s="63">
        <v>2662.7428016963331</v>
      </c>
      <c r="F30" s="63">
        <v>2688.1807259746665</v>
      </c>
      <c r="G30" s="63">
        <v>2692.9592883716668</v>
      </c>
      <c r="H30" s="63">
        <v>2720.534604650667</v>
      </c>
      <c r="I30" s="63">
        <v>2731.9806754733331</v>
      </c>
      <c r="J30" s="63">
        <v>2803.6210108236664</v>
      </c>
      <c r="K30" s="63">
        <v>2828.7341593993333</v>
      </c>
      <c r="L30" s="63">
        <v>2879.8302057476662</v>
      </c>
      <c r="M30" s="63">
        <v>2914.5622430776662</v>
      </c>
      <c r="N30" s="63">
        <v>2977.6738998816668</v>
      </c>
    </row>
    <row r="31" spans="1:14" s="62" customFormat="1" ht="12" x14ac:dyDescent="0.2">
      <c r="A31" s="64" t="s">
        <v>32</v>
      </c>
      <c r="B31" s="61">
        <v>285.45292284999999</v>
      </c>
      <c r="C31" s="61">
        <v>291.00461351333331</v>
      </c>
      <c r="D31" s="61">
        <v>306.59607066333336</v>
      </c>
      <c r="E31" s="61">
        <v>278.83436045666667</v>
      </c>
      <c r="F31" s="61">
        <v>281.85084223666667</v>
      </c>
      <c r="G31" s="61">
        <v>264.2803960833333</v>
      </c>
      <c r="H31" s="61">
        <v>272.26703950333336</v>
      </c>
      <c r="I31" s="61">
        <v>273.40496000333331</v>
      </c>
      <c r="J31" s="61">
        <v>260.84851113666667</v>
      </c>
      <c r="K31" s="61">
        <v>259.49740352666663</v>
      </c>
      <c r="L31" s="61">
        <v>264.25682404666668</v>
      </c>
      <c r="M31" s="61">
        <v>258.50830573000002</v>
      </c>
      <c r="N31" s="61">
        <v>260.17636123333335</v>
      </c>
    </row>
    <row r="32" spans="1:14" s="62" customFormat="1" ht="12" x14ac:dyDescent="0.2">
      <c r="A32" s="39" t="s">
        <v>14</v>
      </c>
      <c r="B32" s="63">
        <v>3.3042856823333331</v>
      </c>
      <c r="C32" s="63">
        <v>1.9196866716666667</v>
      </c>
      <c r="D32" s="63">
        <v>4.2674160910000003</v>
      </c>
      <c r="E32" s="63">
        <v>4.2330172566666668</v>
      </c>
      <c r="F32" s="63">
        <v>6.1442546706666663</v>
      </c>
      <c r="G32" s="63">
        <v>5.621946633666667</v>
      </c>
      <c r="H32" s="63">
        <v>6.5632169199999995</v>
      </c>
      <c r="I32" s="63">
        <v>6.9096964349999999</v>
      </c>
      <c r="J32" s="63">
        <v>8.6048515850000005</v>
      </c>
      <c r="K32" s="63">
        <v>7.2769594796666661</v>
      </c>
      <c r="L32" s="63">
        <v>5.7659811056666657</v>
      </c>
      <c r="M32" s="63">
        <v>4.7255816743333332</v>
      </c>
      <c r="N32" s="63">
        <v>5.8469063483333334</v>
      </c>
    </row>
    <row r="33" spans="1:14" s="62" customFormat="1" ht="12" x14ac:dyDescent="0.2">
      <c r="A33" s="60" t="s">
        <v>31</v>
      </c>
      <c r="B33" s="61">
        <v>1945.1331947333335</v>
      </c>
      <c r="C33" s="61">
        <v>2002.9896069333333</v>
      </c>
      <c r="D33" s="61">
        <v>2043.2564264</v>
      </c>
      <c r="E33" s="61">
        <v>2079.6715115000002</v>
      </c>
      <c r="F33" s="61">
        <v>2151.2390680666667</v>
      </c>
      <c r="G33" s="61">
        <v>2213.7982570999998</v>
      </c>
      <c r="H33" s="61">
        <v>2224.6329303333332</v>
      </c>
      <c r="I33" s="61">
        <v>2235.4975458333333</v>
      </c>
      <c r="J33" s="61">
        <v>2211.9570840666665</v>
      </c>
      <c r="K33" s="61">
        <v>2206.1865214333334</v>
      </c>
      <c r="L33" s="61">
        <v>2144.4596105666665</v>
      </c>
      <c r="M33" s="61">
        <v>2127.6643030666669</v>
      </c>
      <c r="N33" s="61">
        <v>2094.6839889666667</v>
      </c>
    </row>
    <row r="34" spans="1:14" s="62" customFormat="1" ht="12" x14ac:dyDescent="0.2">
      <c r="A34" s="39" t="s">
        <v>15</v>
      </c>
      <c r="B34" s="63">
        <v>124.03511293999999</v>
      </c>
      <c r="C34" s="63">
        <v>148.42264021666665</v>
      </c>
      <c r="D34" s="63">
        <v>161.50047920333336</v>
      </c>
      <c r="E34" s="63">
        <v>169.65773322666666</v>
      </c>
      <c r="F34" s="63">
        <v>154.75803769333334</v>
      </c>
      <c r="G34" s="63">
        <v>160.70781015333333</v>
      </c>
      <c r="H34" s="63">
        <v>159.75014568333333</v>
      </c>
      <c r="I34" s="63">
        <v>160.35587203666668</v>
      </c>
      <c r="J34" s="63">
        <v>161.14297923000001</v>
      </c>
      <c r="K34" s="63">
        <v>162.15425771666668</v>
      </c>
      <c r="L34" s="63">
        <v>165.50808412666666</v>
      </c>
      <c r="M34" s="63">
        <v>171.31344643</v>
      </c>
      <c r="N34" s="63">
        <v>178.63300204333333</v>
      </c>
    </row>
    <row r="35" spans="1:14" s="62" customFormat="1" ht="12" x14ac:dyDescent="0.2">
      <c r="A35" s="60" t="s">
        <v>149</v>
      </c>
      <c r="B35" s="61">
        <v>40.482319879666669</v>
      </c>
      <c r="C35" s="61">
        <v>34.244943963333334</v>
      </c>
      <c r="D35" s="61">
        <v>31.120195149000001</v>
      </c>
      <c r="E35" s="61">
        <v>27.319523649000001</v>
      </c>
      <c r="F35" s="61">
        <v>24.741900645666664</v>
      </c>
      <c r="G35" s="61">
        <v>25.027913152</v>
      </c>
      <c r="H35" s="61">
        <v>27.057497986333335</v>
      </c>
      <c r="I35" s="61">
        <v>25.782487686666666</v>
      </c>
      <c r="J35" s="61">
        <v>22.208080203999998</v>
      </c>
      <c r="K35" s="61">
        <v>21.843813546000003</v>
      </c>
      <c r="L35" s="61">
        <v>20.391054466666667</v>
      </c>
      <c r="M35" s="61">
        <v>27.294058490333331</v>
      </c>
      <c r="N35" s="61">
        <v>29.975261687333333</v>
      </c>
    </row>
    <row r="36" spans="1:14" s="62" customFormat="1" ht="12" x14ac:dyDescent="0.2">
      <c r="A36" s="74" t="s">
        <v>16</v>
      </c>
      <c r="B36" s="75">
        <v>98.331733101666657</v>
      </c>
      <c r="C36" s="75">
        <v>53.666620173000005</v>
      </c>
      <c r="D36" s="75">
        <v>34.076231880666661</v>
      </c>
      <c r="E36" s="75">
        <v>15.351119105666667</v>
      </c>
      <c r="F36" s="75">
        <v>9.8461753563333332</v>
      </c>
      <c r="G36" s="75">
        <v>7.7240863096666672</v>
      </c>
      <c r="H36" s="75">
        <v>4.6377293909999997</v>
      </c>
      <c r="I36" s="75">
        <v>4.4277016363333326</v>
      </c>
      <c r="J36" s="75">
        <v>5.264359906666666</v>
      </c>
      <c r="K36" s="75">
        <v>5.7518514423333329</v>
      </c>
      <c r="L36" s="75">
        <v>4.0891726220000004</v>
      </c>
      <c r="M36" s="75">
        <v>1.2947616066666667</v>
      </c>
      <c r="N36" s="75">
        <v>1.2109051065000001</v>
      </c>
    </row>
    <row r="37" spans="1:14" s="41" customFormat="1" ht="15.75" customHeight="1" x14ac:dyDescent="0.2">
      <c r="A37" s="40"/>
      <c r="N37" s="218"/>
    </row>
    <row r="38" spans="1:14" s="41" customFormat="1" x14ac:dyDescent="0.25">
      <c r="A38" s="34"/>
      <c r="N38" s="218"/>
    </row>
    <row r="39" spans="1:14" s="50" customFormat="1" ht="17.25" x14ac:dyDescent="0.3">
      <c r="A39" s="84" t="s">
        <v>11</v>
      </c>
    </row>
    <row r="40" spans="1:14" s="56" customFormat="1" ht="12" x14ac:dyDescent="0.2">
      <c r="A40" s="300" t="s">
        <v>1</v>
      </c>
      <c r="B40" s="35">
        <v>2021</v>
      </c>
      <c r="C40" s="35"/>
      <c r="D40" s="35"/>
      <c r="E40" s="35"/>
      <c r="F40" s="35"/>
      <c r="G40" s="35"/>
      <c r="H40" s="35"/>
      <c r="I40" s="35"/>
      <c r="J40" s="35"/>
      <c r="K40" s="35"/>
      <c r="L40" s="35"/>
      <c r="M40" s="35"/>
      <c r="N40" s="35">
        <v>2022</v>
      </c>
    </row>
    <row r="41" spans="1:14" s="70" customFormat="1" ht="12" x14ac:dyDescent="0.2">
      <c r="A41" s="301"/>
      <c r="B41" s="148" t="s">
        <v>114</v>
      </c>
      <c r="C41" s="148" t="s">
        <v>115</v>
      </c>
      <c r="D41" s="148" t="s">
        <v>116</v>
      </c>
      <c r="E41" s="148" t="s">
        <v>117</v>
      </c>
      <c r="F41" s="148" t="s">
        <v>118</v>
      </c>
      <c r="G41" s="148" t="s">
        <v>119</v>
      </c>
      <c r="H41" s="148" t="s">
        <v>120</v>
      </c>
      <c r="I41" s="148" t="s">
        <v>121</v>
      </c>
      <c r="J41" s="148" t="s">
        <v>122</v>
      </c>
      <c r="K41" s="148" t="s">
        <v>123</v>
      </c>
      <c r="L41" s="148" t="s">
        <v>129</v>
      </c>
      <c r="M41" s="161" t="s">
        <v>150</v>
      </c>
      <c r="N41" s="224" t="s">
        <v>196</v>
      </c>
    </row>
    <row r="42" spans="1:14" s="50" customFormat="1" ht="12" x14ac:dyDescent="0.2">
      <c r="A42" s="58"/>
      <c r="B42" s="59"/>
      <c r="C42" s="59"/>
      <c r="D42" s="59"/>
      <c r="E42" s="59"/>
      <c r="F42" s="59"/>
      <c r="G42" s="59"/>
      <c r="H42" s="59"/>
      <c r="I42" s="59"/>
      <c r="J42" s="59"/>
      <c r="K42" s="59"/>
      <c r="L42" s="59"/>
      <c r="M42" s="59"/>
      <c r="N42" s="59"/>
    </row>
    <row r="43" spans="1:14" s="62" customFormat="1" ht="12" x14ac:dyDescent="0.2">
      <c r="A43" s="60" t="s">
        <v>22</v>
      </c>
      <c r="B43" s="61">
        <v>4061.1144562333334</v>
      </c>
      <c r="C43" s="61">
        <v>4095.3827261333331</v>
      </c>
      <c r="D43" s="61">
        <v>4078.2313189000001</v>
      </c>
      <c r="E43" s="61">
        <v>4125.4860895333331</v>
      </c>
      <c r="F43" s="61">
        <v>4141.5925671333334</v>
      </c>
      <c r="G43" s="61">
        <v>4200.9212513333332</v>
      </c>
      <c r="H43" s="61">
        <v>4220.1565784333334</v>
      </c>
      <c r="I43" s="61">
        <v>4244.1183755333332</v>
      </c>
      <c r="J43" s="61">
        <v>4265.6002272666665</v>
      </c>
      <c r="K43" s="61">
        <v>4300.3400864666664</v>
      </c>
      <c r="L43" s="61">
        <v>4346.3131034000007</v>
      </c>
      <c r="M43" s="61">
        <v>4427.3391055666661</v>
      </c>
      <c r="N43" s="61">
        <v>4528.9502354666665</v>
      </c>
    </row>
    <row r="44" spans="1:14" s="62" customFormat="1" ht="12" x14ac:dyDescent="0.2">
      <c r="A44" s="39" t="s">
        <v>34</v>
      </c>
      <c r="B44" s="63">
        <v>2162.3426414603332</v>
      </c>
      <c r="C44" s="63">
        <v>2136.2651926186663</v>
      </c>
      <c r="D44" s="63">
        <v>2154.7015405026664</v>
      </c>
      <c r="E44" s="63">
        <v>2204.1146235209999</v>
      </c>
      <c r="F44" s="63">
        <v>2202.6354984459999</v>
      </c>
      <c r="G44" s="63">
        <v>2165.8602979876664</v>
      </c>
      <c r="H44" s="63">
        <v>2117.1129971126666</v>
      </c>
      <c r="I44" s="63">
        <v>2127.5071906213329</v>
      </c>
      <c r="J44" s="63">
        <v>2144.7143337146667</v>
      </c>
      <c r="K44" s="63">
        <v>2197.7652694580001</v>
      </c>
      <c r="L44" s="63">
        <v>2264.2872835693333</v>
      </c>
      <c r="M44" s="63">
        <v>2354.3042254880002</v>
      </c>
      <c r="N44" s="63">
        <v>2420.7966095523329</v>
      </c>
    </row>
    <row r="45" spans="1:14" s="62" customFormat="1" ht="12" x14ac:dyDescent="0.2">
      <c r="A45" s="64" t="s">
        <v>32</v>
      </c>
      <c r="B45" s="61">
        <v>252.96861150333336</v>
      </c>
      <c r="C45" s="61">
        <v>266.14707747333335</v>
      </c>
      <c r="D45" s="61">
        <v>258.95997995333335</v>
      </c>
      <c r="E45" s="61">
        <v>250.24398607666669</v>
      </c>
      <c r="F45" s="61">
        <v>244.74446895000003</v>
      </c>
      <c r="G45" s="61">
        <v>242.89468395000003</v>
      </c>
      <c r="H45" s="61">
        <v>248.63250520333335</v>
      </c>
      <c r="I45" s="61">
        <v>227.64412487333334</v>
      </c>
      <c r="J45" s="61">
        <v>240.73182756333335</v>
      </c>
      <c r="K45" s="61">
        <v>232.07109508666667</v>
      </c>
      <c r="L45" s="61">
        <v>244.81955898333334</v>
      </c>
      <c r="M45" s="61">
        <v>240.80824065000002</v>
      </c>
      <c r="N45" s="61">
        <v>244.13562506333332</v>
      </c>
    </row>
    <row r="46" spans="1:14" s="62" customFormat="1" ht="12" x14ac:dyDescent="0.2">
      <c r="A46" s="39" t="s">
        <v>14</v>
      </c>
      <c r="B46" s="63">
        <v>175.15276691333335</v>
      </c>
      <c r="C46" s="63">
        <v>189.95999580333333</v>
      </c>
      <c r="D46" s="63">
        <v>198.78280537333333</v>
      </c>
      <c r="E46" s="63">
        <v>193.44051596999998</v>
      </c>
      <c r="F46" s="63">
        <v>187.88086224333333</v>
      </c>
      <c r="G46" s="63">
        <v>207.29085795666666</v>
      </c>
      <c r="H46" s="63">
        <v>219.18095038333331</v>
      </c>
      <c r="I46" s="63">
        <v>228.5755825</v>
      </c>
      <c r="J46" s="63">
        <v>204.25679132666664</v>
      </c>
      <c r="K46" s="63">
        <v>207.92204547666665</v>
      </c>
      <c r="L46" s="63">
        <v>220.09344783333336</v>
      </c>
      <c r="M46" s="63">
        <v>245.26845081666667</v>
      </c>
      <c r="N46" s="63">
        <v>260.36744691666667</v>
      </c>
    </row>
    <row r="47" spans="1:14" s="62" customFormat="1" ht="12" x14ac:dyDescent="0.2">
      <c r="A47" s="60" t="s">
        <v>31</v>
      </c>
      <c r="B47" s="61">
        <v>1281.8525412666668</v>
      </c>
      <c r="C47" s="61">
        <v>1334.0982369666667</v>
      </c>
      <c r="D47" s="61">
        <v>1324.0290824666665</v>
      </c>
      <c r="E47" s="61">
        <v>1343.3764037333333</v>
      </c>
      <c r="F47" s="61">
        <v>1382.6747976999998</v>
      </c>
      <c r="G47" s="61">
        <v>1453.9201244666665</v>
      </c>
      <c r="H47" s="61">
        <v>1492.9912897000002</v>
      </c>
      <c r="I47" s="61">
        <v>1506.2615567666664</v>
      </c>
      <c r="J47" s="61">
        <v>1526.6935677333331</v>
      </c>
      <c r="K47" s="61">
        <v>1521.0336279000001</v>
      </c>
      <c r="L47" s="61">
        <v>1490.1027287999998</v>
      </c>
      <c r="M47" s="61">
        <v>1452.2307408666668</v>
      </c>
      <c r="N47" s="61">
        <v>1452.8365120999999</v>
      </c>
    </row>
    <row r="48" spans="1:14" s="62" customFormat="1" ht="12" x14ac:dyDescent="0.2">
      <c r="A48" s="39" t="s">
        <v>15</v>
      </c>
      <c r="B48" s="63">
        <v>58.800919052333334</v>
      </c>
      <c r="C48" s="63">
        <v>59.774553788666658</v>
      </c>
      <c r="D48" s="63">
        <v>60.776139523666664</v>
      </c>
      <c r="E48" s="63">
        <v>68.886046839999992</v>
      </c>
      <c r="F48" s="63">
        <v>70.475719433666669</v>
      </c>
      <c r="G48" s="63">
        <v>69.050478146999993</v>
      </c>
      <c r="H48" s="63">
        <v>78.89329090066667</v>
      </c>
      <c r="I48" s="63">
        <v>80.674761282999995</v>
      </c>
      <c r="J48" s="63">
        <v>81.197153659999998</v>
      </c>
      <c r="K48" s="63">
        <v>74.919958768666675</v>
      </c>
      <c r="L48" s="63">
        <v>69.978957507000004</v>
      </c>
      <c r="M48" s="63">
        <v>73.770513836000006</v>
      </c>
      <c r="N48" s="63">
        <v>87.795080350333322</v>
      </c>
    </row>
    <row r="49" spans="1:14" s="62" customFormat="1" ht="12" x14ac:dyDescent="0.2">
      <c r="A49" s="60" t="s">
        <v>149</v>
      </c>
      <c r="B49" s="61">
        <v>53.077064984333333</v>
      </c>
      <c r="C49" s="61">
        <v>59.751597367000009</v>
      </c>
      <c r="D49" s="61">
        <v>55.907974438666663</v>
      </c>
      <c r="E49" s="61">
        <v>57.745055172666667</v>
      </c>
      <c r="F49" s="61">
        <v>49.944761797666672</v>
      </c>
      <c r="G49" s="61">
        <v>60.536838186666671</v>
      </c>
      <c r="H49" s="61">
        <v>62.121885008</v>
      </c>
      <c r="I49" s="61">
        <v>70.761731487999995</v>
      </c>
      <c r="J49" s="61">
        <v>63.73538330633334</v>
      </c>
      <c r="K49" s="61">
        <v>61.344186309666668</v>
      </c>
      <c r="L49" s="61">
        <v>54.18156518633333</v>
      </c>
      <c r="M49" s="61">
        <v>59.375241658</v>
      </c>
      <c r="N49" s="61">
        <v>62.144314408333337</v>
      </c>
    </row>
    <row r="50" spans="1:14" s="62" customFormat="1" ht="12" x14ac:dyDescent="0.2">
      <c r="A50" s="74" t="s">
        <v>16</v>
      </c>
      <c r="B50" s="75">
        <v>76.919911065666668</v>
      </c>
      <c r="C50" s="75">
        <v>49.386072122000002</v>
      </c>
      <c r="D50" s="75">
        <v>25.073796632000001</v>
      </c>
      <c r="E50" s="75">
        <v>7.6794581993333324</v>
      </c>
      <c r="F50" s="75">
        <v>3.2364585133333335</v>
      </c>
      <c r="G50" s="75">
        <v>1.3679706113333332</v>
      </c>
      <c r="H50" s="75">
        <v>1.2236600899999999</v>
      </c>
      <c r="I50" s="75">
        <v>2.6934279999999995</v>
      </c>
      <c r="J50" s="75">
        <v>4.271169971</v>
      </c>
      <c r="K50" s="75">
        <v>5.2839034823333337</v>
      </c>
      <c r="L50" s="75">
        <v>2.8495615589999996</v>
      </c>
      <c r="M50" s="75">
        <v>1.5816922499999999</v>
      </c>
      <c r="N50" s="75">
        <v>0.87464707233333339</v>
      </c>
    </row>
    <row r="51" spans="1:14" s="50" customFormat="1" ht="12" x14ac:dyDescent="0.2">
      <c r="A51" s="60"/>
    </row>
    <row r="52" spans="1:14" x14ac:dyDescent="0.25">
      <c r="A52" s="83" t="s">
        <v>187</v>
      </c>
    </row>
    <row r="53" spans="1:14" x14ac:dyDescent="0.25">
      <c r="A53" s="44" t="s">
        <v>185</v>
      </c>
    </row>
    <row r="54" spans="1:14" x14ac:dyDescent="0.25">
      <c r="A54" s="44" t="s">
        <v>186</v>
      </c>
    </row>
    <row r="55" spans="1:14" x14ac:dyDescent="0.25">
      <c r="A55" s="45" t="s">
        <v>195</v>
      </c>
    </row>
    <row r="56" spans="1:14" x14ac:dyDescent="0.25">
      <c r="A56" s="45" t="s">
        <v>30</v>
      </c>
    </row>
    <row r="57" spans="1:14" s="223" customFormat="1" ht="12" x14ac:dyDescent="0.2">
      <c r="A57" s="223" t="s">
        <v>250</v>
      </c>
    </row>
    <row r="58" spans="1:14" x14ac:dyDescent="0.25">
      <c r="A58" s="47" t="s">
        <v>200</v>
      </c>
    </row>
  </sheetData>
  <mergeCells count="3">
    <mergeCell ref="A40:A41"/>
    <mergeCell ref="A12:A13"/>
    <mergeCell ref="A26:A27"/>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4" max="16383" man="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79"/>
  <sheetViews>
    <sheetView showGridLines="0" zoomScale="85" zoomScaleNormal="85" workbookViewId="0">
      <pane xSplit="1" topLeftCell="B1" activePane="topRight" state="frozen"/>
      <selection activeCell="A3" sqref="A3:A4"/>
      <selection pane="topRight" activeCell="A78" sqref="A78:XFD78"/>
    </sheetView>
  </sheetViews>
  <sheetFormatPr baseColWidth="10" defaultRowHeight="14.25" x14ac:dyDescent="0.25"/>
  <cols>
    <col min="1" max="1" width="61.7109375" style="52" customWidth="1"/>
    <col min="2" max="2" width="12.85546875" style="125" bestFit="1" customWidth="1"/>
    <col min="3" max="3" width="12.5703125" style="125" bestFit="1" customWidth="1"/>
    <col min="4" max="4" width="13.140625" style="125" bestFit="1" customWidth="1"/>
    <col min="5" max="5" width="12.140625" style="125" bestFit="1" customWidth="1"/>
    <col min="6" max="6" width="11.85546875" style="125" bestFit="1" customWidth="1"/>
    <col min="7" max="7" width="12.85546875" style="125" bestFit="1" customWidth="1"/>
    <col min="8" max="8" width="12.140625" style="125" bestFit="1" customWidth="1"/>
    <col min="9" max="9" width="12.7109375" style="125" bestFit="1" customWidth="1"/>
    <col min="10" max="10" width="13.140625" style="125" bestFit="1" customWidth="1"/>
    <col min="11" max="11" width="12.85546875" style="125" bestFit="1" customWidth="1"/>
    <col min="12" max="12" width="16.5703125" style="125" bestFit="1" customWidth="1"/>
    <col min="13" max="14" width="16" style="125" bestFit="1" customWidth="1"/>
    <col min="15" max="16384" width="11.42578125" style="52"/>
  </cols>
  <sheetData>
    <row r="6" spans="1:14" s="85" customFormat="1" ht="16.5" x14ac:dyDescent="0.3">
      <c r="A6" s="90" t="s">
        <v>73</v>
      </c>
      <c r="B6" s="123"/>
      <c r="C6" s="123"/>
      <c r="D6" s="123"/>
      <c r="E6" s="123"/>
      <c r="F6" s="123"/>
      <c r="G6" s="123"/>
      <c r="H6" s="123"/>
      <c r="I6" s="123"/>
      <c r="J6" s="123"/>
      <c r="K6" s="123"/>
      <c r="L6" s="123"/>
      <c r="M6" s="123"/>
      <c r="N6" s="123"/>
    </row>
    <row r="7" spans="1:14" s="53" customFormat="1" ht="16.5" x14ac:dyDescent="0.3">
      <c r="A7" s="91" t="s">
        <v>26</v>
      </c>
      <c r="B7" s="124"/>
      <c r="C7" s="124"/>
      <c r="D7" s="124"/>
      <c r="E7" s="124"/>
      <c r="F7" s="124"/>
      <c r="G7" s="124"/>
      <c r="H7" s="124"/>
      <c r="I7" s="124"/>
      <c r="J7" s="124"/>
      <c r="K7" s="124"/>
      <c r="L7" s="124"/>
      <c r="M7" s="124"/>
      <c r="N7" s="124"/>
    </row>
    <row r="8" spans="1:14" s="53" customFormat="1" ht="16.5" x14ac:dyDescent="0.3">
      <c r="A8" s="91" t="s">
        <v>68</v>
      </c>
      <c r="B8" s="124"/>
      <c r="C8" s="124"/>
      <c r="D8" s="124"/>
      <c r="E8" s="124"/>
      <c r="F8" s="124"/>
      <c r="G8" s="124"/>
      <c r="H8" s="124"/>
      <c r="I8" s="124"/>
      <c r="J8" s="124"/>
      <c r="K8" s="124"/>
      <c r="L8" s="124"/>
      <c r="M8" s="124"/>
      <c r="N8" s="124"/>
    </row>
    <row r="9" spans="1:14" s="53" customFormat="1" ht="15" customHeight="1" x14ac:dyDescent="0.3">
      <c r="A9" s="93" t="s">
        <v>133</v>
      </c>
      <c r="B9" s="124"/>
      <c r="C9" s="124"/>
      <c r="D9" s="124"/>
      <c r="E9" s="124"/>
      <c r="F9" s="124"/>
      <c r="G9" s="124"/>
      <c r="H9" s="124"/>
      <c r="I9" s="124"/>
      <c r="J9" s="124"/>
      <c r="K9" s="124"/>
      <c r="L9" s="124"/>
      <c r="M9" s="124"/>
      <c r="N9" s="124"/>
    </row>
    <row r="10" spans="1:14" s="53" customFormat="1" ht="15" customHeight="1" x14ac:dyDescent="0.3">
      <c r="A10" s="107" t="s">
        <v>113</v>
      </c>
      <c r="B10" s="124"/>
      <c r="C10" s="124"/>
      <c r="D10" s="124"/>
      <c r="E10" s="124"/>
      <c r="F10" s="124"/>
      <c r="G10" s="124"/>
      <c r="H10" s="124"/>
      <c r="I10" s="124"/>
      <c r="J10" s="124"/>
      <c r="K10" s="124"/>
      <c r="L10" s="124"/>
      <c r="M10" s="124"/>
      <c r="N10" s="124"/>
    </row>
    <row r="11" spans="1:14" s="48" customFormat="1" x14ac:dyDescent="0.25">
      <c r="A11" s="92"/>
      <c r="B11" s="125"/>
      <c r="C11" s="125"/>
      <c r="D11" s="125"/>
      <c r="E11" s="125"/>
      <c r="F11" s="125"/>
      <c r="G11" s="125"/>
      <c r="H11" s="125"/>
      <c r="I11" s="125"/>
      <c r="J11" s="125"/>
      <c r="K11" s="125"/>
      <c r="L11" s="125"/>
      <c r="M11" s="125"/>
      <c r="N11" s="125"/>
    </row>
    <row r="12" spans="1:14" s="48" customFormat="1" ht="17.25" x14ac:dyDescent="0.3">
      <c r="A12" s="84" t="s">
        <v>70</v>
      </c>
      <c r="B12" s="125"/>
      <c r="C12" s="125"/>
      <c r="D12" s="125"/>
      <c r="E12" s="125"/>
      <c r="F12" s="125"/>
      <c r="G12" s="125"/>
      <c r="H12" s="125"/>
      <c r="I12" s="125"/>
      <c r="J12" s="125"/>
      <c r="K12" s="125"/>
      <c r="L12" s="125"/>
      <c r="M12" s="125"/>
      <c r="N12" s="125"/>
    </row>
    <row r="13" spans="1:14" s="97" customFormat="1" ht="12" x14ac:dyDescent="0.2">
      <c r="A13" s="302" t="s">
        <v>1</v>
      </c>
      <c r="B13" s="126">
        <v>2021</v>
      </c>
      <c r="C13" s="126"/>
      <c r="D13" s="126"/>
      <c r="E13" s="126"/>
      <c r="F13" s="126"/>
      <c r="G13" s="126"/>
      <c r="H13" s="126"/>
      <c r="I13" s="126"/>
      <c r="J13" s="126"/>
      <c r="K13" s="126"/>
      <c r="L13" s="126"/>
      <c r="M13" s="126"/>
      <c r="N13" s="126">
        <v>2022</v>
      </c>
    </row>
    <row r="14" spans="1:14" s="98" customFormat="1" ht="12" x14ac:dyDescent="0.2">
      <c r="A14" s="303"/>
      <c r="B14" s="103" t="s">
        <v>114</v>
      </c>
      <c r="C14" s="103" t="s">
        <v>115</v>
      </c>
      <c r="D14" s="103" t="s">
        <v>116</v>
      </c>
      <c r="E14" s="103" t="s">
        <v>117</v>
      </c>
      <c r="F14" s="103" t="s">
        <v>118</v>
      </c>
      <c r="G14" s="103" t="s">
        <v>119</v>
      </c>
      <c r="H14" s="103" t="s">
        <v>120</v>
      </c>
      <c r="I14" s="103" t="s">
        <v>121</v>
      </c>
      <c r="J14" s="103" t="s">
        <v>122</v>
      </c>
      <c r="K14" s="103" t="s">
        <v>123</v>
      </c>
      <c r="L14" s="103" t="s">
        <v>129</v>
      </c>
      <c r="M14" s="103" t="s">
        <v>150</v>
      </c>
      <c r="N14" s="103" t="s">
        <v>196</v>
      </c>
    </row>
    <row r="15" spans="1:14" s="100" customFormat="1" ht="10.5" customHeight="1" x14ac:dyDescent="0.2">
      <c r="A15" s="95"/>
      <c r="B15" s="127"/>
      <c r="C15" s="127"/>
      <c r="D15" s="127"/>
      <c r="E15" s="127"/>
      <c r="F15" s="127"/>
      <c r="G15" s="127"/>
      <c r="H15" s="127"/>
      <c r="I15" s="127"/>
      <c r="J15" s="127"/>
      <c r="K15" s="127"/>
      <c r="L15" s="127"/>
      <c r="M15" s="127"/>
      <c r="N15" s="127"/>
    </row>
    <row r="16" spans="1:14" s="101" customFormat="1" ht="12" x14ac:dyDescent="0.2">
      <c r="A16" s="60" t="s">
        <v>110</v>
      </c>
      <c r="B16" s="128">
        <v>9226.4133263666663</v>
      </c>
      <c r="C16" s="128">
        <v>9320.4465731</v>
      </c>
      <c r="D16" s="128">
        <v>9341.6464410666667</v>
      </c>
      <c r="E16" s="128">
        <v>9363.2961563999997</v>
      </c>
      <c r="F16" s="128">
        <v>9458.3535716999995</v>
      </c>
      <c r="G16" s="128">
        <v>9571.0409490666661</v>
      </c>
      <c r="H16" s="128">
        <v>9635.5997428666669</v>
      </c>
      <c r="I16" s="128">
        <v>9682.4773146333337</v>
      </c>
      <c r="J16" s="128">
        <v>9739.2471042666657</v>
      </c>
      <c r="K16" s="128">
        <v>9791.7850530666674</v>
      </c>
      <c r="L16" s="128">
        <v>9830.6140361333328</v>
      </c>
      <c r="M16" s="128">
        <v>9932.7018055000008</v>
      </c>
      <c r="N16" s="128">
        <v>10076.746925400001</v>
      </c>
    </row>
    <row r="17" spans="1:14" s="101" customFormat="1" ht="12" x14ac:dyDescent="0.2">
      <c r="A17" s="39" t="s">
        <v>17</v>
      </c>
      <c r="B17" s="129">
        <v>38.698622802666669</v>
      </c>
      <c r="C17" s="129">
        <v>28.835184193333337</v>
      </c>
      <c r="D17" s="129">
        <v>21.226693449999999</v>
      </c>
      <c r="E17" s="129">
        <v>3.803138859666666</v>
      </c>
      <c r="F17" s="129">
        <v>3.2226353359999997</v>
      </c>
      <c r="G17" s="129">
        <v>3.9294947053333331</v>
      </c>
      <c r="H17" s="129">
        <v>3.9294947053333331</v>
      </c>
      <c r="I17" s="129">
        <v>5.3513617230000001</v>
      </c>
      <c r="J17" s="129">
        <v>19.914141864333335</v>
      </c>
      <c r="K17" s="129">
        <v>23.954433429000002</v>
      </c>
      <c r="L17" s="129">
        <v>25.555924571666669</v>
      </c>
      <c r="M17" s="129">
        <v>9.7796171396666676</v>
      </c>
      <c r="N17" s="129">
        <v>5.7770392926666672</v>
      </c>
    </row>
    <row r="18" spans="1:14" s="101" customFormat="1" ht="12" x14ac:dyDescent="0.2">
      <c r="A18" s="60" t="s">
        <v>104</v>
      </c>
      <c r="B18" s="128">
        <v>1099.9955121</v>
      </c>
      <c r="C18" s="128">
        <v>1066.7212930999999</v>
      </c>
      <c r="D18" s="128">
        <v>1081.5664899333335</v>
      </c>
      <c r="E18" s="128">
        <v>1139.2171656666667</v>
      </c>
      <c r="F18" s="128">
        <v>1196.8792490000003</v>
      </c>
      <c r="G18" s="128">
        <v>1208.7470665333333</v>
      </c>
      <c r="H18" s="128">
        <v>1211.3006120999999</v>
      </c>
      <c r="I18" s="128">
        <v>1216.4835402666668</v>
      </c>
      <c r="J18" s="128">
        <v>1199.3792626666666</v>
      </c>
      <c r="K18" s="128">
        <v>1202.9527027000001</v>
      </c>
      <c r="L18" s="128">
        <v>1208.1306312666668</v>
      </c>
      <c r="M18" s="128">
        <v>1234.9691663000001</v>
      </c>
      <c r="N18" s="128">
        <v>1287.8376959333334</v>
      </c>
    </row>
    <row r="19" spans="1:14" s="101" customFormat="1" ht="12" x14ac:dyDescent="0.2">
      <c r="A19" s="39" t="s">
        <v>18</v>
      </c>
      <c r="B19" s="129">
        <v>673.45206675000009</v>
      </c>
      <c r="C19" s="129">
        <v>691.32259015666659</v>
      </c>
      <c r="D19" s="129">
        <v>711.3933995399999</v>
      </c>
      <c r="E19" s="129">
        <v>658.6395048666667</v>
      </c>
      <c r="F19" s="129">
        <v>641.95460232999994</v>
      </c>
      <c r="G19" s="129">
        <v>669.25118934333341</v>
      </c>
      <c r="H19" s="129">
        <v>672.84283019666668</v>
      </c>
      <c r="I19" s="129">
        <v>669.32718880999994</v>
      </c>
      <c r="J19" s="129">
        <v>691.87294165333333</v>
      </c>
      <c r="K19" s="129">
        <v>670.95895130666668</v>
      </c>
      <c r="L19" s="129">
        <v>686.91231543333333</v>
      </c>
      <c r="M19" s="129">
        <v>667.08376897333335</v>
      </c>
      <c r="N19" s="129">
        <v>697.17013418333329</v>
      </c>
    </row>
    <row r="20" spans="1:14" s="101" customFormat="1" ht="12" x14ac:dyDescent="0.2">
      <c r="A20" s="40" t="s">
        <v>99</v>
      </c>
      <c r="B20" s="130">
        <v>1896.8126027999999</v>
      </c>
      <c r="C20" s="130">
        <v>1976.7216173666668</v>
      </c>
      <c r="D20" s="130">
        <v>1983.4579225333334</v>
      </c>
      <c r="E20" s="130">
        <v>2038.1742058666666</v>
      </c>
      <c r="F20" s="130">
        <v>2062.1425588666666</v>
      </c>
      <c r="G20" s="130">
        <v>2067.7964144000002</v>
      </c>
      <c r="H20" s="130">
        <v>2034.9745457333336</v>
      </c>
      <c r="I20" s="130">
        <v>1990.0850974000002</v>
      </c>
      <c r="J20" s="130">
        <v>2010.7701280333333</v>
      </c>
      <c r="K20" s="130">
        <v>2030.2883749666664</v>
      </c>
      <c r="L20" s="130">
        <v>2051.4181149333335</v>
      </c>
      <c r="M20" s="130">
        <v>2090.9389726999998</v>
      </c>
      <c r="N20" s="130">
        <v>2095.2981502999996</v>
      </c>
    </row>
    <row r="21" spans="1:14" s="102" customFormat="1" ht="12" x14ac:dyDescent="0.2">
      <c r="A21" s="39" t="s">
        <v>100</v>
      </c>
      <c r="B21" s="129">
        <v>595.24570547333326</v>
      </c>
      <c r="C21" s="129">
        <v>624.9279355266666</v>
      </c>
      <c r="D21" s="129">
        <v>610.16666626333335</v>
      </c>
      <c r="E21" s="129">
        <v>619.91133020666666</v>
      </c>
      <c r="F21" s="129">
        <v>637.43727364666665</v>
      </c>
      <c r="G21" s="129">
        <v>650.58910971</v>
      </c>
      <c r="H21" s="129">
        <v>641.09909680999999</v>
      </c>
      <c r="I21" s="129">
        <v>628.39881029333333</v>
      </c>
      <c r="J21" s="129">
        <v>613.41444318666663</v>
      </c>
      <c r="K21" s="129">
        <v>609.19782738333333</v>
      </c>
      <c r="L21" s="129">
        <v>591.58548625666663</v>
      </c>
      <c r="M21" s="129">
        <v>611.95818411333335</v>
      </c>
      <c r="N21" s="129">
        <v>645.79911661333335</v>
      </c>
    </row>
    <row r="22" spans="1:14" s="102" customFormat="1" ht="12" x14ac:dyDescent="0.2">
      <c r="A22" s="40" t="s">
        <v>101</v>
      </c>
      <c r="B22" s="130">
        <v>685.4344308266667</v>
      </c>
      <c r="C22" s="130">
        <v>683.29866734333336</v>
      </c>
      <c r="D22" s="130">
        <v>677.60803304000001</v>
      </c>
      <c r="E22" s="130">
        <v>681.34630577666667</v>
      </c>
      <c r="F22" s="130">
        <v>714.30293320999999</v>
      </c>
      <c r="G22" s="130">
        <v>740.52753593999989</v>
      </c>
      <c r="H22" s="130">
        <v>752.3695775333332</v>
      </c>
      <c r="I22" s="130">
        <v>765.15517115666671</v>
      </c>
      <c r="J22" s="130">
        <v>773.29386471666669</v>
      </c>
      <c r="K22" s="130">
        <v>788.37827690333324</v>
      </c>
      <c r="L22" s="130">
        <v>789.50994486333332</v>
      </c>
      <c r="M22" s="130">
        <v>783.00446238666666</v>
      </c>
      <c r="N22" s="130">
        <v>807.18823479333332</v>
      </c>
    </row>
    <row r="23" spans="1:14" s="102" customFormat="1" ht="12" x14ac:dyDescent="0.2">
      <c r="A23" s="39" t="s">
        <v>106</v>
      </c>
      <c r="B23" s="129">
        <v>284.56457119666669</v>
      </c>
      <c r="C23" s="129">
        <v>268.50800485333332</v>
      </c>
      <c r="D23" s="129">
        <v>262.07117815999999</v>
      </c>
      <c r="E23" s="129">
        <v>249.43666490999999</v>
      </c>
      <c r="F23" s="129">
        <v>258.96295595666669</v>
      </c>
      <c r="G23" s="129">
        <v>267.69301223333332</v>
      </c>
      <c r="H23" s="129">
        <v>266.08890500333331</v>
      </c>
      <c r="I23" s="129">
        <v>279.52617833999994</v>
      </c>
      <c r="J23" s="129">
        <v>283.86967152000005</v>
      </c>
      <c r="K23" s="129">
        <v>299.23293080333332</v>
      </c>
      <c r="L23" s="129">
        <v>289.19584737666668</v>
      </c>
      <c r="M23" s="129">
        <v>290.53544999666661</v>
      </c>
      <c r="N23" s="129">
        <v>278.22072809333332</v>
      </c>
    </row>
    <row r="24" spans="1:14" s="102" customFormat="1" ht="12" x14ac:dyDescent="0.2">
      <c r="A24" s="40" t="s">
        <v>102</v>
      </c>
      <c r="B24" s="130">
        <v>274.58994797999998</v>
      </c>
      <c r="C24" s="130">
        <v>257.97754487666663</v>
      </c>
      <c r="D24" s="130">
        <v>268.97679265333335</v>
      </c>
      <c r="E24" s="130">
        <v>274.99958405333331</v>
      </c>
      <c r="F24" s="130">
        <v>273.37758736666666</v>
      </c>
      <c r="G24" s="130">
        <v>264.66577514666665</v>
      </c>
      <c r="H24" s="130">
        <v>291.25914231333331</v>
      </c>
      <c r="I24" s="130">
        <v>301.27936629000004</v>
      </c>
      <c r="J24" s="130">
        <v>298.59906219333334</v>
      </c>
      <c r="K24" s="130">
        <v>281.57025266666665</v>
      </c>
      <c r="L24" s="130">
        <v>287.19167481666665</v>
      </c>
      <c r="M24" s="130">
        <v>299.84298686666665</v>
      </c>
      <c r="N24" s="130">
        <v>289.01754182666667</v>
      </c>
    </row>
    <row r="25" spans="1:14" s="102" customFormat="1" ht="12" x14ac:dyDescent="0.2">
      <c r="A25" s="39" t="s">
        <v>107</v>
      </c>
      <c r="B25" s="129">
        <v>101.40402878966667</v>
      </c>
      <c r="C25" s="129">
        <v>108.00963274366667</v>
      </c>
      <c r="D25" s="129">
        <v>114.98158304666667</v>
      </c>
      <c r="E25" s="129">
        <v>118.57984043333333</v>
      </c>
      <c r="F25" s="129">
        <v>130.97322306000001</v>
      </c>
      <c r="G25" s="129">
        <v>136.11068677666665</v>
      </c>
      <c r="H25" s="129">
        <v>131.35954200666666</v>
      </c>
      <c r="I25" s="129">
        <v>118.79285706666667</v>
      </c>
      <c r="J25" s="129">
        <v>120.63614657333333</v>
      </c>
      <c r="K25" s="129">
        <v>123.34345588333333</v>
      </c>
      <c r="L25" s="129">
        <v>134.07780169</v>
      </c>
      <c r="M25" s="129">
        <v>132.02947384666666</v>
      </c>
      <c r="N25" s="129">
        <v>135.80861866999999</v>
      </c>
    </row>
    <row r="26" spans="1:14" s="102" customFormat="1" ht="12" x14ac:dyDescent="0.2">
      <c r="A26" s="40" t="s">
        <v>108</v>
      </c>
      <c r="B26" s="130">
        <v>1142.8707647333333</v>
      </c>
      <c r="C26" s="130">
        <v>1167.9876034333333</v>
      </c>
      <c r="D26" s="130">
        <v>1128.6689001666666</v>
      </c>
      <c r="E26" s="130">
        <v>1121.6221939</v>
      </c>
      <c r="F26" s="130">
        <v>1117.8997356</v>
      </c>
      <c r="G26" s="130">
        <v>1143.8319626666669</v>
      </c>
      <c r="H26" s="130">
        <v>1156.3922078666667</v>
      </c>
      <c r="I26" s="130">
        <v>1183.3621438333332</v>
      </c>
      <c r="J26" s="130">
        <v>1182.5475205999999</v>
      </c>
      <c r="K26" s="130">
        <v>1220.6159597333333</v>
      </c>
      <c r="L26" s="130">
        <v>1206.9287366999999</v>
      </c>
      <c r="M26" s="130">
        <v>1222.2992019000001</v>
      </c>
      <c r="N26" s="130">
        <v>1157.4841490333333</v>
      </c>
    </row>
    <row r="27" spans="1:14" s="102" customFormat="1" ht="12" x14ac:dyDescent="0.2">
      <c r="A27" s="39" t="s">
        <v>109</v>
      </c>
      <c r="B27" s="129">
        <v>1446.7581014999998</v>
      </c>
      <c r="C27" s="129">
        <v>1464.1181934666668</v>
      </c>
      <c r="D27" s="129">
        <v>1471.1214538000002</v>
      </c>
      <c r="E27" s="129">
        <v>1476.3141291333332</v>
      </c>
      <c r="F27" s="129">
        <v>1446.7888546000001</v>
      </c>
      <c r="G27" s="129">
        <v>1419.2411596000002</v>
      </c>
      <c r="H27" s="129">
        <v>1437.6764641999998</v>
      </c>
      <c r="I27" s="129">
        <v>1442.4750065333335</v>
      </c>
      <c r="J27" s="129">
        <v>1466.8058584333332</v>
      </c>
      <c r="K27" s="129">
        <v>1439.6864686333336</v>
      </c>
      <c r="L27" s="129">
        <v>1446.5347745333331</v>
      </c>
      <c r="M27" s="129">
        <v>1438.4412309333331</v>
      </c>
      <c r="N27" s="129">
        <v>1513.9710611666667</v>
      </c>
    </row>
    <row r="28" spans="1:14" s="102" customFormat="1" ht="12" x14ac:dyDescent="0.2">
      <c r="A28" s="40" t="s">
        <v>111</v>
      </c>
      <c r="B28" s="130">
        <v>758.42772817000002</v>
      </c>
      <c r="C28" s="130">
        <v>748.40722789666677</v>
      </c>
      <c r="D28" s="130">
        <v>755.2190790300001</v>
      </c>
      <c r="E28" s="130">
        <v>739.37934988333336</v>
      </c>
      <c r="F28" s="130">
        <v>746.1129824166668</v>
      </c>
      <c r="G28" s="130">
        <v>767.69828944000017</v>
      </c>
      <c r="H28" s="130">
        <v>795.84800646666656</v>
      </c>
      <c r="I28" s="130">
        <v>830.91978447333338</v>
      </c>
      <c r="J28" s="130">
        <v>818.77678560999993</v>
      </c>
      <c r="K28" s="130">
        <v>832.34068488666662</v>
      </c>
      <c r="L28" s="130">
        <v>826.99459648666664</v>
      </c>
      <c r="M28" s="130">
        <v>869.83949628666653</v>
      </c>
      <c r="N28" s="130">
        <v>884.25227837</v>
      </c>
    </row>
    <row r="29" spans="1:14" s="102" customFormat="1" ht="12.75" customHeight="1" x14ac:dyDescent="0.2">
      <c r="A29" s="74" t="s">
        <v>24</v>
      </c>
      <c r="B29" s="131">
        <v>228.15924316333334</v>
      </c>
      <c r="C29" s="131">
        <v>233.61107804999997</v>
      </c>
      <c r="D29" s="131">
        <v>255.18824941000003</v>
      </c>
      <c r="E29" s="131">
        <v>241.87274283333332</v>
      </c>
      <c r="F29" s="131">
        <v>228.29898033333333</v>
      </c>
      <c r="G29" s="131">
        <v>230.95925259999999</v>
      </c>
      <c r="H29" s="131">
        <v>240.45931794333333</v>
      </c>
      <c r="I29" s="131">
        <v>251.32080847999998</v>
      </c>
      <c r="J29" s="131">
        <v>259.36727721333335</v>
      </c>
      <c r="K29" s="131">
        <v>269.26473379333333</v>
      </c>
      <c r="L29" s="131">
        <v>286.57818722333332</v>
      </c>
      <c r="M29" s="131">
        <v>281.9797942466667</v>
      </c>
      <c r="N29" s="131">
        <v>278.92217744333328</v>
      </c>
    </row>
    <row r="30" spans="1:14" s="41" customFormat="1" ht="12.75" customHeight="1" x14ac:dyDescent="0.3">
      <c r="A30" s="81"/>
      <c r="B30" s="132"/>
      <c r="C30" s="132"/>
      <c r="D30" s="132"/>
      <c r="E30" s="132"/>
      <c r="F30" s="132"/>
      <c r="G30" s="132"/>
      <c r="H30" s="132"/>
      <c r="I30" s="132"/>
      <c r="J30" s="132"/>
      <c r="K30" s="132"/>
      <c r="L30" s="132"/>
      <c r="M30" s="132"/>
      <c r="N30" s="132"/>
    </row>
    <row r="31" spans="1:14" s="41" customFormat="1" ht="12.75" customHeight="1" x14ac:dyDescent="0.3">
      <c r="A31" s="81"/>
      <c r="B31" s="132"/>
      <c r="C31" s="132"/>
      <c r="D31" s="132"/>
      <c r="E31" s="132"/>
      <c r="F31" s="132"/>
      <c r="G31" s="132"/>
      <c r="H31" s="132"/>
      <c r="I31" s="132"/>
      <c r="J31" s="132"/>
      <c r="K31" s="132"/>
      <c r="L31" s="132"/>
      <c r="M31" s="132"/>
      <c r="N31" s="132"/>
    </row>
    <row r="32" spans="1:14" s="48" customFormat="1" ht="17.25" x14ac:dyDescent="0.3">
      <c r="A32" s="84" t="s">
        <v>10</v>
      </c>
      <c r="B32" s="125"/>
      <c r="C32" s="125"/>
      <c r="D32" s="125"/>
      <c r="E32" s="125"/>
      <c r="F32" s="125"/>
      <c r="G32" s="125"/>
      <c r="H32" s="125"/>
      <c r="I32" s="125"/>
      <c r="J32" s="125"/>
      <c r="K32" s="125"/>
      <c r="L32" s="125"/>
      <c r="M32" s="125"/>
      <c r="N32" s="125"/>
    </row>
    <row r="33" spans="1:14" s="97" customFormat="1" ht="12" x14ac:dyDescent="0.2">
      <c r="A33" s="302" t="s">
        <v>1</v>
      </c>
      <c r="B33" s="126">
        <v>2021</v>
      </c>
      <c r="C33" s="126"/>
      <c r="D33" s="126"/>
      <c r="E33" s="126"/>
      <c r="F33" s="126"/>
      <c r="G33" s="126"/>
      <c r="H33" s="126"/>
      <c r="I33" s="126"/>
      <c r="J33" s="126"/>
      <c r="K33" s="126"/>
      <c r="L33" s="126"/>
      <c r="M33" s="126"/>
      <c r="N33" s="126">
        <v>2022</v>
      </c>
    </row>
    <row r="34" spans="1:14" s="98" customFormat="1" ht="12" x14ac:dyDescent="0.2">
      <c r="A34" s="303"/>
      <c r="B34" s="148" t="s">
        <v>114</v>
      </c>
      <c r="C34" s="148" t="s">
        <v>115</v>
      </c>
      <c r="D34" s="148" t="s">
        <v>116</v>
      </c>
      <c r="E34" s="148" t="s">
        <v>117</v>
      </c>
      <c r="F34" s="148" t="s">
        <v>118</v>
      </c>
      <c r="G34" s="148" t="s">
        <v>119</v>
      </c>
      <c r="H34" s="148" t="s">
        <v>120</v>
      </c>
      <c r="I34" s="148" t="s">
        <v>121</v>
      </c>
      <c r="J34" s="148" t="s">
        <v>122</v>
      </c>
      <c r="K34" s="148" t="s">
        <v>123</v>
      </c>
      <c r="L34" s="148" t="s">
        <v>129</v>
      </c>
      <c r="M34" s="161" t="s">
        <v>150</v>
      </c>
      <c r="N34" s="224" t="s">
        <v>196</v>
      </c>
    </row>
    <row r="35" spans="1:14" s="100" customFormat="1" ht="10.5" customHeight="1" x14ac:dyDescent="0.2">
      <c r="A35" s="95"/>
      <c r="B35" s="127"/>
      <c r="C35" s="127"/>
      <c r="D35" s="127"/>
      <c r="E35" s="127"/>
      <c r="F35" s="127"/>
      <c r="G35" s="127"/>
      <c r="H35" s="127"/>
      <c r="I35" s="127"/>
      <c r="J35" s="127"/>
      <c r="K35" s="127"/>
      <c r="L35" s="127"/>
      <c r="M35" s="127"/>
      <c r="N35" s="127"/>
    </row>
    <row r="36" spans="1:14" s="101" customFormat="1" ht="12" x14ac:dyDescent="0.2">
      <c r="A36" s="60" t="s">
        <v>22</v>
      </c>
      <c r="B36" s="128">
        <v>5165.2988701000004</v>
      </c>
      <c r="C36" s="128">
        <v>5225.0638468999996</v>
      </c>
      <c r="D36" s="128">
        <v>5263.4151221333332</v>
      </c>
      <c r="E36" s="128">
        <v>5237.8100668333336</v>
      </c>
      <c r="F36" s="128">
        <v>5316.7610046</v>
      </c>
      <c r="G36" s="128">
        <v>5370.1196977666668</v>
      </c>
      <c r="H36" s="128">
        <v>5415.4431644666665</v>
      </c>
      <c r="I36" s="128">
        <v>5438.3589390999996</v>
      </c>
      <c r="J36" s="128">
        <v>5473.6468770000001</v>
      </c>
      <c r="K36" s="128">
        <v>5491.4449666</v>
      </c>
      <c r="L36" s="128">
        <v>5484.300932733332</v>
      </c>
      <c r="M36" s="128">
        <v>5505.3627000999995</v>
      </c>
      <c r="N36" s="128">
        <v>5547.7966902666667</v>
      </c>
    </row>
    <row r="37" spans="1:14" s="101" customFormat="1" ht="12" x14ac:dyDescent="0.2">
      <c r="A37" s="39" t="s">
        <v>17</v>
      </c>
      <c r="B37" s="129">
        <v>25.918548126999998</v>
      </c>
      <c r="C37" s="129">
        <v>17.586118713333335</v>
      </c>
      <c r="D37" s="129">
        <v>11.872726070666666</v>
      </c>
      <c r="E37" s="129">
        <v>1.6402779093333333</v>
      </c>
      <c r="F37" s="129">
        <v>1.6402779093333333</v>
      </c>
      <c r="G37" s="129">
        <v>2.5252459229999999</v>
      </c>
      <c r="H37" s="129">
        <v>2.5252459229999999</v>
      </c>
      <c r="I37" s="129">
        <v>3.7830865106666667</v>
      </c>
      <c r="J37" s="129">
        <v>13.118513852666666</v>
      </c>
      <c r="K37" s="129">
        <v>14.664213826666666</v>
      </c>
      <c r="L37" s="129">
        <v>16.087756463999998</v>
      </c>
      <c r="M37" s="129">
        <v>4.6982903260000004</v>
      </c>
      <c r="N37" s="129">
        <v>3.1903040696666669</v>
      </c>
    </row>
    <row r="38" spans="1:14" s="101" customFormat="1" ht="12" x14ac:dyDescent="0.2">
      <c r="A38" s="60" t="s">
        <v>104</v>
      </c>
      <c r="B38" s="128">
        <v>664.46752280999999</v>
      </c>
      <c r="C38" s="128">
        <v>634.38729148000004</v>
      </c>
      <c r="D38" s="128">
        <v>644.47910449333324</v>
      </c>
      <c r="E38" s="128">
        <v>674.6132154766666</v>
      </c>
      <c r="F38" s="128">
        <v>712.39774799333327</v>
      </c>
      <c r="G38" s="128">
        <v>718.92013927666665</v>
      </c>
      <c r="H38" s="128">
        <v>724.35805172666676</v>
      </c>
      <c r="I38" s="128">
        <v>727.80346632333328</v>
      </c>
      <c r="J38" s="128">
        <v>706.6811399933332</v>
      </c>
      <c r="K38" s="128">
        <v>693.25477957333317</v>
      </c>
      <c r="L38" s="128">
        <v>702.11048963666678</v>
      </c>
      <c r="M38" s="128">
        <v>733.62909404999994</v>
      </c>
      <c r="N38" s="128">
        <v>771.41433570666675</v>
      </c>
    </row>
    <row r="39" spans="1:14" s="101" customFormat="1" ht="12" x14ac:dyDescent="0.2">
      <c r="A39" s="39" t="s">
        <v>18</v>
      </c>
      <c r="B39" s="129">
        <v>603.84080497666662</v>
      </c>
      <c r="C39" s="129">
        <v>616.56308279333336</v>
      </c>
      <c r="D39" s="129">
        <v>640.02196266333328</v>
      </c>
      <c r="E39" s="129">
        <v>597.74841849999996</v>
      </c>
      <c r="F39" s="129">
        <v>584.42652269333337</v>
      </c>
      <c r="G39" s="129">
        <v>605.80161533</v>
      </c>
      <c r="H39" s="129">
        <v>609.68864025333335</v>
      </c>
      <c r="I39" s="129">
        <v>600.46534409333344</v>
      </c>
      <c r="J39" s="129">
        <v>617.77958622333335</v>
      </c>
      <c r="K39" s="129">
        <v>600.9057581466667</v>
      </c>
      <c r="L39" s="129">
        <v>618.59103964666667</v>
      </c>
      <c r="M39" s="129">
        <v>608.17866464999997</v>
      </c>
      <c r="N39" s="129">
        <v>637.81131689999995</v>
      </c>
    </row>
    <row r="40" spans="1:14" s="101" customFormat="1" ht="12" x14ac:dyDescent="0.2">
      <c r="A40" s="40" t="s">
        <v>99</v>
      </c>
      <c r="B40" s="130">
        <v>1056.82402768</v>
      </c>
      <c r="C40" s="130">
        <v>1122.8705392666666</v>
      </c>
      <c r="D40" s="130">
        <v>1153.7368250333332</v>
      </c>
      <c r="E40" s="130">
        <v>1183.8576569666666</v>
      </c>
      <c r="F40" s="130">
        <v>1200.8103249666667</v>
      </c>
      <c r="G40" s="130">
        <v>1184.2665782666666</v>
      </c>
      <c r="H40" s="130">
        <v>1177.2498255</v>
      </c>
      <c r="I40" s="130">
        <v>1145.5144427666667</v>
      </c>
      <c r="J40" s="130">
        <v>1169.1343567000001</v>
      </c>
      <c r="K40" s="130">
        <v>1151.8152470333332</v>
      </c>
      <c r="L40" s="130">
        <v>1139.5809797333334</v>
      </c>
      <c r="M40" s="130">
        <v>1149.5201514666667</v>
      </c>
      <c r="N40" s="130">
        <v>1146.6324381000002</v>
      </c>
    </row>
    <row r="41" spans="1:14" s="102" customFormat="1" ht="12" x14ac:dyDescent="0.2">
      <c r="A41" s="39" t="s">
        <v>100</v>
      </c>
      <c r="B41" s="129">
        <v>233.13069113999998</v>
      </c>
      <c r="C41" s="129">
        <v>236.17458978666664</v>
      </c>
      <c r="D41" s="129">
        <v>240.42859550333333</v>
      </c>
      <c r="E41" s="129">
        <v>247.26440980999999</v>
      </c>
      <c r="F41" s="129">
        <v>256.02036566999999</v>
      </c>
      <c r="G41" s="129">
        <v>262.24099023333332</v>
      </c>
      <c r="H41" s="129">
        <v>264.58921431666664</v>
      </c>
      <c r="I41" s="129">
        <v>262.93649012999998</v>
      </c>
      <c r="J41" s="129">
        <v>243.07418314999998</v>
      </c>
      <c r="K41" s="129">
        <v>238.90447563333331</v>
      </c>
      <c r="L41" s="129">
        <v>236.20512554000001</v>
      </c>
      <c r="M41" s="129">
        <v>238.81311815333333</v>
      </c>
      <c r="N41" s="129">
        <v>251.76190510333333</v>
      </c>
    </row>
    <row r="42" spans="1:14" s="102" customFormat="1" ht="12" x14ac:dyDescent="0.2">
      <c r="A42" s="40" t="s">
        <v>101</v>
      </c>
      <c r="B42" s="130">
        <v>617.12900490999994</v>
      </c>
      <c r="C42" s="130">
        <v>619.14757097333325</v>
      </c>
      <c r="D42" s="130">
        <v>608.06492781999998</v>
      </c>
      <c r="E42" s="130">
        <v>601.05244828333332</v>
      </c>
      <c r="F42" s="130">
        <v>631.15732994999996</v>
      </c>
      <c r="G42" s="130">
        <v>661.99836718666666</v>
      </c>
      <c r="H42" s="130">
        <v>683.12773850333326</v>
      </c>
      <c r="I42" s="130">
        <v>701.76871384000003</v>
      </c>
      <c r="J42" s="130">
        <v>706.63053331333333</v>
      </c>
      <c r="K42" s="130">
        <v>710.12324558</v>
      </c>
      <c r="L42" s="130">
        <v>704.75338932000011</v>
      </c>
      <c r="M42" s="130">
        <v>699.83934634666673</v>
      </c>
      <c r="N42" s="130">
        <v>728.17977940666663</v>
      </c>
    </row>
    <row r="43" spans="1:14" s="102" customFormat="1" ht="12" x14ac:dyDescent="0.2">
      <c r="A43" s="39" t="s">
        <v>106</v>
      </c>
      <c r="B43" s="129">
        <v>171.13279386333332</v>
      </c>
      <c r="C43" s="129">
        <v>171.24610682333332</v>
      </c>
      <c r="D43" s="129">
        <v>162.79415748666665</v>
      </c>
      <c r="E43" s="129">
        <v>159.53097094666666</v>
      </c>
      <c r="F43" s="129">
        <v>159.13579430000001</v>
      </c>
      <c r="G43" s="129">
        <v>165.59573531666663</v>
      </c>
      <c r="H43" s="129">
        <v>162.24954972</v>
      </c>
      <c r="I43" s="129">
        <v>173.39043478999997</v>
      </c>
      <c r="J43" s="129">
        <v>181.78645330333333</v>
      </c>
      <c r="K43" s="129">
        <v>194.53022129999999</v>
      </c>
      <c r="L43" s="129">
        <v>195.40438456333334</v>
      </c>
      <c r="M43" s="129">
        <v>187.55176552</v>
      </c>
      <c r="N43" s="129">
        <v>184.59604385333333</v>
      </c>
    </row>
    <row r="44" spans="1:14" s="102" customFormat="1" ht="12" x14ac:dyDescent="0.2">
      <c r="A44" s="40" t="s">
        <v>102</v>
      </c>
      <c r="B44" s="130">
        <v>115.72386395000001</v>
      </c>
      <c r="C44" s="130">
        <v>106.89630306666668</v>
      </c>
      <c r="D44" s="130">
        <v>116.48831245333334</v>
      </c>
      <c r="E44" s="130">
        <v>114.27168842333333</v>
      </c>
      <c r="F44" s="130">
        <v>114.73622131</v>
      </c>
      <c r="G44" s="130">
        <v>113.92021081666667</v>
      </c>
      <c r="H44" s="130">
        <v>123.80131726999998</v>
      </c>
      <c r="I44" s="130">
        <v>126.13587951666666</v>
      </c>
      <c r="J44" s="130">
        <v>126.97139964</v>
      </c>
      <c r="K44" s="130">
        <v>124.78654078333334</v>
      </c>
      <c r="L44" s="130">
        <v>129.32256866</v>
      </c>
      <c r="M44" s="130">
        <v>140.63077733666668</v>
      </c>
      <c r="N44" s="130">
        <v>137.08260579999998</v>
      </c>
    </row>
    <row r="45" spans="1:14" s="102" customFormat="1" ht="12" x14ac:dyDescent="0.2">
      <c r="A45" s="39" t="s">
        <v>107</v>
      </c>
      <c r="B45" s="129">
        <v>56.466310474000004</v>
      </c>
      <c r="C45" s="129">
        <v>59.801136262666667</v>
      </c>
      <c r="D45" s="129">
        <v>56.91589110266667</v>
      </c>
      <c r="E45" s="129">
        <v>62.800470107666662</v>
      </c>
      <c r="F45" s="129">
        <v>75.432751446666671</v>
      </c>
      <c r="G45" s="129">
        <v>83.12170931833333</v>
      </c>
      <c r="H45" s="129">
        <v>77.036864043666668</v>
      </c>
      <c r="I45" s="129">
        <v>66.773689559999994</v>
      </c>
      <c r="J45" s="129">
        <v>73.724729543666669</v>
      </c>
      <c r="K45" s="129">
        <v>85.989199514666666</v>
      </c>
      <c r="L45" s="129">
        <v>89.516174482333327</v>
      </c>
      <c r="M45" s="129">
        <v>84.577996952333322</v>
      </c>
      <c r="N45" s="129">
        <v>75.57902965433334</v>
      </c>
    </row>
    <row r="46" spans="1:14" s="102" customFormat="1" ht="12" x14ac:dyDescent="0.2">
      <c r="A46" s="40" t="s">
        <v>108</v>
      </c>
      <c r="B46" s="130">
        <v>588.89190151666662</v>
      </c>
      <c r="C46" s="130">
        <v>603.19494977333341</v>
      </c>
      <c r="D46" s="130">
        <v>573.70378600333333</v>
      </c>
      <c r="E46" s="130">
        <v>565.94010127666672</v>
      </c>
      <c r="F46" s="130">
        <v>564.07746000666668</v>
      </c>
      <c r="G46" s="130">
        <v>562.95824746333335</v>
      </c>
      <c r="H46" s="130">
        <v>541.44222642000011</v>
      </c>
      <c r="I46" s="130">
        <v>540.05690664666679</v>
      </c>
      <c r="J46" s="130">
        <v>552.36929734333341</v>
      </c>
      <c r="K46" s="130">
        <v>605.14356667999994</v>
      </c>
      <c r="L46" s="130">
        <v>603.64682381666671</v>
      </c>
      <c r="M46" s="130">
        <v>600.6548256166667</v>
      </c>
      <c r="N46" s="130">
        <v>538.83376794666663</v>
      </c>
    </row>
    <row r="47" spans="1:14" s="102" customFormat="1" ht="12" x14ac:dyDescent="0.2">
      <c r="A47" s="39" t="s">
        <v>109</v>
      </c>
      <c r="B47" s="129">
        <v>575.23743957666659</v>
      </c>
      <c r="C47" s="129">
        <v>580.49977143000001</v>
      </c>
      <c r="D47" s="129">
        <v>582.09081814333331</v>
      </c>
      <c r="E47" s="129">
        <v>569.51832172000002</v>
      </c>
      <c r="F47" s="129">
        <v>569.99769315333333</v>
      </c>
      <c r="G47" s="129">
        <v>556.70757894333326</v>
      </c>
      <c r="H47" s="129">
        <v>575.22774913666672</v>
      </c>
      <c r="I47" s="129">
        <v>593.79608178000001</v>
      </c>
      <c r="J47" s="129">
        <v>586.13870008666663</v>
      </c>
      <c r="K47" s="129">
        <v>584.04889552333327</v>
      </c>
      <c r="L47" s="129">
        <v>572.05448933333344</v>
      </c>
      <c r="M47" s="129">
        <v>572.7379026266666</v>
      </c>
      <c r="N47" s="129">
        <v>586.71053691999998</v>
      </c>
    </row>
    <row r="48" spans="1:14" s="102" customFormat="1" ht="12" x14ac:dyDescent="0.2">
      <c r="A48" s="40" t="s">
        <v>111</v>
      </c>
      <c r="B48" s="130">
        <v>284.56632666333331</v>
      </c>
      <c r="C48" s="130">
        <v>280.76386164333331</v>
      </c>
      <c r="D48" s="130">
        <v>283.61501486666668</v>
      </c>
      <c r="E48" s="130">
        <v>277.63280150333333</v>
      </c>
      <c r="F48" s="130">
        <v>278.02447360333332</v>
      </c>
      <c r="G48" s="130">
        <v>276.81211787666666</v>
      </c>
      <c r="H48" s="130">
        <v>297.72698034333331</v>
      </c>
      <c r="I48" s="130">
        <v>309.76760759666666</v>
      </c>
      <c r="J48" s="130">
        <v>306.45853323333336</v>
      </c>
      <c r="K48" s="130">
        <v>286.90372337000002</v>
      </c>
      <c r="L48" s="130">
        <v>267.63436715666666</v>
      </c>
      <c r="M48" s="130">
        <v>279.49970166999998</v>
      </c>
      <c r="N48" s="130">
        <v>280.25626422333335</v>
      </c>
    </row>
    <row r="49" spans="1:14" s="102" customFormat="1" ht="12.75" customHeight="1" x14ac:dyDescent="0.2">
      <c r="A49" s="74" t="s">
        <v>24</v>
      </c>
      <c r="B49" s="131">
        <v>171.96963441</v>
      </c>
      <c r="C49" s="131">
        <v>175.9325249</v>
      </c>
      <c r="D49" s="131">
        <v>189.20300050333333</v>
      </c>
      <c r="E49" s="131">
        <v>181.93928592666666</v>
      </c>
      <c r="F49" s="131">
        <v>168.90404160333333</v>
      </c>
      <c r="G49" s="131">
        <v>175.25116183999998</v>
      </c>
      <c r="H49" s="131">
        <v>176.41976132333335</v>
      </c>
      <c r="I49" s="131">
        <v>186.16679555333334</v>
      </c>
      <c r="J49" s="131">
        <v>189.77945059333334</v>
      </c>
      <c r="K49" s="131">
        <v>200.37509963666665</v>
      </c>
      <c r="L49" s="131">
        <v>209.39334438</v>
      </c>
      <c r="M49" s="131">
        <v>205.03106536999999</v>
      </c>
      <c r="N49" s="131">
        <v>205.74836254666664</v>
      </c>
    </row>
    <row r="50" spans="1:14" s="41" customFormat="1" ht="12" x14ac:dyDescent="0.2">
      <c r="A50" s="40"/>
      <c r="B50" s="132"/>
      <c r="C50" s="132"/>
      <c r="D50" s="132"/>
      <c r="E50" s="132"/>
      <c r="F50" s="132"/>
      <c r="G50" s="132"/>
      <c r="H50" s="132"/>
      <c r="I50" s="132"/>
      <c r="J50" s="132"/>
      <c r="K50" s="132"/>
      <c r="L50" s="132"/>
      <c r="M50" s="132"/>
      <c r="N50" s="132"/>
    </row>
    <row r="51" spans="1:14" s="41" customFormat="1" ht="12" x14ac:dyDescent="0.2">
      <c r="A51" s="94"/>
      <c r="B51" s="132"/>
      <c r="C51" s="132"/>
      <c r="D51" s="132"/>
      <c r="E51" s="132"/>
      <c r="F51" s="132"/>
      <c r="G51" s="132"/>
      <c r="H51" s="132"/>
      <c r="I51" s="132"/>
      <c r="J51" s="132"/>
      <c r="K51" s="132"/>
      <c r="L51" s="132"/>
      <c r="M51" s="132"/>
      <c r="N51" s="132"/>
    </row>
    <row r="52" spans="1:14" s="48" customFormat="1" ht="17.25" x14ac:dyDescent="0.3">
      <c r="A52" s="104" t="s">
        <v>11</v>
      </c>
      <c r="B52" s="125"/>
      <c r="C52" s="125"/>
      <c r="D52" s="125"/>
      <c r="E52" s="125"/>
      <c r="F52" s="125"/>
      <c r="G52" s="125"/>
      <c r="H52" s="125"/>
      <c r="I52" s="125"/>
      <c r="J52" s="125"/>
      <c r="K52" s="125"/>
      <c r="L52" s="125"/>
      <c r="M52" s="125"/>
      <c r="N52" s="125"/>
    </row>
    <row r="53" spans="1:14" s="97" customFormat="1" ht="12" x14ac:dyDescent="0.2">
      <c r="A53" s="302" t="s">
        <v>1</v>
      </c>
      <c r="B53" s="126">
        <v>2021</v>
      </c>
      <c r="C53" s="126"/>
      <c r="D53" s="126"/>
      <c r="E53" s="126"/>
      <c r="F53" s="126"/>
      <c r="G53" s="126"/>
      <c r="H53" s="126"/>
      <c r="I53" s="126"/>
      <c r="J53" s="126"/>
      <c r="K53" s="126"/>
      <c r="L53" s="126"/>
      <c r="M53" s="126"/>
      <c r="N53" s="126">
        <v>2022</v>
      </c>
    </row>
    <row r="54" spans="1:14" s="98" customFormat="1" ht="12" x14ac:dyDescent="0.2">
      <c r="A54" s="303"/>
      <c r="B54" s="148" t="s">
        <v>114</v>
      </c>
      <c r="C54" s="148" t="s">
        <v>115</v>
      </c>
      <c r="D54" s="148" t="s">
        <v>116</v>
      </c>
      <c r="E54" s="148" t="s">
        <v>117</v>
      </c>
      <c r="F54" s="148" t="s">
        <v>118</v>
      </c>
      <c r="G54" s="148" t="s">
        <v>119</v>
      </c>
      <c r="H54" s="148" t="s">
        <v>120</v>
      </c>
      <c r="I54" s="148" t="s">
        <v>121</v>
      </c>
      <c r="J54" s="148" t="s">
        <v>122</v>
      </c>
      <c r="K54" s="148" t="s">
        <v>123</v>
      </c>
      <c r="L54" s="148" t="s">
        <v>129</v>
      </c>
      <c r="M54" s="161" t="s">
        <v>150</v>
      </c>
      <c r="N54" s="224" t="s">
        <v>196</v>
      </c>
    </row>
    <row r="55" spans="1:14" s="100" customFormat="1" ht="10.5" customHeight="1" x14ac:dyDescent="0.2">
      <c r="A55" s="95"/>
      <c r="B55" s="127"/>
      <c r="C55" s="127"/>
      <c r="D55" s="127"/>
      <c r="E55" s="127"/>
      <c r="F55" s="127"/>
      <c r="G55" s="127"/>
      <c r="H55" s="127"/>
      <c r="I55" s="127"/>
      <c r="J55" s="127"/>
      <c r="K55" s="127"/>
      <c r="L55" s="127"/>
      <c r="M55" s="127"/>
      <c r="N55" s="127"/>
    </row>
    <row r="56" spans="1:14" s="101" customFormat="1" ht="12" x14ac:dyDescent="0.2">
      <c r="A56" s="60" t="s">
        <v>22</v>
      </c>
      <c r="B56" s="128">
        <v>4061.1144562333334</v>
      </c>
      <c r="C56" s="128">
        <v>4095.3827261333331</v>
      </c>
      <c r="D56" s="128">
        <v>4078.2313189000001</v>
      </c>
      <c r="E56" s="128">
        <v>4125.4860895333331</v>
      </c>
      <c r="F56" s="128">
        <v>4141.5925671333334</v>
      </c>
      <c r="G56" s="128">
        <v>4200.9212513333332</v>
      </c>
      <c r="H56" s="128">
        <v>4220.1565784333334</v>
      </c>
      <c r="I56" s="128">
        <v>4244.1183755333332</v>
      </c>
      <c r="J56" s="128">
        <v>4265.6002272666665</v>
      </c>
      <c r="K56" s="128">
        <v>4300.3400864666664</v>
      </c>
      <c r="L56" s="128">
        <v>4346.3131034000007</v>
      </c>
      <c r="M56" s="128">
        <v>4427.3391055666661</v>
      </c>
      <c r="N56" s="128">
        <v>4528.9502354666665</v>
      </c>
    </row>
    <row r="57" spans="1:14" s="101" customFormat="1" ht="12" x14ac:dyDescent="0.2">
      <c r="A57" s="39" t="s">
        <v>17</v>
      </c>
      <c r="B57" s="129">
        <v>12.780074675333333</v>
      </c>
      <c r="C57" s="129">
        <v>11.249065480000001</v>
      </c>
      <c r="D57" s="129">
        <v>9.3539673793333336</v>
      </c>
      <c r="E57" s="129">
        <v>2.1628609503333336</v>
      </c>
      <c r="F57" s="129">
        <v>1.5823574266666667</v>
      </c>
      <c r="G57" s="129">
        <v>1.4042487823333334</v>
      </c>
      <c r="H57" s="129">
        <v>1.4042487823333334</v>
      </c>
      <c r="I57" s="129">
        <v>1.5682752123333337</v>
      </c>
      <c r="J57" s="129">
        <v>6.7956280116666656</v>
      </c>
      <c r="K57" s="129">
        <v>9.2902196023333321</v>
      </c>
      <c r="L57" s="129">
        <v>9.4681681076666653</v>
      </c>
      <c r="M57" s="129">
        <v>5.0813268136666663</v>
      </c>
      <c r="N57" s="129">
        <v>2.5867352230000002</v>
      </c>
    </row>
    <row r="58" spans="1:14" s="101" customFormat="1" ht="12" x14ac:dyDescent="0.2">
      <c r="A58" s="60" t="s">
        <v>104</v>
      </c>
      <c r="B58" s="128">
        <v>435.5279892866667</v>
      </c>
      <c r="C58" s="128">
        <v>432.33400160666662</v>
      </c>
      <c r="D58" s="128">
        <v>437.08738542333339</v>
      </c>
      <c r="E58" s="128">
        <v>464.60395019666663</v>
      </c>
      <c r="F58" s="128">
        <v>484.48150102333335</v>
      </c>
      <c r="G58" s="128">
        <v>489.82692724999998</v>
      </c>
      <c r="H58" s="128">
        <v>486.94256036333331</v>
      </c>
      <c r="I58" s="128">
        <v>488.68007392333328</v>
      </c>
      <c r="J58" s="128">
        <v>492.69812267666674</v>
      </c>
      <c r="K58" s="128">
        <v>509.69792312999999</v>
      </c>
      <c r="L58" s="128">
        <v>506.02014162999996</v>
      </c>
      <c r="M58" s="128">
        <v>501.34007224666669</v>
      </c>
      <c r="N58" s="128">
        <v>516.42336022000006</v>
      </c>
    </row>
    <row r="59" spans="1:14" s="101" customFormat="1" ht="12" x14ac:dyDescent="0.2">
      <c r="A59" s="39" t="s">
        <v>18</v>
      </c>
      <c r="B59" s="129">
        <v>69.611261772333336</v>
      </c>
      <c r="C59" s="129">
        <v>74.759507364000001</v>
      </c>
      <c r="D59" s="129">
        <v>71.371436879333331</v>
      </c>
      <c r="E59" s="129">
        <v>60.891086368666663</v>
      </c>
      <c r="F59" s="129">
        <v>57.528079635333334</v>
      </c>
      <c r="G59" s="129">
        <v>63.449574008333336</v>
      </c>
      <c r="H59" s="129">
        <v>63.154189936999991</v>
      </c>
      <c r="I59" s="129">
        <v>68.861844711000003</v>
      </c>
      <c r="J59" s="129">
        <v>74.093355427666665</v>
      </c>
      <c r="K59" s="129">
        <v>70.053193159999992</v>
      </c>
      <c r="L59" s="129">
        <v>68.321275789333342</v>
      </c>
      <c r="M59" s="129">
        <v>58.905104328</v>
      </c>
      <c r="N59" s="129">
        <v>59.358817286666664</v>
      </c>
    </row>
    <row r="60" spans="1:14" s="101" customFormat="1" ht="12" x14ac:dyDescent="0.2">
      <c r="A60" s="40" t="s">
        <v>99</v>
      </c>
      <c r="B60" s="130">
        <v>839.98857514666668</v>
      </c>
      <c r="C60" s="130">
        <v>853.85107813666662</v>
      </c>
      <c r="D60" s="130">
        <v>829.72109751000005</v>
      </c>
      <c r="E60" s="130">
        <v>854.31654888666674</v>
      </c>
      <c r="F60" s="130">
        <v>861.33223387999999</v>
      </c>
      <c r="G60" s="130">
        <v>883.52983617000007</v>
      </c>
      <c r="H60" s="130">
        <v>857.72472028333323</v>
      </c>
      <c r="I60" s="130">
        <v>844.57065466000006</v>
      </c>
      <c r="J60" s="130">
        <v>841.63577133666661</v>
      </c>
      <c r="K60" s="130">
        <v>878.47312792333332</v>
      </c>
      <c r="L60" s="130">
        <v>911.83713520666663</v>
      </c>
      <c r="M60" s="130">
        <v>941.41882122000004</v>
      </c>
      <c r="N60" s="130">
        <v>948.66571220666674</v>
      </c>
    </row>
    <row r="61" spans="1:14" s="102" customFormat="1" ht="12" x14ac:dyDescent="0.2">
      <c r="A61" s="39" t="s">
        <v>100</v>
      </c>
      <c r="B61" s="129">
        <v>362.11501433333336</v>
      </c>
      <c r="C61" s="129">
        <v>388.75334574333334</v>
      </c>
      <c r="D61" s="129">
        <v>369.73807075666667</v>
      </c>
      <c r="E61" s="129">
        <v>372.64692039333335</v>
      </c>
      <c r="F61" s="129">
        <v>381.41690797000001</v>
      </c>
      <c r="G61" s="129">
        <v>388.34811947333333</v>
      </c>
      <c r="H61" s="129">
        <v>376.50988248999994</v>
      </c>
      <c r="I61" s="129">
        <v>365.46232016333335</v>
      </c>
      <c r="J61" s="129">
        <v>370.34026003999998</v>
      </c>
      <c r="K61" s="129">
        <v>370.29335175333335</v>
      </c>
      <c r="L61" s="129">
        <v>355.3803607166667</v>
      </c>
      <c r="M61" s="129">
        <v>373.14506595666671</v>
      </c>
      <c r="N61" s="129">
        <v>394.03721150666667</v>
      </c>
    </row>
    <row r="62" spans="1:14" s="102" customFormat="1" ht="12" x14ac:dyDescent="0.2">
      <c r="A62" s="40" t="s">
        <v>101</v>
      </c>
      <c r="B62" s="130">
        <v>68.305425913333337</v>
      </c>
      <c r="C62" s="130">
        <v>64.15109636566666</v>
      </c>
      <c r="D62" s="130">
        <v>69.543105217333334</v>
      </c>
      <c r="E62" s="130">
        <v>80.293857491333327</v>
      </c>
      <c r="F62" s="130">
        <v>83.145603258333324</v>
      </c>
      <c r="G62" s="130">
        <v>78.529168752666678</v>
      </c>
      <c r="H62" s="130">
        <v>69.241839028666661</v>
      </c>
      <c r="I62" s="130">
        <v>63.386457315333324</v>
      </c>
      <c r="J62" s="130">
        <v>66.663331402333327</v>
      </c>
      <c r="K62" s="130">
        <v>78.255031324000001</v>
      </c>
      <c r="L62" s="130">
        <v>84.756555543333334</v>
      </c>
      <c r="M62" s="130">
        <v>83.165116040333331</v>
      </c>
      <c r="N62" s="130">
        <v>79.008455384666661</v>
      </c>
    </row>
    <row r="63" spans="1:14" s="102" customFormat="1" ht="12" x14ac:dyDescent="0.2">
      <c r="A63" s="39" t="s">
        <v>106</v>
      </c>
      <c r="B63" s="129">
        <v>113.43177733233334</v>
      </c>
      <c r="C63" s="129">
        <v>97.261898030666671</v>
      </c>
      <c r="D63" s="129">
        <v>99.277020675000003</v>
      </c>
      <c r="E63" s="129">
        <v>89.905693965666657</v>
      </c>
      <c r="F63" s="129">
        <v>99.827161660666661</v>
      </c>
      <c r="G63" s="129">
        <v>102.09727692066667</v>
      </c>
      <c r="H63" s="129">
        <v>103.83935528633333</v>
      </c>
      <c r="I63" s="129">
        <v>106.13574354966666</v>
      </c>
      <c r="J63" s="129">
        <v>102.083218214</v>
      </c>
      <c r="K63" s="129">
        <v>104.702709501</v>
      </c>
      <c r="L63" s="129">
        <v>93.791462808999995</v>
      </c>
      <c r="M63" s="129">
        <v>102.98368447466667</v>
      </c>
      <c r="N63" s="129">
        <v>93.624684235333348</v>
      </c>
    </row>
    <row r="64" spans="1:14" s="102" customFormat="1" ht="12" x14ac:dyDescent="0.2">
      <c r="A64" s="40" t="s">
        <v>102</v>
      </c>
      <c r="B64" s="130">
        <v>158.86608403</v>
      </c>
      <c r="C64" s="130">
        <v>151.08124181000002</v>
      </c>
      <c r="D64" s="130">
        <v>152.4884802</v>
      </c>
      <c r="E64" s="130">
        <v>160.72789563000001</v>
      </c>
      <c r="F64" s="130">
        <v>158.64136605666667</v>
      </c>
      <c r="G64" s="130">
        <v>150.74556433000001</v>
      </c>
      <c r="H64" s="130">
        <v>167.45782504666667</v>
      </c>
      <c r="I64" s="130">
        <v>175.14348677999999</v>
      </c>
      <c r="J64" s="130">
        <v>171.62766256</v>
      </c>
      <c r="K64" s="130">
        <v>156.78371188333332</v>
      </c>
      <c r="L64" s="130">
        <v>157.86910615333332</v>
      </c>
      <c r="M64" s="130">
        <v>159.21220952333331</v>
      </c>
      <c r="N64" s="130">
        <v>151.93493602000001</v>
      </c>
    </row>
    <row r="65" spans="1:14" s="102" customFormat="1" ht="12" x14ac:dyDescent="0.2">
      <c r="A65" s="39" t="s">
        <v>107</v>
      </c>
      <c r="B65" s="129">
        <v>44.937718316999998</v>
      </c>
      <c r="C65" s="129">
        <v>48.208496482666668</v>
      </c>
      <c r="D65" s="129">
        <v>58.065691945999994</v>
      </c>
      <c r="E65" s="129">
        <v>55.779370326333343</v>
      </c>
      <c r="F65" s="129">
        <v>55.540471612666664</v>
      </c>
      <c r="G65" s="129">
        <v>52.988977455999994</v>
      </c>
      <c r="H65" s="129">
        <v>54.322677961333333</v>
      </c>
      <c r="I65" s="129">
        <v>52.019167505333336</v>
      </c>
      <c r="J65" s="129">
        <v>46.911417029999996</v>
      </c>
      <c r="K65" s="129">
        <v>37.354256367666665</v>
      </c>
      <c r="L65" s="129">
        <v>44.561627206666664</v>
      </c>
      <c r="M65" s="129">
        <v>47.451476893333336</v>
      </c>
      <c r="N65" s="129">
        <v>60.229589017000002</v>
      </c>
    </row>
    <row r="66" spans="1:14" s="102" customFormat="1" ht="12" x14ac:dyDescent="0.2">
      <c r="A66" s="40" t="s">
        <v>108</v>
      </c>
      <c r="B66" s="130">
        <v>553.97886323666671</v>
      </c>
      <c r="C66" s="130">
        <v>564.79265368333336</v>
      </c>
      <c r="D66" s="130">
        <v>554.96511418</v>
      </c>
      <c r="E66" s="130">
        <v>555.68209263333335</v>
      </c>
      <c r="F66" s="130">
        <v>553.82227561333332</v>
      </c>
      <c r="G66" s="130">
        <v>580.87371523333331</v>
      </c>
      <c r="H66" s="130">
        <v>614.94998145333341</v>
      </c>
      <c r="I66" s="130">
        <v>643.30523717666665</v>
      </c>
      <c r="J66" s="130">
        <v>630.17822324666668</v>
      </c>
      <c r="K66" s="130">
        <v>615.47239306333336</v>
      </c>
      <c r="L66" s="130">
        <v>603.28191288000005</v>
      </c>
      <c r="M66" s="130">
        <v>621.64437626000006</v>
      </c>
      <c r="N66" s="130">
        <v>618.65038106333338</v>
      </c>
    </row>
    <row r="67" spans="1:14" s="102" customFormat="1" ht="12" x14ac:dyDescent="0.2">
      <c r="A67" s="39" t="s">
        <v>109</v>
      </c>
      <c r="B67" s="129">
        <v>871.52066194333338</v>
      </c>
      <c r="C67" s="129">
        <v>883.61842205666665</v>
      </c>
      <c r="D67" s="129">
        <v>889.03063566666663</v>
      </c>
      <c r="E67" s="129">
        <v>906.79580740666677</v>
      </c>
      <c r="F67" s="129">
        <v>876.79116142666669</v>
      </c>
      <c r="G67" s="129">
        <v>862.53358062333336</v>
      </c>
      <c r="H67" s="129">
        <v>862.44871504333332</v>
      </c>
      <c r="I67" s="129">
        <v>848.67892474000007</v>
      </c>
      <c r="J67" s="129">
        <v>880.6671583366666</v>
      </c>
      <c r="K67" s="129">
        <v>855.63757309333334</v>
      </c>
      <c r="L67" s="129">
        <v>874.48028518666672</v>
      </c>
      <c r="M67" s="129">
        <v>865.70332829000006</v>
      </c>
      <c r="N67" s="129">
        <v>927.2605242333334</v>
      </c>
    </row>
    <row r="68" spans="1:14" s="102" customFormat="1" ht="12" x14ac:dyDescent="0.2">
      <c r="A68" s="40" t="s">
        <v>111</v>
      </c>
      <c r="B68" s="130">
        <v>473.86140150666665</v>
      </c>
      <c r="C68" s="130">
        <v>467.64336625333334</v>
      </c>
      <c r="D68" s="130">
        <v>471.60406416333336</v>
      </c>
      <c r="E68" s="130">
        <v>461.74654837999998</v>
      </c>
      <c r="F68" s="130">
        <v>468.08850881333336</v>
      </c>
      <c r="G68" s="130">
        <v>490.88617156333339</v>
      </c>
      <c r="H68" s="130">
        <v>498.12102612333337</v>
      </c>
      <c r="I68" s="130">
        <v>521.15217687666666</v>
      </c>
      <c r="J68" s="130">
        <v>512.31825237666669</v>
      </c>
      <c r="K68" s="130">
        <v>545.43696152000007</v>
      </c>
      <c r="L68" s="130">
        <v>559.36022933000004</v>
      </c>
      <c r="M68" s="130">
        <v>590.33979461666661</v>
      </c>
      <c r="N68" s="130">
        <v>603.99601414333335</v>
      </c>
    </row>
    <row r="69" spans="1:14" s="102" customFormat="1" ht="12.75" customHeight="1" x14ac:dyDescent="0.2">
      <c r="A69" s="74" t="s">
        <v>24</v>
      </c>
      <c r="B69" s="131">
        <v>56.189608756666665</v>
      </c>
      <c r="C69" s="131">
        <v>57.678553151666669</v>
      </c>
      <c r="D69" s="131">
        <v>65.985248908999992</v>
      </c>
      <c r="E69" s="131">
        <v>59.933456908333334</v>
      </c>
      <c r="F69" s="131">
        <v>59.394938731666663</v>
      </c>
      <c r="G69" s="131">
        <v>55.708090760333334</v>
      </c>
      <c r="H69" s="131">
        <v>64.039556620666659</v>
      </c>
      <c r="I69" s="131">
        <v>65.154012926999997</v>
      </c>
      <c r="J69" s="131">
        <v>69.587826619000012</v>
      </c>
      <c r="K69" s="131">
        <v>68.889634157333333</v>
      </c>
      <c r="L69" s="131">
        <v>77.184842844666676</v>
      </c>
      <c r="M69" s="131">
        <v>76.948728879000001</v>
      </c>
      <c r="N69" s="131">
        <v>73.173814895999996</v>
      </c>
    </row>
    <row r="70" spans="1:14" s="50" customFormat="1" ht="12" x14ac:dyDescent="0.2">
      <c r="A70" s="80"/>
      <c r="B70" s="133"/>
      <c r="C70" s="133"/>
      <c r="D70" s="133"/>
      <c r="E70" s="133"/>
      <c r="F70" s="133"/>
      <c r="G70" s="133"/>
      <c r="H70" s="133"/>
      <c r="I70" s="133"/>
      <c r="J70" s="133"/>
      <c r="K70" s="133"/>
      <c r="L70" s="133"/>
      <c r="M70" s="133"/>
      <c r="N70" s="133"/>
    </row>
    <row r="71" spans="1:14" s="44" customFormat="1" ht="5.25" customHeight="1" x14ac:dyDescent="0.15">
      <c r="B71" s="134"/>
      <c r="C71" s="134"/>
      <c r="D71" s="134"/>
      <c r="E71" s="134"/>
      <c r="F71" s="134"/>
      <c r="G71" s="134"/>
      <c r="H71" s="134"/>
      <c r="I71" s="134"/>
      <c r="J71" s="134"/>
      <c r="K71" s="134"/>
      <c r="L71" s="134"/>
      <c r="M71" s="134"/>
      <c r="N71" s="134"/>
    </row>
    <row r="72" spans="1:14" x14ac:dyDescent="0.25">
      <c r="A72" s="83" t="s">
        <v>184</v>
      </c>
    </row>
    <row r="73" spans="1:14" x14ac:dyDescent="0.25">
      <c r="A73" s="44" t="s">
        <v>112</v>
      </c>
    </row>
    <row r="74" spans="1:14" x14ac:dyDescent="0.25">
      <c r="A74" s="44" t="s">
        <v>180</v>
      </c>
    </row>
    <row r="75" spans="1:14" x14ac:dyDescent="0.25">
      <c r="A75" s="44" t="s">
        <v>181</v>
      </c>
    </row>
    <row r="76" spans="1:14" x14ac:dyDescent="0.25">
      <c r="A76" s="45" t="s">
        <v>182</v>
      </c>
    </row>
    <row r="77" spans="1:14" x14ac:dyDescent="0.25">
      <c r="A77" s="73" t="s">
        <v>188</v>
      </c>
    </row>
    <row r="78" spans="1:14" s="223" customFormat="1" ht="12" x14ac:dyDescent="0.2">
      <c r="A78" s="223" t="s">
        <v>250</v>
      </c>
    </row>
    <row r="79" spans="1:14" x14ac:dyDescent="0.25">
      <c r="A79" s="47" t="s">
        <v>200</v>
      </c>
    </row>
  </sheetData>
  <mergeCells count="3">
    <mergeCell ref="A53:A54"/>
    <mergeCell ref="A33:A34"/>
    <mergeCell ref="A13:A14"/>
  </mergeCells>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31" max="16383" man="1"/>
    <brk id="5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6:N46"/>
  <sheetViews>
    <sheetView showGridLines="0" zoomScale="85" zoomScaleNormal="85" workbookViewId="0">
      <pane xSplit="1" topLeftCell="B1" activePane="topRight" state="frozen"/>
      <selection activeCell="A3" sqref="A3:A4"/>
      <selection pane="topRight" activeCell="B47" sqref="B47"/>
    </sheetView>
  </sheetViews>
  <sheetFormatPr baseColWidth="10" defaultRowHeight="14.25" x14ac:dyDescent="0.25"/>
  <cols>
    <col min="1" max="1" width="45.85546875" style="52" customWidth="1"/>
    <col min="2" max="2" width="11" style="52" bestFit="1" customWidth="1"/>
    <col min="3" max="3" width="10.42578125" style="52" bestFit="1" customWidth="1"/>
    <col min="4" max="4" width="11.42578125" style="52" bestFit="1" customWidth="1"/>
    <col min="5" max="5" width="10.28515625" style="52" bestFit="1" customWidth="1"/>
    <col min="6" max="6" width="10.140625" style="52" bestFit="1" customWidth="1"/>
    <col min="7" max="7" width="10.5703125" style="52" bestFit="1" customWidth="1"/>
    <col min="8" max="8" width="9.85546875" style="52" bestFit="1" customWidth="1"/>
    <col min="9" max="9" width="10.7109375" style="52" bestFit="1" customWidth="1"/>
    <col min="10" max="10" width="11" style="52" bestFit="1" customWidth="1"/>
    <col min="11" max="11" width="10.85546875" style="52" bestFit="1" customWidth="1"/>
    <col min="12" max="12" width="14" style="52" bestFit="1" customWidth="1"/>
    <col min="13" max="13" width="13.28515625" style="52" bestFit="1" customWidth="1"/>
    <col min="14" max="14" width="11" style="52" customWidth="1"/>
    <col min="15" max="16384" width="11.42578125" style="52"/>
  </cols>
  <sheetData>
    <row r="6" spans="1:14" s="85" customFormat="1" ht="16.5" x14ac:dyDescent="0.3">
      <c r="A6" s="212" t="s">
        <v>73</v>
      </c>
    </row>
    <row r="7" spans="1:14" s="53" customFormat="1" ht="16.5" x14ac:dyDescent="0.3">
      <c r="A7" s="149" t="s">
        <v>190</v>
      </c>
      <c r="B7" s="149"/>
      <c r="C7" s="149"/>
    </row>
    <row r="8" spans="1:14" s="53" customFormat="1" ht="16.5" x14ac:dyDescent="0.3">
      <c r="A8" s="33" t="s">
        <v>68</v>
      </c>
      <c r="B8" s="149"/>
      <c r="C8" s="149"/>
    </row>
    <row r="9" spans="1:14" s="53" customFormat="1" ht="16.5" x14ac:dyDescent="0.3">
      <c r="A9" s="112" t="s">
        <v>133</v>
      </c>
      <c r="B9" s="112"/>
      <c r="C9" s="112"/>
    </row>
    <row r="10" spans="1:14" s="48" customFormat="1" x14ac:dyDescent="0.25">
      <c r="A10" s="113"/>
    </row>
    <row r="11" spans="1:14" s="48" customFormat="1" ht="17.25" x14ac:dyDescent="0.3">
      <c r="A11" s="84" t="s">
        <v>70</v>
      </c>
      <c r="B11" s="54"/>
      <c r="C11" s="54"/>
      <c r="D11" s="54"/>
      <c r="E11" s="54"/>
      <c r="F11" s="54"/>
      <c r="G11" s="54"/>
      <c r="H11" s="54"/>
      <c r="I11" s="54"/>
      <c r="J11" s="54"/>
      <c r="K11" s="54"/>
      <c r="L11" s="54"/>
      <c r="M11" s="54"/>
      <c r="N11" s="54"/>
    </row>
    <row r="12" spans="1:14" s="56" customFormat="1" ht="12" x14ac:dyDescent="0.2">
      <c r="A12" s="55" t="s">
        <v>1</v>
      </c>
      <c r="B12" s="35">
        <v>2021</v>
      </c>
      <c r="C12" s="35"/>
      <c r="D12" s="35"/>
      <c r="E12" s="35"/>
      <c r="F12" s="35"/>
      <c r="G12" s="35"/>
      <c r="H12" s="35"/>
      <c r="I12" s="35"/>
      <c r="J12" s="35"/>
      <c r="K12" s="35"/>
      <c r="L12" s="35"/>
      <c r="M12" s="35"/>
      <c r="N12" s="35">
        <v>2022</v>
      </c>
    </row>
    <row r="13" spans="1:14" s="57" customFormat="1" ht="12" x14ac:dyDescent="0.2">
      <c r="A13" s="36"/>
      <c r="B13" s="36" t="s">
        <v>114</v>
      </c>
      <c r="C13" s="36" t="s">
        <v>115</v>
      </c>
      <c r="D13" s="36" t="s">
        <v>116</v>
      </c>
      <c r="E13" s="36" t="s">
        <v>117</v>
      </c>
      <c r="F13" s="36" t="s">
        <v>118</v>
      </c>
      <c r="G13" s="36" t="s">
        <v>119</v>
      </c>
      <c r="H13" s="36" t="s">
        <v>120</v>
      </c>
      <c r="I13" s="36" t="s">
        <v>121</v>
      </c>
      <c r="J13" s="36" t="s">
        <v>122</v>
      </c>
      <c r="K13" s="36" t="s">
        <v>123</v>
      </c>
      <c r="L13" s="36" t="s">
        <v>129</v>
      </c>
      <c r="M13" s="161" t="s">
        <v>150</v>
      </c>
      <c r="N13" s="224" t="s">
        <v>199</v>
      </c>
    </row>
    <row r="14" spans="1:14" s="50" customFormat="1" ht="12" x14ac:dyDescent="0.2">
      <c r="A14" s="58"/>
      <c r="B14" s="58"/>
      <c r="C14" s="58"/>
      <c r="D14" s="58"/>
      <c r="E14" s="58"/>
      <c r="F14" s="58"/>
      <c r="G14" s="58"/>
      <c r="H14" s="58"/>
      <c r="I14" s="58"/>
      <c r="J14" s="58"/>
      <c r="K14" s="58"/>
      <c r="L14" s="58"/>
      <c r="M14" s="58"/>
      <c r="N14" s="58"/>
    </row>
    <row r="15" spans="1:14" s="62" customFormat="1" ht="12" x14ac:dyDescent="0.2">
      <c r="A15" s="60" t="s">
        <v>191</v>
      </c>
      <c r="B15" s="76">
        <v>6302.6175139333327</v>
      </c>
      <c r="C15" s="76">
        <v>6301.4107693333326</v>
      </c>
      <c r="D15" s="76">
        <v>6367.1801187333331</v>
      </c>
      <c r="E15" s="76">
        <v>6382.7109214666671</v>
      </c>
      <c r="F15" s="76">
        <v>6412.2000732000006</v>
      </c>
      <c r="G15" s="76">
        <v>6441.323550033333</v>
      </c>
      <c r="H15" s="76">
        <v>6515.8804994333332</v>
      </c>
      <c r="I15" s="76">
        <v>6557.1276669999997</v>
      </c>
      <c r="J15" s="76">
        <v>6562.7475109000006</v>
      </c>
      <c r="K15" s="76">
        <v>6601.8053702999996</v>
      </c>
      <c r="L15" s="76">
        <v>6493.7919815666655</v>
      </c>
      <c r="M15" s="76">
        <v>6373.4315201333338</v>
      </c>
      <c r="N15" s="76">
        <v>6175.5265640333337</v>
      </c>
    </row>
    <row r="16" spans="1:14" s="62" customFormat="1" ht="12" x14ac:dyDescent="0.2">
      <c r="A16" s="39" t="s">
        <v>19</v>
      </c>
      <c r="B16" s="77">
        <v>1391.1997834333333</v>
      </c>
      <c r="C16" s="77">
        <v>1538.3022079666669</v>
      </c>
      <c r="D16" s="77">
        <v>1601.2610799666666</v>
      </c>
      <c r="E16" s="77">
        <v>1606.1596145000001</v>
      </c>
      <c r="F16" s="77">
        <v>1606.7260541666667</v>
      </c>
      <c r="G16" s="77">
        <v>1591.0797958000001</v>
      </c>
      <c r="H16" s="77">
        <v>1651.3414176666665</v>
      </c>
      <c r="I16" s="77">
        <v>1705.5261161666667</v>
      </c>
      <c r="J16" s="77">
        <v>1739.7475926333334</v>
      </c>
      <c r="K16" s="77">
        <v>1550.2237899666668</v>
      </c>
      <c r="L16" s="77">
        <v>1330.2117238333333</v>
      </c>
      <c r="M16" s="77">
        <v>1274.5902030999998</v>
      </c>
      <c r="N16" s="77">
        <v>1408.8529007333334</v>
      </c>
    </row>
    <row r="17" spans="1:14" s="62" customFormat="1" ht="12" x14ac:dyDescent="0.2">
      <c r="A17" s="60" t="s">
        <v>20</v>
      </c>
      <c r="B17" s="76">
        <v>3640.4202843999997</v>
      </c>
      <c r="C17" s="76">
        <v>3599.1172294000003</v>
      </c>
      <c r="D17" s="76">
        <v>3593.973178733333</v>
      </c>
      <c r="E17" s="76">
        <v>3583.2858758333332</v>
      </c>
      <c r="F17" s="76">
        <v>3575.5869669666668</v>
      </c>
      <c r="G17" s="76">
        <v>3583.129504933333</v>
      </c>
      <c r="H17" s="76">
        <v>3589.2900608999994</v>
      </c>
      <c r="I17" s="76">
        <v>3601.3211632999996</v>
      </c>
      <c r="J17" s="76">
        <v>3615.3128505666668</v>
      </c>
      <c r="K17" s="76">
        <v>3715.5591851999998</v>
      </c>
      <c r="L17" s="76">
        <v>3722.9420721333336</v>
      </c>
      <c r="M17" s="76">
        <v>3605.0567897333335</v>
      </c>
      <c r="N17" s="76">
        <v>3378.0683789999998</v>
      </c>
    </row>
    <row r="18" spans="1:14" s="62" customFormat="1" ht="12" x14ac:dyDescent="0.2">
      <c r="A18" s="74" t="s">
        <v>21</v>
      </c>
      <c r="B18" s="78">
        <v>1270.9974460999999</v>
      </c>
      <c r="C18" s="78">
        <v>1163.9913319999998</v>
      </c>
      <c r="D18" s="78">
        <v>1171.9458600666667</v>
      </c>
      <c r="E18" s="78">
        <v>1193.2654311666668</v>
      </c>
      <c r="F18" s="78">
        <v>1229.8870520666667</v>
      </c>
      <c r="G18" s="78">
        <v>1267.1142493333334</v>
      </c>
      <c r="H18" s="78">
        <v>1275.2490209</v>
      </c>
      <c r="I18" s="78">
        <v>1250.2803875666668</v>
      </c>
      <c r="J18" s="78">
        <v>1207.6870676666665</v>
      </c>
      <c r="K18" s="78">
        <v>1336.0223951</v>
      </c>
      <c r="L18" s="78">
        <v>1440.6381856</v>
      </c>
      <c r="M18" s="78">
        <v>1493.7845273333332</v>
      </c>
      <c r="N18" s="78">
        <v>1388.6052843</v>
      </c>
    </row>
    <row r="19" spans="1:14" s="41" customFormat="1" ht="12" x14ac:dyDescent="0.2">
      <c r="A19" s="40"/>
      <c r="N19" s="218"/>
    </row>
    <row r="20" spans="1:14" s="41" customFormat="1" ht="12.75" customHeight="1" x14ac:dyDescent="0.25">
      <c r="A20" s="34"/>
      <c r="N20" s="218"/>
    </row>
    <row r="21" spans="1:14" s="69" customFormat="1" ht="17.25" x14ac:dyDescent="0.3">
      <c r="A21" s="84" t="s">
        <v>10</v>
      </c>
      <c r="B21" s="68"/>
      <c r="C21" s="68"/>
      <c r="D21" s="68"/>
      <c r="E21" s="68"/>
      <c r="F21" s="68"/>
      <c r="G21" s="68"/>
      <c r="H21" s="68"/>
      <c r="I21" s="68"/>
      <c r="J21" s="68"/>
      <c r="K21" s="68"/>
      <c r="L21" s="68"/>
      <c r="M21" s="68"/>
      <c r="N21" s="68"/>
    </row>
    <row r="22" spans="1:14" s="56" customFormat="1" ht="12" x14ac:dyDescent="0.2">
      <c r="A22" s="55" t="s">
        <v>1</v>
      </c>
      <c r="B22" s="35">
        <v>2021</v>
      </c>
      <c r="C22" s="35"/>
      <c r="D22" s="35"/>
      <c r="E22" s="35"/>
      <c r="F22" s="35"/>
      <c r="G22" s="35"/>
      <c r="H22" s="35"/>
      <c r="I22" s="35"/>
      <c r="J22" s="35"/>
      <c r="K22" s="35"/>
      <c r="L22" s="35"/>
      <c r="M22" s="35"/>
      <c r="N22" s="35">
        <v>2022</v>
      </c>
    </row>
    <row r="23" spans="1:14" s="70" customFormat="1" ht="12" x14ac:dyDescent="0.2">
      <c r="A23" s="36"/>
      <c r="B23" s="148" t="s">
        <v>114</v>
      </c>
      <c r="C23" s="148" t="s">
        <v>115</v>
      </c>
      <c r="D23" s="148" t="s">
        <v>116</v>
      </c>
      <c r="E23" s="148" t="s">
        <v>117</v>
      </c>
      <c r="F23" s="148" t="s">
        <v>118</v>
      </c>
      <c r="G23" s="148" t="s">
        <v>119</v>
      </c>
      <c r="H23" s="148" t="s">
        <v>120</v>
      </c>
      <c r="I23" s="148" t="s">
        <v>121</v>
      </c>
      <c r="J23" s="148" t="s">
        <v>122</v>
      </c>
      <c r="K23" s="148" t="s">
        <v>123</v>
      </c>
      <c r="L23" s="148" t="s">
        <v>129</v>
      </c>
      <c r="M23" s="161" t="s">
        <v>150</v>
      </c>
      <c r="N23" s="224" t="s">
        <v>199</v>
      </c>
    </row>
    <row r="24" spans="1:14" s="50" customFormat="1" ht="12" x14ac:dyDescent="0.2">
      <c r="A24" s="58"/>
      <c r="B24" s="58"/>
      <c r="C24" s="58"/>
      <c r="D24" s="58"/>
      <c r="E24" s="58"/>
      <c r="F24" s="58"/>
      <c r="G24" s="58"/>
      <c r="H24" s="58"/>
      <c r="I24" s="58"/>
      <c r="J24" s="58"/>
      <c r="K24" s="58"/>
      <c r="L24" s="58"/>
      <c r="M24" s="58"/>
      <c r="N24" s="58"/>
    </row>
    <row r="25" spans="1:14" s="62" customFormat="1" ht="12" x14ac:dyDescent="0.2">
      <c r="A25" s="60" t="s">
        <v>191</v>
      </c>
      <c r="B25" s="76">
        <v>2041.4745737000001</v>
      </c>
      <c r="C25" s="76">
        <v>2019.7032322333332</v>
      </c>
      <c r="D25" s="76">
        <v>2045.2609953333333</v>
      </c>
      <c r="E25" s="76">
        <v>2071.3040990333334</v>
      </c>
      <c r="F25" s="76">
        <v>2087.2646428333333</v>
      </c>
      <c r="G25" s="76">
        <v>2097.3762913999999</v>
      </c>
      <c r="H25" s="76">
        <v>2122.9226321000001</v>
      </c>
      <c r="I25" s="76">
        <v>2111.0300495000001</v>
      </c>
      <c r="J25" s="76">
        <v>2106.2736564666666</v>
      </c>
      <c r="K25" s="76">
        <v>2142.6554622666667</v>
      </c>
      <c r="L25" s="76">
        <v>2148.6814674333332</v>
      </c>
      <c r="M25" s="76">
        <v>2128.0307593333332</v>
      </c>
      <c r="N25" s="76">
        <v>2057.7163105666664</v>
      </c>
    </row>
    <row r="26" spans="1:14" s="62" customFormat="1" ht="12" x14ac:dyDescent="0.2">
      <c r="A26" s="39" t="s">
        <v>19</v>
      </c>
      <c r="B26" s="77">
        <v>713.50587514666665</v>
      </c>
      <c r="C26" s="77">
        <v>785.6999821866666</v>
      </c>
      <c r="D26" s="77">
        <v>813.61051491000001</v>
      </c>
      <c r="E26" s="77">
        <v>820.7880586066666</v>
      </c>
      <c r="F26" s="77">
        <v>816.30730072000006</v>
      </c>
      <c r="G26" s="77">
        <v>802.55219241999987</v>
      </c>
      <c r="H26" s="77">
        <v>819.15520465333339</v>
      </c>
      <c r="I26" s="77">
        <v>834.12364644333331</v>
      </c>
      <c r="J26" s="77">
        <v>843.78756661666682</v>
      </c>
      <c r="K26" s="77">
        <v>751.7201078600001</v>
      </c>
      <c r="L26" s="77">
        <v>661.7556046366667</v>
      </c>
      <c r="M26" s="77">
        <v>647.83565514666668</v>
      </c>
      <c r="N26" s="77">
        <v>724.89634163666653</v>
      </c>
    </row>
    <row r="27" spans="1:14" s="62" customFormat="1" ht="12" x14ac:dyDescent="0.2">
      <c r="A27" s="60" t="s">
        <v>20</v>
      </c>
      <c r="B27" s="76">
        <v>603.45825190333335</v>
      </c>
      <c r="C27" s="76">
        <v>567.78547293999998</v>
      </c>
      <c r="D27" s="76">
        <v>547.71232516999999</v>
      </c>
      <c r="E27" s="76">
        <v>558.90636177333329</v>
      </c>
      <c r="F27" s="76">
        <v>554.24164642333335</v>
      </c>
      <c r="G27" s="76">
        <v>553.4305232833334</v>
      </c>
      <c r="H27" s="76">
        <v>538.41844830333332</v>
      </c>
      <c r="I27" s="76">
        <v>539.27947273000007</v>
      </c>
      <c r="J27" s="76">
        <v>552.03160599</v>
      </c>
      <c r="K27" s="76">
        <v>612.41450974000009</v>
      </c>
      <c r="L27" s="76">
        <v>644.46477208666658</v>
      </c>
      <c r="M27" s="76">
        <v>619.05910253000002</v>
      </c>
      <c r="N27" s="76">
        <v>543.81193882000002</v>
      </c>
    </row>
    <row r="28" spans="1:14" s="62" customFormat="1" ht="12" x14ac:dyDescent="0.2">
      <c r="A28" s="74" t="s">
        <v>21</v>
      </c>
      <c r="B28" s="78">
        <v>724.51044665666666</v>
      </c>
      <c r="C28" s="78">
        <v>666.21777712333335</v>
      </c>
      <c r="D28" s="78">
        <v>683.93815527333334</v>
      </c>
      <c r="E28" s="78">
        <v>691.60967869000012</v>
      </c>
      <c r="F28" s="78">
        <v>716.71569573666682</v>
      </c>
      <c r="G28" s="78">
        <v>741.39357570999994</v>
      </c>
      <c r="H28" s="78">
        <v>765.34897912999998</v>
      </c>
      <c r="I28" s="78">
        <v>737.62693029666661</v>
      </c>
      <c r="J28" s="78">
        <v>710.45448385666657</v>
      </c>
      <c r="K28" s="78">
        <v>778.52084464999996</v>
      </c>
      <c r="L28" s="78">
        <v>842.4610907033333</v>
      </c>
      <c r="M28" s="78">
        <v>861.13600165666674</v>
      </c>
      <c r="N28" s="78">
        <v>789.00803014333326</v>
      </c>
    </row>
    <row r="29" spans="1:14" s="41" customFormat="1" ht="15.75" customHeight="1" x14ac:dyDescent="0.2">
      <c r="A29" s="40"/>
      <c r="N29" s="218"/>
    </row>
    <row r="30" spans="1:14" s="41" customFormat="1" x14ac:dyDescent="0.25">
      <c r="A30" s="34"/>
      <c r="N30" s="218"/>
    </row>
    <row r="31" spans="1:14" s="50" customFormat="1" ht="17.25" x14ac:dyDescent="0.3">
      <c r="A31" s="84" t="s">
        <v>11</v>
      </c>
      <c r="B31" s="51"/>
      <c r="C31" s="51"/>
      <c r="D31" s="51"/>
      <c r="E31" s="51"/>
      <c r="F31" s="51"/>
      <c r="G31" s="51"/>
      <c r="H31" s="51"/>
      <c r="I31" s="51"/>
      <c r="J31" s="51"/>
      <c r="K31" s="51"/>
      <c r="L31" s="51"/>
      <c r="M31" s="51"/>
      <c r="N31" s="51"/>
    </row>
    <row r="32" spans="1:14" s="56" customFormat="1" ht="12" x14ac:dyDescent="0.2">
      <c r="A32" s="55" t="s">
        <v>1</v>
      </c>
      <c r="B32" s="35">
        <v>2021</v>
      </c>
      <c r="C32" s="35"/>
      <c r="D32" s="35"/>
      <c r="E32" s="35"/>
      <c r="F32" s="35"/>
      <c r="G32" s="35"/>
      <c r="H32" s="35"/>
      <c r="I32" s="35"/>
      <c r="J32" s="35"/>
      <c r="K32" s="35"/>
      <c r="L32" s="35"/>
      <c r="M32" s="35"/>
      <c r="N32" s="35">
        <v>2022</v>
      </c>
    </row>
    <row r="33" spans="1:14" s="70" customFormat="1" ht="12" x14ac:dyDescent="0.2">
      <c r="A33" s="36"/>
      <c r="B33" s="148" t="s">
        <v>114</v>
      </c>
      <c r="C33" s="148" t="s">
        <v>115</v>
      </c>
      <c r="D33" s="148" t="s">
        <v>116</v>
      </c>
      <c r="E33" s="148" t="s">
        <v>117</v>
      </c>
      <c r="F33" s="148" t="s">
        <v>118</v>
      </c>
      <c r="G33" s="148" t="s">
        <v>119</v>
      </c>
      <c r="H33" s="148" t="s">
        <v>120</v>
      </c>
      <c r="I33" s="148" t="s">
        <v>121</v>
      </c>
      <c r="J33" s="148" t="s">
        <v>122</v>
      </c>
      <c r="K33" s="148" t="s">
        <v>123</v>
      </c>
      <c r="L33" s="148" t="s">
        <v>129</v>
      </c>
      <c r="M33" s="161" t="s">
        <v>150</v>
      </c>
      <c r="N33" s="224" t="s">
        <v>199</v>
      </c>
    </row>
    <row r="34" spans="1:14" s="50" customFormat="1" ht="12" x14ac:dyDescent="0.2">
      <c r="A34" s="58"/>
      <c r="B34" s="58"/>
      <c r="C34" s="58"/>
      <c r="D34" s="58"/>
      <c r="E34" s="58"/>
      <c r="F34" s="58"/>
      <c r="G34" s="58"/>
      <c r="H34" s="58"/>
      <c r="I34" s="58"/>
      <c r="J34" s="58"/>
      <c r="K34" s="58"/>
      <c r="L34" s="58"/>
      <c r="M34" s="58"/>
      <c r="N34" s="58"/>
    </row>
    <row r="35" spans="1:14" s="62" customFormat="1" ht="12" x14ac:dyDescent="0.2">
      <c r="A35" s="60" t="s">
        <v>191</v>
      </c>
      <c r="B35" s="76">
        <v>4261.1429402666663</v>
      </c>
      <c r="C35" s="76">
        <v>4281.7075371000001</v>
      </c>
      <c r="D35" s="76">
        <v>4321.919123366667</v>
      </c>
      <c r="E35" s="76">
        <v>4311.4068223999993</v>
      </c>
      <c r="F35" s="76">
        <v>4324.9354303333339</v>
      </c>
      <c r="G35" s="76">
        <v>4343.9472586666661</v>
      </c>
      <c r="H35" s="76">
        <v>4392.9578673666665</v>
      </c>
      <c r="I35" s="76">
        <v>4446.0976175333335</v>
      </c>
      <c r="J35" s="76">
        <v>4456.4738544000002</v>
      </c>
      <c r="K35" s="76">
        <v>4459.1499080333333</v>
      </c>
      <c r="L35" s="76">
        <v>4345.1105141333328</v>
      </c>
      <c r="M35" s="76">
        <v>4245.4007607999993</v>
      </c>
      <c r="N35" s="76">
        <v>4117.8102534</v>
      </c>
    </row>
    <row r="36" spans="1:14" s="62" customFormat="1" ht="12" x14ac:dyDescent="0.2">
      <c r="A36" s="39" t="s">
        <v>19</v>
      </c>
      <c r="B36" s="77">
        <v>677.69390828666667</v>
      </c>
      <c r="C36" s="77">
        <v>752.60222577666673</v>
      </c>
      <c r="D36" s="77">
        <v>787.65056503666665</v>
      </c>
      <c r="E36" s="77">
        <v>785.37155588333337</v>
      </c>
      <c r="F36" s="77">
        <v>790.41875343333334</v>
      </c>
      <c r="G36" s="77">
        <v>788.52760337333336</v>
      </c>
      <c r="H36" s="77">
        <v>832.18621300333336</v>
      </c>
      <c r="I36" s="77">
        <v>871.40246971333329</v>
      </c>
      <c r="J36" s="77">
        <v>895.96002600666668</v>
      </c>
      <c r="K36" s="77">
        <v>798.50368209999999</v>
      </c>
      <c r="L36" s="77">
        <v>668.45611918333327</v>
      </c>
      <c r="M36" s="77">
        <v>626.75454792666653</v>
      </c>
      <c r="N36" s="77">
        <v>683.95655906333332</v>
      </c>
    </row>
    <row r="37" spans="1:14" s="62" customFormat="1" ht="12" x14ac:dyDescent="0.2">
      <c r="A37" s="60" t="s">
        <v>20</v>
      </c>
      <c r="B37" s="76">
        <v>3036.9620325000001</v>
      </c>
      <c r="C37" s="76">
        <v>3031.3317564333338</v>
      </c>
      <c r="D37" s="76">
        <v>3046.2608535666673</v>
      </c>
      <c r="E37" s="76">
        <v>3024.3795140666666</v>
      </c>
      <c r="F37" s="76">
        <v>3021.3453205666665</v>
      </c>
      <c r="G37" s="76">
        <v>3029.6989816333335</v>
      </c>
      <c r="H37" s="76">
        <v>3050.871612566667</v>
      </c>
      <c r="I37" s="76">
        <v>3062.0416905333332</v>
      </c>
      <c r="J37" s="76">
        <v>3063.2812445666664</v>
      </c>
      <c r="K37" s="76">
        <v>3103.1446754333333</v>
      </c>
      <c r="L37" s="76">
        <v>3078.4773000333334</v>
      </c>
      <c r="M37" s="76">
        <v>2985.9976872000002</v>
      </c>
      <c r="N37" s="76">
        <v>2834.2564402333337</v>
      </c>
    </row>
    <row r="38" spans="1:14" s="62" customFormat="1" ht="12" x14ac:dyDescent="0.2">
      <c r="A38" s="74" t="s">
        <v>21</v>
      </c>
      <c r="B38" s="78">
        <v>546.48699944333339</v>
      </c>
      <c r="C38" s="78">
        <v>497.77355487</v>
      </c>
      <c r="D38" s="78">
        <v>488.00770478999993</v>
      </c>
      <c r="E38" s="78">
        <v>501.65575245999997</v>
      </c>
      <c r="F38" s="78">
        <v>513.17135633333328</v>
      </c>
      <c r="G38" s="78">
        <v>525.72067361999996</v>
      </c>
      <c r="H38" s="78">
        <v>509.90004177333338</v>
      </c>
      <c r="I38" s="78">
        <v>512.6534572733334</v>
      </c>
      <c r="J38" s="78">
        <v>497.23258384000002</v>
      </c>
      <c r="K38" s="78">
        <v>557.5015504866667</v>
      </c>
      <c r="L38" s="78">
        <v>598.17709490666675</v>
      </c>
      <c r="M38" s="78">
        <v>632.64852566000002</v>
      </c>
      <c r="N38" s="78">
        <v>599.59725414000002</v>
      </c>
    </row>
    <row r="39" spans="1:14" s="50" customFormat="1" ht="12.75" customHeight="1" x14ac:dyDescent="0.2">
      <c r="A39" s="60"/>
    </row>
    <row r="40" spans="1:14" s="50" customFormat="1" ht="12" x14ac:dyDescent="0.2">
      <c r="A40" s="83" t="s">
        <v>179</v>
      </c>
    </row>
    <row r="41" spans="1:14" x14ac:dyDescent="0.25">
      <c r="A41" s="44" t="s">
        <v>180</v>
      </c>
    </row>
    <row r="42" spans="1:14" x14ac:dyDescent="0.25">
      <c r="A42" s="44" t="s">
        <v>181</v>
      </c>
    </row>
    <row r="43" spans="1:14" x14ac:dyDescent="0.25">
      <c r="A43" s="45" t="s">
        <v>182</v>
      </c>
    </row>
    <row r="44" spans="1:14" x14ac:dyDescent="0.25">
      <c r="A44" s="45" t="s">
        <v>183</v>
      </c>
    </row>
    <row r="45" spans="1:14" s="223" customFormat="1" ht="12" x14ac:dyDescent="0.2">
      <c r="A45" s="223" t="s">
        <v>250</v>
      </c>
    </row>
    <row r="46" spans="1:14" ht="13.5" customHeight="1" x14ac:dyDescent="0.25">
      <c r="A46" s="47" t="s">
        <v>200</v>
      </c>
    </row>
  </sheetData>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0" max="16383" man="1"/>
    <brk id="3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446"/>
  <sheetViews>
    <sheetView workbookViewId="0">
      <selection activeCell="S1" sqref="S1"/>
    </sheetView>
  </sheetViews>
  <sheetFormatPr baseColWidth="10" defaultRowHeight="12.75" x14ac:dyDescent="0.2"/>
  <cols>
    <col min="1" max="1" width="25.5703125" style="240" customWidth="1"/>
    <col min="2" max="16384" width="11.42578125" style="240"/>
  </cols>
  <sheetData>
    <row r="6" spans="1:6" ht="16.5" x14ac:dyDescent="0.2">
      <c r="A6" s="245" t="s">
        <v>73</v>
      </c>
      <c r="B6" s="245"/>
      <c r="C6" s="245"/>
      <c r="D6" s="245"/>
      <c r="E6" s="245"/>
      <c r="F6" s="245"/>
    </row>
    <row r="7" spans="1:6" s="246" customFormat="1" x14ac:dyDescent="0.2">
      <c r="A7" s="250" t="s">
        <v>201</v>
      </c>
      <c r="B7" s="250"/>
      <c r="C7" s="250"/>
      <c r="D7" s="250"/>
      <c r="E7" s="250"/>
      <c r="F7" s="250"/>
    </row>
    <row r="8" spans="1:6" s="246" customFormat="1" x14ac:dyDescent="0.2">
      <c r="A8" s="250" t="s">
        <v>202</v>
      </c>
      <c r="B8" s="250"/>
      <c r="C8" s="250"/>
      <c r="D8" s="250"/>
      <c r="E8" s="250"/>
      <c r="F8" s="250"/>
    </row>
    <row r="9" spans="1:6" s="246" customFormat="1" x14ac:dyDescent="0.2">
      <c r="A9" s="250" t="s">
        <v>203</v>
      </c>
      <c r="B9" s="250"/>
      <c r="C9" s="250"/>
      <c r="D9" s="250"/>
      <c r="E9" s="250"/>
      <c r="F9" s="250"/>
    </row>
    <row r="10" spans="1:6" s="246" customFormat="1" x14ac:dyDescent="0.2">
      <c r="A10" s="250" t="s">
        <v>133</v>
      </c>
      <c r="B10" s="250"/>
      <c r="C10" s="250"/>
      <c r="D10" s="250"/>
      <c r="E10" s="250"/>
      <c r="F10" s="250"/>
    </row>
    <row r="11" spans="1:6" x14ac:dyDescent="0.2">
      <c r="A11" s="250" t="s">
        <v>248</v>
      </c>
      <c r="B11" s="250"/>
      <c r="C11" s="250"/>
      <c r="D11" s="250"/>
      <c r="E11" s="250"/>
      <c r="F11" s="250"/>
    </row>
    <row r="13" spans="1:6" x14ac:dyDescent="0.2">
      <c r="A13" s="228"/>
    </row>
    <row r="14" spans="1:6" x14ac:dyDescent="0.2">
      <c r="A14" s="228"/>
    </row>
    <row r="15" spans="1:6" x14ac:dyDescent="0.2">
      <c r="A15" s="228"/>
    </row>
    <row r="16" spans="1:6" x14ac:dyDescent="0.2">
      <c r="A16" s="267" t="s">
        <v>204</v>
      </c>
    </row>
    <row r="17" spans="1:14" x14ac:dyDescent="0.2">
      <c r="A17" s="305" t="s">
        <v>1</v>
      </c>
      <c r="B17" s="232">
        <v>2021</v>
      </c>
      <c r="C17" s="232"/>
      <c r="D17" s="232"/>
      <c r="E17" s="232"/>
      <c r="F17" s="232"/>
      <c r="G17" s="232"/>
      <c r="H17" s="232"/>
      <c r="I17" s="232"/>
      <c r="J17" s="232"/>
      <c r="K17" s="232"/>
      <c r="L17" s="232"/>
      <c r="M17" s="232"/>
      <c r="N17" s="232">
        <v>2022</v>
      </c>
    </row>
    <row r="18" spans="1:14" x14ac:dyDescent="0.2">
      <c r="A18" s="306"/>
      <c r="B18" s="232" t="s">
        <v>196</v>
      </c>
      <c r="C18" s="232" t="s">
        <v>233</v>
      </c>
      <c r="D18" s="232" t="s">
        <v>234</v>
      </c>
      <c r="E18" s="232" t="s">
        <v>235</v>
      </c>
      <c r="F18" s="232" t="s">
        <v>236</v>
      </c>
      <c r="G18" s="232" t="s">
        <v>237</v>
      </c>
      <c r="H18" s="232" t="s">
        <v>238</v>
      </c>
      <c r="I18" s="232" t="s">
        <v>239</v>
      </c>
      <c r="J18" s="232" t="s">
        <v>240</v>
      </c>
      <c r="K18" s="232" t="s">
        <v>241</v>
      </c>
      <c r="L18" s="231" t="s">
        <v>242</v>
      </c>
      <c r="M18" s="231" t="s">
        <v>243</v>
      </c>
      <c r="N18" s="231" t="s">
        <v>196</v>
      </c>
    </row>
    <row r="19" spans="1:14" x14ac:dyDescent="0.2">
      <c r="A19" s="239" t="s">
        <v>2</v>
      </c>
      <c r="B19" s="230">
        <v>80.084855745590758</v>
      </c>
      <c r="C19" s="230">
        <v>80.112453979341808</v>
      </c>
      <c r="D19" s="230">
        <v>80.139532002055176</v>
      </c>
      <c r="E19" s="230">
        <v>80.16727745258504</v>
      </c>
      <c r="F19" s="230">
        <v>80.194486459432923</v>
      </c>
      <c r="G19" s="230">
        <v>80.22172856864897</v>
      </c>
      <c r="H19" s="230">
        <v>80.248687221757194</v>
      </c>
      <c r="I19" s="230">
        <v>80.275369929072411</v>
      </c>
      <c r="J19" s="230">
        <v>80.301759321163843</v>
      </c>
      <c r="K19" s="230">
        <v>80.327592676735648</v>
      </c>
      <c r="L19" s="230">
        <v>80.353412133310783</v>
      </c>
      <c r="M19" s="230">
        <v>80.378938012291499</v>
      </c>
      <c r="N19" s="230">
        <v>80.403626137559499</v>
      </c>
    </row>
    <row r="20" spans="1:14" x14ac:dyDescent="0.2">
      <c r="A20" s="249" t="s">
        <v>3</v>
      </c>
      <c r="B20" s="244">
        <v>77.585902423601695</v>
      </c>
      <c r="C20" s="244">
        <v>78.275877531302712</v>
      </c>
      <c r="D20" s="244">
        <v>77.723390015752031</v>
      </c>
      <c r="E20" s="244">
        <v>76.59184453647481</v>
      </c>
      <c r="F20" s="244">
        <v>75.91165894836837</v>
      </c>
      <c r="G20" s="244">
        <v>76.026098398470765</v>
      </c>
      <c r="H20" s="244">
        <v>76.124498215138061</v>
      </c>
      <c r="I20" s="244">
        <v>76.370573797454995</v>
      </c>
      <c r="J20" s="244">
        <v>75.998933460857671</v>
      </c>
      <c r="K20" s="244">
        <v>74.796633525660738</v>
      </c>
      <c r="L20" s="244">
        <v>74.346885712080848</v>
      </c>
      <c r="M20" s="244">
        <v>74.618158113190773</v>
      </c>
      <c r="N20" s="244">
        <v>75.642270989212037</v>
      </c>
    </row>
    <row r="21" spans="1:14" x14ac:dyDescent="0.2">
      <c r="A21" s="239" t="s">
        <v>4</v>
      </c>
      <c r="B21" s="230">
        <v>63.029854294462226</v>
      </c>
      <c r="C21" s="230">
        <v>64.274442604072419</v>
      </c>
      <c r="D21" s="230">
        <v>65.396733149113345</v>
      </c>
      <c r="E21" s="230">
        <v>64.292528568899343</v>
      </c>
      <c r="F21" s="230">
        <v>65.248653590686359</v>
      </c>
      <c r="G21" s="230">
        <v>65.673683031508716</v>
      </c>
      <c r="H21" s="230">
        <v>66.986936943538694</v>
      </c>
      <c r="I21" s="230">
        <v>66.919999000725781</v>
      </c>
      <c r="J21" s="230">
        <v>66.567568696017858</v>
      </c>
      <c r="K21" s="230">
        <v>65.759652978418544</v>
      </c>
      <c r="L21" s="230">
        <v>64.875128433305377</v>
      </c>
      <c r="M21" s="230">
        <v>65.253748622993129</v>
      </c>
      <c r="N21" s="230">
        <v>65.349349135538759</v>
      </c>
    </row>
    <row r="22" spans="1:14" x14ac:dyDescent="0.2">
      <c r="A22" s="249" t="s">
        <v>5</v>
      </c>
      <c r="B22" s="244">
        <v>18.76120232499245</v>
      </c>
      <c r="C22" s="244">
        <v>17.887292189761325</v>
      </c>
      <c r="D22" s="244">
        <v>15.859649025901923</v>
      </c>
      <c r="E22" s="244">
        <v>16.058257954964581</v>
      </c>
      <c r="F22" s="244">
        <v>14.046597723606302</v>
      </c>
      <c r="G22" s="244">
        <v>13.616923115200272</v>
      </c>
      <c r="H22" s="244">
        <v>12.003443681454847</v>
      </c>
      <c r="I22" s="244">
        <v>12.374628506517761</v>
      </c>
      <c r="J22" s="244">
        <v>12.409864631455935</v>
      </c>
      <c r="K22" s="244">
        <v>12.082068563705814</v>
      </c>
      <c r="L22" s="244">
        <v>12.739951629677876</v>
      </c>
      <c r="M22" s="244">
        <v>12.549773039895568</v>
      </c>
      <c r="N22" s="244">
        <v>13.607367572333864</v>
      </c>
    </row>
    <row r="23" spans="1:14" x14ac:dyDescent="0.2">
      <c r="A23" s="236"/>
    </row>
    <row r="24" spans="1:14" x14ac:dyDescent="0.2">
      <c r="A24" s="247" t="s">
        <v>6</v>
      </c>
      <c r="B24" s="248">
        <v>3721.6886666666669</v>
      </c>
      <c r="C24" s="248">
        <v>3725.1386666666663</v>
      </c>
      <c r="D24" s="248">
        <v>3728.4636666666665</v>
      </c>
      <c r="E24" s="248">
        <v>3731.8040000000001</v>
      </c>
      <c r="F24" s="248">
        <v>3734.9986666666668</v>
      </c>
      <c r="G24" s="248">
        <v>3738.114</v>
      </c>
      <c r="H24" s="248">
        <v>3741.1116666666662</v>
      </c>
      <c r="I24" s="248">
        <v>3744.0059999999999</v>
      </c>
      <c r="J24" s="248">
        <v>3746.8050000000003</v>
      </c>
      <c r="K24" s="248">
        <v>3749.4936666666667</v>
      </c>
      <c r="L24" s="248">
        <v>3752.1443333333336</v>
      </c>
      <c r="M24" s="248">
        <v>3754.739</v>
      </c>
      <c r="N24" s="248">
        <v>3757.2393333333334</v>
      </c>
    </row>
    <row r="25" spans="1:14" x14ac:dyDescent="0.2">
      <c r="A25" s="236" t="s">
        <v>7</v>
      </c>
      <c r="B25" s="235">
        <v>2980.509</v>
      </c>
      <c r="C25" s="235">
        <v>2984.2999999999997</v>
      </c>
      <c r="D25" s="235">
        <v>2987.9733333333334</v>
      </c>
      <c r="E25" s="235">
        <v>2991.6856666666667</v>
      </c>
      <c r="F25" s="235">
        <v>2995.2630000000004</v>
      </c>
      <c r="G25" s="235">
        <v>2998.7796666666668</v>
      </c>
      <c r="H25" s="235">
        <v>3002.1930000000007</v>
      </c>
      <c r="I25" s="235">
        <v>3005.5146666666665</v>
      </c>
      <c r="J25" s="235">
        <v>3008.7503333333334</v>
      </c>
      <c r="K25" s="235">
        <v>3011.8780000000002</v>
      </c>
      <c r="L25" s="235">
        <v>3014.9760000000001</v>
      </c>
      <c r="M25" s="235">
        <v>3018.0193333333336</v>
      </c>
      <c r="N25" s="235">
        <v>3020.9566666666665</v>
      </c>
    </row>
    <row r="26" spans="1:14" x14ac:dyDescent="0.2">
      <c r="A26" s="247" t="s">
        <v>205</v>
      </c>
      <c r="B26" s="248">
        <v>2312.4548044666667</v>
      </c>
      <c r="C26" s="248">
        <v>2335.9870131666667</v>
      </c>
      <c r="D26" s="248">
        <v>2322.3541674333333</v>
      </c>
      <c r="E26" s="248">
        <v>2291.3872348333334</v>
      </c>
      <c r="F26" s="248">
        <v>2273.7538331666669</v>
      </c>
      <c r="G26" s="248">
        <v>2279.8551801333338</v>
      </c>
      <c r="H26" s="248">
        <v>2285.4043567000003</v>
      </c>
      <c r="I26" s="248">
        <v>2295.3287965</v>
      </c>
      <c r="J26" s="248">
        <v>2286.6181638333333</v>
      </c>
      <c r="K26" s="248">
        <v>2252.7833499000003</v>
      </c>
      <c r="L26" s="248">
        <v>2241.5407609666668</v>
      </c>
      <c r="M26" s="248">
        <v>2251.9904380333332</v>
      </c>
      <c r="N26" s="248">
        <v>2285.1826667</v>
      </c>
    </row>
    <row r="27" spans="1:14" x14ac:dyDescent="0.2">
      <c r="A27" s="236" t="s">
        <v>8</v>
      </c>
      <c r="B27" s="235">
        <v>1878.6104799333332</v>
      </c>
      <c r="C27" s="235">
        <v>1918.1421906333333</v>
      </c>
      <c r="D27" s="235">
        <v>1954.0369473666667</v>
      </c>
      <c r="E27" s="235">
        <v>1923.4303619333334</v>
      </c>
      <c r="F27" s="235">
        <v>1954.3687790000001</v>
      </c>
      <c r="G27" s="235">
        <v>1969.4090531000002</v>
      </c>
      <c r="H27" s="235">
        <v>2011.0771318333334</v>
      </c>
      <c r="I27" s="235">
        <v>2011.2903849000002</v>
      </c>
      <c r="J27" s="235">
        <v>2002.8519450333333</v>
      </c>
      <c r="K27" s="235">
        <v>1980.6005209333332</v>
      </c>
      <c r="L27" s="235">
        <v>1955.9695522333334</v>
      </c>
      <c r="M27" s="235">
        <v>1969.3707491666667</v>
      </c>
      <c r="N27" s="235">
        <v>1974.1755193333336</v>
      </c>
    </row>
    <row r="28" spans="1:14" x14ac:dyDescent="0.2">
      <c r="A28" s="247" t="s">
        <v>9</v>
      </c>
      <c r="B28" s="248">
        <v>433.84432453999995</v>
      </c>
      <c r="C28" s="248">
        <v>417.84482256000001</v>
      </c>
      <c r="D28" s="248">
        <v>368.31722009333333</v>
      </c>
      <c r="E28" s="248">
        <v>367.95687291666667</v>
      </c>
      <c r="F28" s="248">
        <v>319.38505417000005</v>
      </c>
      <c r="G28" s="248">
        <v>310.44612701666671</v>
      </c>
      <c r="H28" s="248">
        <v>274.32722484999999</v>
      </c>
      <c r="I28" s="248">
        <v>284.03841157000005</v>
      </c>
      <c r="J28" s="248">
        <v>283.76621876999997</v>
      </c>
      <c r="K28" s="248">
        <v>272.18282892666667</v>
      </c>
      <c r="L28" s="248">
        <v>285.57120870666671</v>
      </c>
      <c r="M28" s="248">
        <v>282.61968885333334</v>
      </c>
      <c r="N28" s="248">
        <v>310.94470892999999</v>
      </c>
    </row>
    <row r="29" spans="1:14" x14ac:dyDescent="0.2">
      <c r="A29" s="231"/>
      <c r="B29" s="242"/>
      <c r="C29" s="242"/>
      <c r="D29" s="242"/>
      <c r="E29" s="242"/>
      <c r="F29" s="242"/>
      <c r="G29" s="242"/>
      <c r="H29" s="242"/>
      <c r="I29" s="242"/>
      <c r="J29" s="242"/>
      <c r="K29" s="242"/>
      <c r="L29" s="242"/>
      <c r="M29" s="242"/>
      <c r="N29" s="242"/>
    </row>
    <row r="30" spans="1:14" x14ac:dyDescent="0.2">
      <c r="A30" s="241"/>
      <c r="B30" s="234"/>
      <c r="C30" s="234"/>
      <c r="D30" s="234"/>
      <c r="E30" s="234"/>
      <c r="F30" s="234"/>
      <c r="G30" s="234"/>
      <c r="H30" s="234"/>
      <c r="I30" s="234"/>
      <c r="J30" s="234"/>
      <c r="K30" s="234"/>
      <c r="L30" s="234"/>
      <c r="M30" s="234"/>
      <c r="N30" s="234"/>
    </row>
    <row r="32" spans="1:14" x14ac:dyDescent="0.2">
      <c r="A32" s="228"/>
    </row>
    <row r="33" spans="1:14" x14ac:dyDescent="0.2">
      <c r="A33" s="267" t="s">
        <v>206</v>
      </c>
    </row>
    <row r="34" spans="1:14" x14ac:dyDescent="0.2">
      <c r="A34" s="305" t="s">
        <v>1</v>
      </c>
      <c r="B34" s="232">
        <v>2021</v>
      </c>
      <c r="C34" s="232"/>
      <c r="D34" s="232"/>
      <c r="E34" s="232"/>
      <c r="F34" s="232"/>
      <c r="G34" s="232"/>
      <c r="H34" s="232"/>
      <c r="I34" s="232"/>
      <c r="J34" s="232"/>
      <c r="K34" s="232"/>
      <c r="L34" s="232"/>
      <c r="M34" s="232"/>
      <c r="N34" s="232">
        <v>2022</v>
      </c>
    </row>
    <row r="35" spans="1:14" x14ac:dyDescent="0.2">
      <c r="A35" s="306"/>
      <c r="B35" s="232" t="s">
        <v>196</v>
      </c>
      <c r="C35" s="232" t="s">
        <v>233</v>
      </c>
      <c r="D35" s="232" t="s">
        <v>234</v>
      </c>
      <c r="E35" s="232" t="s">
        <v>235</v>
      </c>
      <c r="F35" s="232" t="s">
        <v>236</v>
      </c>
      <c r="G35" s="232" t="s">
        <v>237</v>
      </c>
      <c r="H35" s="232" t="s">
        <v>238</v>
      </c>
      <c r="I35" s="232" t="s">
        <v>239</v>
      </c>
      <c r="J35" s="232" t="s">
        <v>240</v>
      </c>
      <c r="K35" s="232" t="s">
        <v>241</v>
      </c>
      <c r="L35" s="231" t="s">
        <v>242</v>
      </c>
      <c r="M35" s="231" t="s">
        <v>243</v>
      </c>
      <c r="N35" s="231" t="s">
        <v>196</v>
      </c>
    </row>
    <row r="36" spans="1:14" x14ac:dyDescent="0.2">
      <c r="A36" s="239" t="s">
        <v>2</v>
      </c>
      <c r="B36" s="230">
        <v>81.084986645196182</v>
      </c>
      <c r="C36" s="230">
        <v>81.114114966125314</v>
      </c>
      <c r="D36" s="230">
        <v>81.142689882874691</v>
      </c>
      <c r="E36" s="230">
        <v>81.171927891063561</v>
      </c>
      <c r="F36" s="230">
        <v>81.200631740971076</v>
      </c>
      <c r="G36" s="230">
        <v>81.229339602181156</v>
      </c>
      <c r="H36" s="230">
        <v>81.257769280015609</v>
      </c>
      <c r="I36" s="230">
        <v>81.285833846519907</v>
      </c>
      <c r="J36" s="230">
        <v>81.313613499024697</v>
      </c>
      <c r="K36" s="230">
        <v>81.340875751993536</v>
      </c>
      <c r="L36" s="230">
        <v>81.368303048502284</v>
      </c>
      <c r="M36" s="230">
        <v>81.395528670761735</v>
      </c>
      <c r="N36" s="230">
        <v>81.421967008810952</v>
      </c>
    </row>
    <row r="37" spans="1:14" x14ac:dyDescent="0.2">
      <c r="A37" s="249" t="s">
        <v>3</v>
      </c>
      <c r="B37" s="244">
        <v>72.460579142892527</v>
      </c>
      <c r="C37" s="244">
        <v>73.006565856940583</v>
      </c>
      <c r="D37" s="244">
        <v>73.331697384205427</v>
      </c>
      <c r="E37" s="244">
        <v>74.315024540551462</v>
      </c>
      <c r="F37" s="244">
        <v>75.355453665694881</v>
      </c>
      <c r="G37" s="244">
        <v>74.09293446257999</v>
      </c>
      <c r="H37" s="244">
        <v>73.337708976824189</v>
      </c>
      <c r="I37" s="244">
        <v>72.970252995749988</v>
      </c>
      <c r="J37" s="244">
        <v>73.440476570306245</v>
      </c>
      <c r="K37" s="244">
        <v>73.500054831676294</v>
      </c>
      <c r="L37" s="244">
        <v>73.78405874723299</v>
      </c>
      <c r="M37" s="244">
        <v>74.574839491509124</v>
      </c>
      <c r="N37" s="244">
        <v>75.602592586198455</v>
      </c>
    </row>
    <row r="38" spans="1:14" x14ac:dyDescent="0.2">
      <c r="A38" s="239" t="s">
        <v>4</v>
      </c>
      <c r="B38" s="230">
        <v>61.509099318942937</v>
      </c>
      <c r="C38" s="230">
        <v>61.889271149178285</v>
      </c>
      <c r="D38" s="230">
        <v>62.354914712571286</v>
      </c>
      <c r="E38" s="230">
        <v>62.628661879840209</v>
      </c>
      <c r="F38" s="230">
        <v>64.576221423322636</v>
      </c>
      <c r="G38" s="230">
        <v>64.062282058967583</v>
      </c>
      <c r="H38" s="230">
        <v>64.280804902483837</v>
      </c>
      <c r="I38" s="230">
        <v>63.549103336428857</v>
      </c>
      <c r="J38" s="230">
        <v>64.308929971115418</v>
      </c>
      <c r="K38" s="230">
        <v>65.3106756265489</v>
      </c>
      <c r="L38" s="230">
        <v>66.314714508533825</v>
      </c>
      <c r="M38" s="230">
        <v>66.99454932870546</v>
      </c>
      <c r="N38" s="230">
        <v>67.593334425273682</v>
      </c>
    </row>
    <row r="39" spans="1:14" x14ac:dyDescent="0.2">
      <c r="A39" s="249" t="s">
        <v>5</v>
      </c>
      <c r="B39" s="244">
        <v>15.113707280638138</v>
      </c>
      <c r="C39" s="244">
        <v>15.227801194380671</v>
      </c>
      <c r="D39" s="244">
        <v>14.9686739335942</v>
      </c>
      <c r="E39" s="244">
        <v>15.72543739852274</v>
      </c>
      <c r="F39" s="244">
        <v>14.304515095979372</v>
      </c>
      <c r="G39" s="244">
        <v>13.537933782941142</v>
      </c>
      <c r="H39" s="244">
        <v>12.349586866352999</v>
      </c>
      <c r="I39" s="244">
        <v>12.91094558686674</v>
      </c>
      <c r="J39" s="244">
        <v>12.433942460720647</v>
      </c>
      <c r="K39" s="244">
        <v>11.142004212244062</v>
      </c>
      <c r="L39" s="244">
        <v>10.123249337433201</v>
      </c>
      <c r="M39" s="244">
        <v>10.164675126466518</v>
      </c>
      <c r="N39" s="244">
        <v>10.593893520644086</v>
      </c>
    </row>
    <row r="40" spans="1:14" x14ac:dyDescent="0.2">
      <c r="A40" s="236"/>
    </row>
    <row r="41" spans="1:14" x14ac:dyDescent="0.2">
      <c r="A41" s="247" t="s">
        <v>6</v>
      </c>
      <c r="B41" s="248">
        <v>1841.9089999999999</v>
      </c>
      <c r="C41" s="248">
        <v>1844.5433333333333</v>
      </c>
      <c r="D41" s="248">
        <v>1847.1386666666667</v>
      </c>
      <c r="E41" s="248">
        <v>1849.8123333333333</v>
      </c>
      <c r="F41" s="248">
        <v>1852.4470000000001</v>
      </c>
      <c r="G41" s="248">
        <v>1855.0990000000002</v>
      </c>
      <c r="H41" s="248">
        <v>1857.7439999999999</v>
      </c>
      <c r="I41" s="248">
        <v>1860.3803333333333</v>
      </c>
      <c r="J41" s="248">
        <v>1863.0086666666666</v>
      </c>
      <c r="K41" s="248">
        <v>1865.5966666666666</v>
      </c>
      <c r="L41" s="248">
        <v>1868.2070000000001</v>
      </c>
      <c r="M41" s="248">
        <v>1870.8083333333334</v>
      </c>
      <c r="N41" s="248">
        <v>1873.3486666666668</v>
      </c>
    </row>
    <row r="42" spans="1:14" x14ac:dyDescent="0.2">
      <c r="A42" s="236" t="s">
        <v>7</v>
      </c>
      <c r="B42" s="235">
        <v>1493.5116666666665</v>
      </c>
      <c r="C42" s="235">
        <v>1496.1850000000002</v>
      </c>
      <c r="D42" s="235">
        <v>1498.818</v>
      </c>
      <c r="E42" s="235">
        <v>1501.5283333333334</v>
      </c>
      <c r="F42" s="235">
        <v>1504.1986666666664</v>
      </c>
      <c r="G42" s="235">
        <v>1506.8846666666666</v>
      </c>
      <c r="H42" s="235">
        <v>1509.5613333333331</v>
      </c>
      <c r="I42" s="235">
        <v>1512.2256666666665</v>
      </c>
      <c r="J42" s="235">
        <v>1514.8796666666667</v>
      </c>
      <c r="K42" s="235">
        <v>1517.4926666666663</v>
      </c>
      <c r="L42" s="235">
        <v>1520.1283333333331</v>
      </c>
      <c r="M42" s="235">
        <v>1522.7543333333333</v>
      </c>
      <c r="N42" s="235">
        <v>1525.3173333333334</v>
      </c>
    </row>
    <row r="43" spans="1:14" x14ac:dyDescent="0.2">
      <c r="A43" s="247" t="s">
        <v>205</v>
      </c>
      <c r="B43" s="248">
        <v>1082.2072032333333</v>
      </c>
      <c r="C43" s="248">
        <v>1092.3132873666666</v>
      </c>
      <c r="D43" s="248">
        <v>1099.1086801000001</v>
      </c>
      <c r="E43" s="248">
        <v>1115.8611493999999</v>
      </c>
      <c r="F43" s="248">
        <v>1133.4957293</v>
      </c>
      <c r="G43" s="248">
        <v>1116.4950685000001</v>
      </c>
      <c r="H43" s="248">
        <v>1107.0776974666667</v>
      </c>
      <c r="I43" s="248">
        <v>1103.4748948333333</v>
      </c>
      <c r="J43" s="248">
        <v>1112.5348466666667</v>
      </c>
      <c r="K43" s="248">
        <v>1115.3579420666665</v>
      </c>
      <c r="L43" s="248">
        <v>1121.6123825000002</v>
      </c>
      <c r="M43" s="248">
        <v>1135.5915999333331</v>
      </c>
      <c r="N43" s="248">
        <v>1153.1794491666667</v>
      </c>
    </row>
    <row r="44" spans="1:14" x14ac:dyDescent="0.2">
      <c r="A44" s="236" t="s">
        <v>8</v>
      </c>
      <c r="B44" s="235">
        <v>918.64557438999998</v>
      </c>
      <c r="C44" s="235">
        <v>925.97799154333325</v>
      </c>
      <c r="D44" s="235">
        <v>934.5866855966666</v>
      </c>
      <c r="E44" s="235">
        <v>940.38710291333336</v>
      </c>
      <c r="F44" s="235">
        <v>971.35466163333331</v>
      </c>
      <c r="G44" s="235">
        <v>965.34470546333341</v>
      </c>
      <c r="H44" s="235">
        <v>970.35817556333348</v>
      </c>
      <c r="I44" s="235">
        <v>961.00585159000002</v>
      </c>
      <c r="J44" s="235">
        <v>974.20290398333327</v>
      </c>
      <c r="K44" s="235">
        <v>991.08471318333341</v>
      </c>
      <c r="L44" s="235">
        <v>1008.0687644133333</v>
      </c>
      <c r="M44" s="235">
        <v>1020.1624029999999</v>
      </c>
      <c r="N44" s="235">
        <v>1031.0128461666666</v>
      </c>
    </row>
    <row r="45" spans="1:14" x14ac:dyDescent="0.2">
      <c r="A45" s="247" t="s">
        <v>9</v>
      </c>
      <c r="B45" s="248">
        <v>163.56162886666667</v>
      </c>
      <c r="C45" s="248">
        <v>166.33529582000003</v>
      </c>
      <c r="D45" s="248">
        <v>164.52199450000001</v>
      </c>
      <c r="E45" s="248">
        <v>175.47404650333331</v>
      </c>
      <c r="F45" s="248">
        <v>162.14106770999999</v>
      </c>
      <c r="G45" s="248">
        <v>151.15036306333334</v>
      </c>
      <c r="H45" s="248">
        <v>136.71952192666666</v>
      </c>
      <c r="I45" s="248">
        <v>142.46904323666666</v>
      </c>
      <c r="J45" s="248">
        <v>138.33194269000001</v>
      </c>
      <c r="K45" s="248">
        <v>124.27322888666667</v>
      </c>
      <c r="L45" s="248">
        <v>113.54361808</v>
      </c>
      <c r="M45" s="248">
        <v>115.42919689666667</v>
      </c>
      <c r="N45" s="248">
        <v>122.16660294666667</v>
      </c>
    </row>
    <row r="46" spans="1:14" x14ac:dyDescent="0.2">
      <c r="A46" s="231"/>
      <c r="B46" s="242"/>
      <c r="C46" s="242"/>
      <c r="D46" s="242"/>
      <c r="E46" s="242"/>
      <c r="F46" s="242"/>
      <c r="G46" s="242"/>
      <c r="H46" s="242"/>
      <c r="I46" s="242"/>
      <c r="J46" s="242"/>
      <c r="K46" s="242"/>
      <c r="L46" s="242"/>
      <c r="M46" s="242"/>
      <c r="N46" s="242"/>
    </row>
    <row r="47" spans="1:14" x14ac:dyDescent="0.2">
      <c r="A47" s="236"/>
      <c r="B47" s="234"/>
      <c r="C47" s="234"/>
      <c r="D47" s="234"/>
      <c r="E47" s="234"/>
      <c r="F47" s="234"/>
      <c r="G47" s="234"/>
      <c r="H47" s="234"/>
      <c r="I47" s="234"/>
      <c r="J47" s="234"/>
      <c r="K47" s="234"/>
      <c r="L47" s="234"/>
      <c r="M47" s="234"/>
      <c r="N47" s="234"/>
    </row>
    <row r="49" spans="1:14" x14ac:dyDescent="0.2">
      <c r="A49" s="228"/>
    </row>
    <row r="50" spans="1:14" x14ac:dyDescent="0.2">
      <c r="A50" s="267" t="s">
        <v>223</v>
      </c>
    </row>
    <row r="51" spans="1:14" x14ac:dyDescent="0.2">
      <c r="A51" s="305" t="s">
        <v>1</v>
      </c>
      <c r="B51" s="232">
        <v>2021</v>
      </c>
      <c r="C51" s="232"/>
      <c r="D51" s="232"/>
      <c r="E51" s="232"/>
      <c r="F51" s="232"/>
      <c r="G51" s="232"/>
      <c r="H51" s="232"/>
      <c r="I51" s="232"/>
      <c r="J51" s="232"/>
      <c r="K51" s="232"/>
      <c r="L51" s="232"/>
      <c r="M51" s="232"/>
      <c r="N51" s="232">
        <v>2022</v>
      </c>
    </row>
    <row r="52" spans="1:14" x14ac:dyDescent="0.2">
      <c r="A52" s="306"/>
      <c r="B52" s="232" t="s">
        <v>196</v>
      </c>
      <c r="C52" s="232" t="s">
        <v>233</v>
      </c>
      <c r="D52" s="232" t="s">
        <v>234</v>
      </c>
      <c r="E52" s="232" t="s">
        <v>235</v>
      </c>
      <c r="F52" s="232" t="s">
        <v>236</v>
      </c>
      <c r="G52" s="232" t="s">
        <v>237</v>
      </c>
      <c r="H52" s="232" t="s">
        <v>238</v>
      </c>
      <c r="I52" s="232" t="s">
        <v>239</v>
      </c>
      <c r="J52" s="232" t="s">
        <v>240</v>
      </c>
      <c r="K52" s="232" t="s">
        <v>241</v>
      </c>
      <c r="L52" s="231" t="s">
        <v>242</v>
      </c>
      <c r="M52" s="231" t="s">
        <v>243</v>
      </c>
      <c r="N52" s="231" t="s">
        <v>196</v>
      </c>
    </row>
    <row r="53" spans="1:14" x14ac:dyDescent="0.2">
      <c r="A53" s="239" t="s">
        <v>2</v>
      </c>
      <c r="B53" s="230">
        <v>77.011048460385908</v>
      </c>
      <c r="C53" s="230">
        <v>77.032760570913396</v>
      </c>
      <c r="D53" s="230">
        <v>77.054253995158291</v>
      </c>
      <c r="E53" s="230">
        <v>77.076478426584885</v>
      </c>
      <c r="F53" s="230">
        <v>77.098394268705746</v>
      </c>
      <c r="G53" s="230">
        <v>77.120495599218629</v>
      </c>
      <c r="H53" s="230">
        <v>77.142565652092756</v>
      </c>
      <c r="I53" s="230">
        <v>77.164493204578292</v>
      </c>
      <c r="J53" s="230">
        <v>77.186284790153721</v>
      </c>
      <c r="K53" s="230">
        <v>77.207614885511347</v>
      </c>
      <c r="L53" s="230">
        <v>77.228966198413545</v>
      </c>
      <c r="M53" s="230">
        <v>77.249914596894257</v>
      </c>
      <c r="N53" s="230">
        <v>77.270009364314589</v>
      </c>
    </row>
    <row r="54" spans="1:14" x14ac:dyDescent="0.2">
      <c r="A54" s="249" t="s">
        <v>3</v>
      </c>
      <c r="B54" s="244">
        <v>74.84428294399838</v>
      </c>
      <c r="C54" s="244">
        <v>73.608547666004696</v>
      </c>
      <c r="D54" s="244">
        <v>73.021155792301087</v>
      </c>
      <c r="E54" s="244">
        <v>72.576181782841374</v>
      </c>
      <c r="F54" s="244">
        <v>72.712813754221386</v>
      </c>
      <c r="G54" s="244">
        <v>73.703039155824669</v>
      </c>
      <c r="H54" s="244">
        <v>72.247572982620454</v>
      </c>
      <c r="I54" s="244">
        <v>73.127309156006319</v>
      </c>
      <c r="J54" s="244">
        <v>73.140772191834145</v>
      </c>
      <c r="K54" s="244">
        <v>73.065647006196002</v>
      </c>
      <c r="L54" s="244">
        <v>73.57629856207376</v>
      </c>
      <c r="M54" s="244">
        <v>73.762222602596808</v>
      </c>
      <c r="N54" s="244">
        <v>76.134069712250124</v>
      </c>
    </row>
    <row r="55" spans="1:14" x14ac:dyDescent="0.2">
      <c r="A55" s="239" t="s">
        <v>4</v>
      </c>
      <c r="B55" s="230">
        <v>64.267462962716749</v>
      </c>
      <c r="C55" s="230">
        <v>62.594684831396641</v>
      </c>
      <c r="D55" s="230">
        <v>60.851888792939981</v>
      </c>
      <c r="E55" s="230">
        <v>59.767457323995401</v>
      </c>
      <c r="F55" s="230">
        <v>61.239283351201088</v>
      </c>
      <c r="G55" s="230">
        <v>64.346456100293466</v>
      </c>
      <c r="H55" s="230">
        <v>63.633704900721355</v>
      </c>
      <c r="I55" s="230">
        <v>64.775994840441456</v>
      </c>
      <c r="J55" s="230">
        <v>65.650731144025841</v>
      </c>
      <c r="K55" s="230">
        <v>66.122276349932335</v>
      </c>
      <c r="L55" s="230">
        <v>66.604456972001358</v>
      </c>
      <c r="M55" s="230">
        <v>65.799087151302501</v>
      </c>
      <c r="N55" s="230">
        <v>67.859481931089277</v>
      </c>
    </row>
    <row r="56" spans="1:14" x14ac:dyDescent="0.2">
      <c r="A56" s="249" t="s">
        <v>5</v>
      </c>
      <c r="B56" s="244">
        <v>14.131767405239376</v>
      </c>
      <c r="C56" s="244">
        <v>14.962749822133977</v>
      </c>
      <c r="D56" s="244">
        <v>16.66539904509299</v>
      </c>
      <c r="E56" s="244">
        <v>17.648661233866612</v>
      </c>
      <c r="F56" s="244">
        <v>15.779241389508508</v>
      </c>
      <c r="G56" s="244">
        <v>12.694975896162861</v>
      </c>
      <c r="H56" s="244">
        <v>11.922709270872829</v>
      </c>
      <c r="I56" s="244">
        <v>11.420240142664356</v>
      </c>
      <c r="J56" s="244">
        <v>10.240582404520589</v>
      </c>
      <c r="K56" s="244">
        <v>9.5029209215558765</v>
      </c>
      <c r="L56" s="244">
        <v>9.475662307135023</v>
      </c>
      <c r="M56" s="244">
        <v>10.795682627455767</v>
      </c>
      <c r="N56" s="244">
        <v>10.868442751628537</v>
      </c>
    </row>
    <row r="57" spans="1:14" x14ac:dyDescent="0.2">
      <c r="A57" s="236"/>
    </row>
    <row r="58" spans="1:14" x14ac:dyDescent="0.2">
      <c r="A58" s="247" t="s">
        <v>6</v>
      </c>
      <c r="B58" s="248">
        <v>1074.3276666666668</v>
      </c>
      <c r="C58" s="248">
        <v>1074.442</v>
      </c>
      <c r="D58" s="248">
        <v>1074.5506666666668</v>
      </c>
      <c r="E58" s="248">
        <v>1074.6560000000002</v>
      </c>
      <c r="F58" s="248">
        <v>1074.7543333333333</v>
      </c>
      <c r="G58" s="248">
        <v>1074.847</v>
      </c>
      <c r="H58" s="248">
        <v>1074.934</v>
      </c>
      <c r="I58" s="248">
        <v>1075.0129999999999</v>
      </c>
      <c r="J58" s="248">
        <v>1075.0886666666668</v>
      </c>
      <c r="K58" s="248">
        <v>1075.1573333333333</v>
      </c>
      <c r="L58" s="248">
        <v>1075.2256666666665</v>
      </c>
      <c r="M58" s="248">
        <v>1075.2926666666665</v>
      </c>
      <c r="N58" s="248">
        <v>1075.3590000000002</v>
      </c>
    </row>
    <row r="59" spans="1:14" x14ac:dyDescent="0.2">
      <c r="A59" s="236" t="s">
        <v>7</v>
      </c>
      <c r="B59" s="235">
        <v>827.351</v>
      </c>
      <c r="C59" s="235">
        <v>827.67233333333331</v>
      </c>
      <c r="D59" s="235">
        <v>827.98700000000008</v>
      </c>
      <c r="E59" s="235">
        <v>828.30700000000013</v>
      </c>
      <c r="F59" s="235">
        <v>828.61833333333334</v>
      </c>
      <c r="G59" s="235">
        <v>828.92733333333342</v>
      </c>
      <c r="H59" s="235">
        <v>829.23166666666668</v>
      </c>
      <c r="I59" s="235">
        <v>829.52833333333331</v>
      </c>
      <c r="J59" s="235">
        <v>829.82099999999991</v>
      </c>
      <c r="K59" s="235">
        <v>830.10333333333347</v>
      </c>
      <c r="L59" s="235">
        <v>830.38566666666668</v>
      </c>
      <c r="M59" s="235">
        <v>830.66266666666672</v>
      </c>
      <c r="N59" s="235">
        <v>830.93</v>
      </c>
    </row>
    <row r="60" spans="1:14" x14ac:dyDescent="0.2">
      <c r="A60" s="247" t="s">
        <v>205</v>
      </c>
      <c r="B60" s="248">
        <v>619.22492337999995</v>
      </c>
      <c r="C60" s="248">
        <v>609.23758399999997</v>
      </c>
      <c r="D60" s="248">
        <v>604.60567721000007</v>
      </c>
      <c r="E60" s="248">
        <v>601.15359404000003</v>
      </c>
      <c r="F60" s="248">
        <v>602.51170545000002</v>
      </c>
      <c r="G60" s="248">
        <v>610.94463705999999</v>
      </c>
      <c r="H60" s="248">
        <v>599.09975356999996</v>
      </c>
      <c r="I60" s="248">
        <v>606.61174885333332</v>
      </c>
      <c r="J60" s="248">
        <v>606.93748720999997</v>
      </c>
      <c r="K60" s="248">
        <v>606.52037131999998</v>
      </c>
      <c r="L60" s="248">
        <v>610.96703732333333</v>
      </c>
      <c r="M60" s="248">
        <v>612.71524526333337</v>
      </c>
      <c r="N60" s="248">
        <v>632.62082545999999</v>
      </c>
    </row>
    <row r="61" spans="1:14" x14ac:dyDescent="0.2">
      <c r="A61" s="236" t="s">
        <v>8</v>
      </c>
      <c r="B61" s="235">
        <v>531.71749749666662</v>
      </c>
      <c r="C61" s="235">
        <v>518.07888848666664</v>
      </c>
      <c r="D61" s="235">
        <v>503.84572845999998</v>
      </c>
      <c r="E61" s="235">
        <v>495.05803273666669</v>
      </c>
      <c r="F61" s="235">
        <v>507.43992904999999</v>
      </c>
      <c r="G61" s="235">
        <v>533.38536264666664</v>
      </c>
      <c r="H61" s="235">
        <v>527.67083171000002</v>
      </c>
      <c r="I61" s="235">
        <v>537.3352304</v>
      </c>
      <c r="J61" s="235">
        <v>544.78355368666666</v>
      </c>
      <c r="K61" s="235">
        <v>548.88322005666669</v>
      </c>
      <c r="L61" s="235">
        <v>553.07386405666659</v>
      </c>
      <c r="M61" s="235">
        <v>546.56845197333348</v>
      </c>
      <c r="N61" s="235">
        <v>563.86479321000002</v>
      </c>
    </row>
    <row r="62" spans="1:14" x14ac:dyDescent="0.2">
      <c r="A62" s="247" t="s">
        <v>9</v>
      </c>
      <c r="B62" s="248">
        <v>87.507425887333341</v>
      </c>
      <c r="C62" s="248">
        <v>91.158695516333339</v>
      </c>
      <c r="D62" s="248">
        <v>100.75994875633334</v>
      </c>
      <c r="E62" s="248">
        <v>106.09556130733334</v>
      </c>
      <c r="F62" s="248">
        <v>95.071776403000001</v>
      </c>
      <c r="G62" s="248">
        <v>77.559274413666671</v>
      </c>
      <c r="H62" s="248">
        <v>71.428921860666662</v>
      </c>
      <c r="I62" s="248">
        <v>69.276518452666664</v>
      </c>
      <c r="J62" s="248">
        <v>62.153933521666666</v>
      </c>
      <c r="K62" s="248">
        <v>57.637151259666666</v>
      </c>
      <c r="L62" s="248">
        <v>57.893173264666665</v>
      </c>
      <c r="M62" s="248">
        <v>66.146793288666672</v>
      </c>
      <c r="N62" s="248">
        <v>68.75603224999999</v>
      </c>
    </row>
    <row r="63" spans="1:14" x14ac:dyDescent="0.2">
      <c r="A63" s="231"/>
      <c r="B63" s="242"/>
      <c r="C63" s="242"/>
      <c r="D63" s="242"/>
      <c r="E63" s="242"/>
      <c r="F63" s="242"/>
      <c r="G63" s="242"/>
      <c r="H63" s="242"/>
      <c r="I63" s="242"/>
      <c r="J63" s="242"/>
      <c r="K63" s="242"/>
      <c r="L63" s="242"/>
      <c r="M63" s="242"/>
      <c r="N63" s="242"/>
    </row>
    <row r="64" spans="1:14" x14ac:dyDescent="0.2">
      <c r="A64" s="234"/>
      <c r="B64" s="234"/>
      <c r="C64" s="234"/>
      <c r="D64" s="234"/>
      <c r="E64" s="234"/>
      <c r="F64" s="234"/>
      <c r="G64" s="234"/>
      <c r="H64" s="234"/>
      <c r="I64" s="234"/>
      <c r="J64" s="234"/>
      <c r="K64" s="234"/>
      <c r="L64" s="234"/>
      <c r="M64" s="234"/>
      <c r="N64" s="234"/>
    </row>
    <row r="66" spans="1:14" x14ac:dyDescent="0.2">
      <c r="A66" s="228"/>
    </row>
    <row r="67" spans="1:14" x14ac:dyDescent="0.2">
      <c r="A67" s="267" t="s">
        <v>224</v>
      </c>
    </row>
    <row r="68" spans="1:14" x14ac:dyDescent="0.2">
      <c r="A68" s="305" t="s">
        <v>1</v>
      </c>
      <c r="B68" s="232">
        <v>2021</v>
      </c>
      <c r="C68" s="232"/>
      <c r="D68" s="232"/>
      <c r="E68" s="232"/>
      <c r="F68" s="232"/>
      <c r="G68" s="232"/>
      <c r="H68" s="232"/>
      <c r="I68" s="232"/>
      <c r="J68" s="232"/>
      <c r="K68" s="232"/>
      <c r="L68" s="232"/>
      <c r="M68" s="232"/>
      <c r="N68" s="232">
        <v>2022</v>
      </c>
    </row>
    <row r="69" spans="1:14" x14ac:dyDescent="0.2">
      <c r="A69" s="306"/>
      <c r="B69" s="232" t="s">
        <v>196</v>
      </c>
      <c r="C69" s="232" t="s">
        <v>233</v>
      </c>
      <c r="D69" s="232" t="s">
        <v>234</v>
      </c>
      <c r="E69" s="232" t="s">
        <v>235</v>
      </c>
      <c r="F69" s="232" t="s">
        <v>236</v>
      </c>
      <c r="G69" s="232" t="s">
        <v>237</v>
      </c>
      <c r="H69" s="232" t="s">
        <v>238</v>
      </c>
      <c r="I69" s="232" t="s">
        <v>239</v>
      </c>
      <c r="J69" s="232" t="s">
        <v>240</v>
      </c>
      <c r="K69" s="232" t="s">
        <v>241</v>
      </c>
      <c r="L69" s="231" t="s">
        <v>242</v>
      </c>
      <c r="M69" s="231" t="s">
        <v>243</v>
      </c>
      <c r="N69" s="231" t="s">
        <v>196</v>
      </c>
    </row>
    <row r="70" spans="1:14" x14ac:dyDescent="0.2">
      <c r="A70" s="239" t="s">
        <v>2</v>
      </c>
      <c r="B70" s="230">
        <v>74.850743611142562</v>
      </c>
      <c r="C70" s="230">
        <v>74.876098234199603</v>
      </c>
      <c r="D70" s="230">
        <v>74.901320635246535</v>
      </c>
      <c r="E70" s="230">
        <v>74.927473289842467</v>
      </c>
      <c r="F70" s="230">
        <v>74.953409969477619</v>
      </c>
      <c r="G70" s="230">
        <v>74.979802992063725</v>
      </c>
      <c r="H70" s="230">
        <v>75.006348227008417</v>
      </c>
      <c r="I70" s="230">
        <v>75.032909860520888</v>
      </c>
      <c r="J70" s="230">
        <v>75.059352249976357</v>
      </c>
      <c r="K70" s="230">
        <v>75.085331370883196</v>
      </c>
      <c r="L70" s="230">
        <v>75.111319754633357</v>
      </c>
      <c r="M70" s="230">
        <v>75.136893676432393</v>
      </c>
      <c r="N70" s="230">
        <v>75.161432941982852</v>
      </c>
    </row>
    <row r="71" spans="1:14" x14ac:dyDescent="0.2">
      <c r="A71" s="249" t="s">
        <v>3</v>
      </c>
      <c r="B71" s="244">
        <v>75.351027730450795</v>
      </c>
      <c r="C71" s="244">
        <v>75.25262311502027</v>
      </c>
      <c r="D71" s="244">
        <v>74.644047611559756</v>
      </c>
      <c r="E71" s="244">
        <v>74.514798294386935</v>
      </c>
      <c r="F71" s="244">
        <v>73.924552078777168</v>
      </c>
      <c r="G71" s="244">
        <v>74.009006116370756</v>
      </c>
      <c r="H71" s="244">
        <v>75.016161935685119</v>
      </c>
      <c r="I71" s="244">
        <v>76.353193055410046</v>
      </c>
      <c r="J71" s="244">
        <v>77.009374780085906</v>
      </c>
      <c r="K71" s="244">
        <v>76.8725396747205</v>
      </c>
      <c r="L71" s="244">
        <v>76.366657595778918</v>
      </c>
      <c r="M71" s="244">
        <v>76.24713208094947</v>
      </c>
      <c r="N71" s="244">
        <v>76.272209082934069</v>
      </c>
    </row>
    <row r="72" spans="1:14" x14ac:dyDescent="0.2">
      <c r="A72" s="239" t="s">
        <v>4</v>
      </c>
      <c r="B72" s="230">
        <v>65.417712019245045</v>
      </c>
      <c r="C72" s="230">
        <v>65.514226313237984</v>
      </c>
      <c r="D72" s="230">
        <v>65.559433121889128</v>
      </c>
      <c r="E72" s="230">
        <v>65.520866983267183</v>
      </c>
      <c r="F72" s="230">
        <v>65.496740827768491</v>
      </c>
      <c r="G72" s="230">
        <v>65.856306393933323</v>
      </c>
      <c r="H72" s="230">
        <v>66.058139862745335</v>
      </c>
      <c r="I72" s="230">
        <v>67.498566159848949</v>
      </c>
      <c r="J72" s="230">
        <v>67.844388341299194</v>
      </c>
      <c r="K72" s="230">
        <v>68.90784488169966</v>
      </c>
      <c r="L72" s="230">
        <v>68.488397658557403</v>
      </c>
      <c r="M72" s="230">
        <v>69.111024983932708</v>
      </c>
      <c r="N72" s="230">
        <v>69.620749507151444</v>
      </c>
    </row>
    <row r="73" spans="1:14" x14ac:dyDescent="0.2">
      <c r="A73" s="249" t="s">
        <v>5</v>
      </c>
      <c r="B73" s="244">
        <v>13.182720939416404</v>
      </c>
      <c r="C73" s="244">
        <v>12.940939994239651</v>
      </c>
      <c r="D73" s="244">
        <v>12.170581285926584</v>
      </c>
      <c r="E73" s="244">
        <v>12.069993500602752</v>
      </c>
      <c r="F73" s="244">
        <v>11.40055775003516</v>
      </c>
      <c r="G73" s="244">
        <v>11.015821114489162</v>
      </c>
      <c r="H73" s="244">
        <v>11.941456136390178</v>
      </c>
      <c r="I73" s="244">
        <v>11.596930712444452</v>
      </c>
      <c r="J73" s="244">
        <v>11.901130823364639</v>
      </c>
      <c r="K73" s="244">
        <v>10.360910185573657</v>
      </c>
      <c r="L73" s="244">
        <v>10.316360811445257</v>
      </c>
      <c r="M73" s="244">
        <v>9.359180997342607</v>
      </c>
      <c r="N73" s="244">
        <v>8.7206856278660592</v>
      </c>
    </row>
    <row r="74" spans="1:14" x14ac:dyDescent="0.2">
      <c r="A74" s="236"/>
    </row>
    <row r="75" spans="1:14" x14ac:dyDescent="0.2">
      <c r="A75" s="247" t="s">
        <v>6</v>
      </c>
      <c r="B75" s="248">
        <v>945.40899999999999</v>
      </c>
      <c r="C75" s="248">
        <v>946.78499999999997</v>
      </c>
      <c r="D75" s="248">
        <v>948.10433333333333</v>
      </c>
      <c r="E75" s="248">
        <v>949.42033333333336</v>
      </c>
      <c r="F75" s="248">
        <v>950.66833333333341</v>
      </c>
      <c r="G75" s="248">
        <v>951.87366666666674</v>
      </c>
      <c r="H75" s="248">
        <v>953.02200000000005</v>
      </c>
      <c r="I75" s="248">
        <v>954.12133333333338</v>
      </c>
      <c r="J75" s="248">
        <v>955.17300000000012</v>
      </c>
      <c r="K75" s="248">
        <v>956.17433333333338</v>
      </c>
      <c r="L75" s="248">
        <v>957.15266666666673</v>
      </c>
      <c r="M75" s="248">
        <v>958.10366666666653</v>
      </c>
      <c r="N75" s="248">
        <v>959.01533333333327</v>
      </c>
    </row>
    <row r="76" spans="1:14" x14ac:dyDescent="0.2">
      <c r="A76" s="236" t="s">
        <v>7</v>
      </c>
      <c r="B76" s="235">
        <v>707.64566666666667</v>
      </c>
      <c r="C76" s="235">
        <v>708.91566666666677</v>
      </c>
      <c r="D76" s="235">
        <v>710.14266666666663</v>
      </c>
      <c r="E76" s="235">
        <v>711.37666666666667</v>
      </c>
      <c r="F76" s="235">
        <v>712.55833333333339</v>
      </c>
      <c r="G76" s="235">
        <v>713.71300000000008</v>
      </c>
      <c r="H76" s="235">
        <v>714.82700000000011</v>
      </c>
      <c r="I76" s="235">
        <v>715.90500000000009</v>
      </c>
      <c r="J76" s="235">
        <v>716.94666666666672</v>
      </c>
      <c r="K76" s="235">
        <v>717.94666666666672</v>
      </c>
      <c r="L76" s="235">
        <v>718.93</v>
      </c>
      <c r="M76" s="235">
        <v>719.88933333333341</v>
      </c>
      <c r="N76" s="235">
        <v>720.80966666666666</v>
      </c>
    </row>
    <row r="77" spans="1:14" x14ac:dyDescent="0.2">
      <c r="A77" s="247" t="s">
        <v>205</v>
      </c>
      <c r="B77" s="248">
        <v>533.21828252333341</v>
      </c>
      <c r="C77" s="248">
        <v>533.47763484000006</v>
      </c>
      <c r="D77" s="248">
        <v>530.0792302166667</v>
      </c>
      <c r="E77" s="248">
        <v>530.08088827999995</v>
      </c>
      <c r="F77" s="248">
        <v>526.7555562166666</v>
      </c>
      <c r="G77" s="248">
        <v>528.21189782333329</v>
      </c>
      <c r="H77" s="248">
        <v>536.23577988</v>
      </c>
      <c r="I77" s="248">
        <v>546.61632674333327</v>
      </c>
      <c r="J77" s="248">
        <v>552.11614550666661</v>
      </c>
      <c r="K77" s="248">
        <v>551.90383617666669</v>
      </c>
      <c r="L77" s="248">
        <v>549.02281145333336</v>
      </c>
      <c r="M77" s="248">
        <v>548.89497082333332</v>
      </c>
      <c r="N77" s="248">
        <v>549.77745605000007</v>
      </c>
    </row>
    <row r="78" spans="1:14" x14ac:dyDescent="0.2">
      <c r="A78" s="236" t="s">
        <v>8</v>
      </c>
      <c r="B78" s="235">
        <v>462.92560433666671</v>
      </c>
      <c r="C78" s="235">
        <v>464.44061422999994</v>
      </c>
      <c r="D78" s="235">
        <v>465.56550662333331</v>
      </c>
      <c r="E78" s="235">
        <v>466.10015951666668</v>
      </c>
      <c r="F78" s="235">
        <v>466.70248483</v>
      </c>
      <c r="G78" s="235">
        <v>470.02502005333332</v>
      </c>
      <c r="H78" s="235">
        <v>472.20141943666664</v>
      </c>
      <c r="I78" s="235">
        <v>483.22561006666666</v>
      </c>
      <c r="J78" s="235">
        <v>486.40808073333329</v>
      </c>
      <c r="K78" s="235">
        <v>494.72157540000006</v>
      </c>
      <c r="L78" s="235">
        <v>492.38363728666673</v>
      </c>
      <c r="M78" s="235">
        <v>497.52289701666672</v>
      </c>
      <c r="N78" s="235">
        <v>501.83309245333334</v>
      </c>
    </row>
    <row r="79" spans="1:14" x14ac:dyDescent="0.2">
      <c r="A79" s="247" t="s">
        <v>9</v>
      </c>
      <c r="B79" s="248">
        <v>70.292678182999992</v>
      </c>
      <c r="C79" s="248">
        <v>69.037020607333332</v>
      </c>
      <c r="D79" s="248">
        <v>64.513723593333339</v>
      </c>
      <c r="E79" s="248">
        <v>63.980728763333332</v>
      </c>
      <c r="F79" s="248">
        <v>60.053071387999999</v>
      </c>
      <c r="G79" s="248">
        <v>58.186877769666665</v>
      </c>
      <c r="H79" s="248">
        <v>64.034360441999993</v>
      </c>
      <c r="I79" s="248">
        <v>63.39071667533333</v>
      </c>
      <c r="J79" s="248">
        <v>65.708064773666663</v>
      </c>
      <c r="K79" s="248">
        <v>57.182260777000003</v>
      </c>
      <c r="L79" s="248">
        <v>56.63917416666667</v>
      </c>
      <c r="M79" s="248">
        <v>51.372073804666663</v>
      </c>
      <c r="N79" s="248">
        <v>47.944363594999999</v>
      </c>
    </row>
    <row r="80" spans="1:14" x14ac:dyDescent="0.2">
      <c r="A80" s="231"/>
      <c r="B80" s="242"/>
      <c r="C80" s="242"/>
      <c r="D80" s="242"/>
      <c r="E80" s="242"/>
      <c r="F80" s="242"/>
      <c r="G80" s="242"/>
      <c r="H80" s="242"/>
      <c r="I80" s="242"/>
      <c r="J80" s="242"/>
      <c r="K80" s="242"/>
      <c r="L80" s="242"/>
      <c r="M80" s="242"/>
      <c r="N80" s="242"/>
    </row>
    <row r="81" spans="1:14" x14ac:dyDescent="0.2">
      <c r="A81" s="234"/>
      <c r="B81" s="234"/>
      <c r="C81" s="234"/>
      <c r="D81" s="234"/>
      <c r="E81" s="234"/>
      <c r="F81" s="234"/>
      <c r="G81" s="234"/>
      <c r="H81" s="234"/>
      <c r="I81" s="234"/>
      <c r="J81" s="234"/>
      <c r="K81" s="234"/>
      <c r="L81" s="234"/>
      <c r="M81" s="234"/>
      <c r="N81" s="234"/>
    </row>
    <row r="83" spans="1:14" x14ac:dyDescent="0.2">
      <c r="A83" s="228"/>
    </row>
    <row r="84" spans="1:14" x14ac:dyDescent="0.2">
      <c r="A84" s="267" t="s">
        <v>207</v>
      </c>
    </row>
    <row r="85" spans="1:14" x14ac:dyDescent="0.2">
      <c r="A85" s="305" t="s">
        <v>1</v>
      </c>
      <c r="B85" s="232">
        <v>2021</v>
      </c>
      <c r="C85" s="232"/>
      <c r="D85" s="232"/>
      <c r="E85" s="232"/>
      <c r="F85" s="232"/>
      <c r="G85" s="232"/>
      <c r="H85" s="232"/>
      <c r="I85" s="232"/>
      <c r="J85" s="232"/>
      <c r="K85" s="232"/>
      <c r="L85" s="232"/>
      <c r="M85" s="232"/>
      <c r="N85" s="232">
        <v>2022</v>
      </c>
    </row>
    <row r="86" spans="1:14" x14ac:dyDescent="0.2">
      <c r="A86" s="306"/>
      <c r="B86" s="232" t="s">
        <v>196</v>
      </c>
      <c r="C86" s="232" t="s">
        <v>233</v>
      </c>
      <c r="D86" s="232" t="s">
        <v>234</v>
      </c>
      <c r="E86" s="232" t="s">
        <v>235</v>
      </c>
      <c r="F86" s="232" t="s">
        <v>236</v>
      </c>
      <c r="G86" s="232" t="s">
        <v>237</v>
      </c>
      <c r="H86" s="232" t="s">
        <v>238</v>
      </c>
      <c r="I86" s="232" t="s">
        <v>239</v>
      </c>
      <c r="J86" s="232" t="s">
        <v>240</v>
      </c>
      <c r="K86" s="232" t="s">
        <v>241</v>
      </c>
      <c r="L86" s="231" t="s">
        <v>242</v>
      </c>
      <c r="M86" s="231" t="s">
        <v>243</v>
      </c>
      <c r="N86" s="231" t="s">
        <v>196</v>
      </c>
    </row>
    <row r="87" spans="1:14" x14ac:dyDescent="0.2">
      <c r="A87" s="239" t="s">
        <v>2</v>
      </c>
      <c r="B87" s="230">
        <v>78.562284394134068</v>
      </c>
      <c r="C87" s="230">
        <v>78.582912698306615</v>
      </c>
      <c r="D87" s="230">
        <v>78.603206410499027</v>
      </c>
      <c r="E87" s="230">
        <v>78.624210854741577</v>
      </c>
      <c r="F87" s="230">
        <v>78.645446765709096</v>
      </c>
      <c r="G87" s="230">
        <v>78.666906709287744</v>
      </c>
      <c r="H87" s="230">
        <v>78.688414602758556</v>
      </c>
      <c r="I87" s="230">
        <v>78.709712839302142</v>
      </c>
      <c r="J87" s="230">
        <v>78.731075676505952</v>
      </c>
      <c r="K87" s="230">
        <v>78.751957495375279</v>
      </c>
      <c r="L87" s="230">
        <v>78.772872072072062</v>
      </c>
      <c r="M87" s="230">
        <v>78.793479738839238</v>
      </c>
      <c r="N87" s="230">
        <v>78.813444170511758</v>
      </c>
    </row>
    <row r="88" spans="1:14" x14ac:dyDescent="0.2">
      <c r="A88" s="249" t="s">
        <v>3</v>
      </c>
      <c r="B88" s="244">
        <v>69.607308008096496</v>
      </c>
      <c r="C88" s="244">
        <v>71.570278207419463</v>
      </c>
      <c r="D88" s="244">
        <v>72.46442303871936</v>
      </c>
      <c r="E88" s="244">
        <v>73.273302391897005</v>
      </c>
      <c r="F88" s="244">
        <v>73.556800617078849</v>
      </c>
      <c r="G88" s="244">
        <v>72.984840678230512</v>
      </c>
      <c r="H88" s="244">
        <v>72.67663422129641</v>
      </c>
      <c r="I88" s="244">
        <v>72.040645330161496</v>
      </c>
      <c r="J88" s="244">
        <v>74.001246245887245</v>
      </c>
      <c r="K88" s="244">
        <v>73.509802245837591</v>
      </c>
      <c r="L88" s="244">
        <v>74.881975482664913</v>
      </c>
      <c r="M88" s="244">
        <v>74.322785878289054</v>
      </c>
      <c r="N88" s="244">
        <v>74.75549576254781</v>
      </c>
    </row>
    <row r="89" spans="1:14" x14ac:dyDescent="0.2">
      <c r="A89" s="239" t="s">
        <v>4</v>
      </c>
      <c r="B89" s="230">
        <v>57.971545432469483</v>
      </c>
      <c r="C89" s="230">
        <v>61.140634767035962</v>
      </c>
      <c r="D89" s="230">
        <v>62.858467898058969</v>
      </c>
      <c r="E89" s="230">
        <v>64.167445874737425</v>
      </c>
      <c r="F89" s="230">
        <v>63.526803243494925</v>
      </c>
      <c r="G89" s="230">
        <v>62.923054550284483</v>
      </c>
      <c r="H89" s="230">
        <v>62.551000763694297</v>
      </c>
      <c r="I89" s="230">
        <v>62.950286296104572</v>
      </c>
      <c r="J89" s="230">
        <v>65.744980785338257</v>
      </c>
      <c r="K89" s="230">
        <v>66.279859204329313</v>
      </c>
      <c r="L89" s="230">
        <v>68.011706972611236</v>
      </c>
      <c r="M89" s="230">
        <v>68.149584026534711</v>
      </c>
      <c r="N89" s="230">
        <v>68.351405409591166</v>
      </c>
    </row>
    <row r="90" spans="1:14" x14ac:dyDescent="0.2">
      <c r="A90" s="249" t="s">
        <v>5</v>
      </c>
      <c r="B90" s="244">
        <v>16.716294464655256</v>
      </c>
      <c r="C90" s="244">
        <v>14.572590328537327</v>
      </c>
      <c r="D90" s="244">
        <v>13.25609828595794</v>
      </c>
      <c r="E90" s="244">
        <v>12.427250062922129</v>
      </c>
      <c r="F90" s="244">
        <v>13.635717282167198</v>
      </c>
      <c r="G90" s="244">
        <v>13.786131523365485</v>
      </c>
      <c r="H90" s="244">
        <v>13.932446879742763</v>
      </c>
      <c r="I90" s="244">
        <v>12.618375351796695</v>
      </c>
      <c r="J90" s="244">
        <v>11.156927591717682</v>
      </c>
      <c r="K90" s="244">
        <v>9.8353455210978229</v>
      </c>
      <c r="L90" s="244">
        <v>9.1747960258202497</v>
      </c>
      <c r="M90" s="244">
        <v>8.3059344172448011</v>
      </c>
      <c r="N90" s="244">
        <v>8.5667151121655145</v>
      </c>
    </row>
    <row r="91" spans="1:14" x14ac:dyDescent="0.2">
      <c r="A91" s="236"/>
    </row>
    <row r="92" spans="1:14" x14ac:dyDescent="0.2">
      <c r="A92" s="247" t="s">
        <v>6</v>
      </c>
      <c r="B92" s="248">
        <v>573.09433333333334</v>
      </c>
      <c r="C92" s="248">
        <v>573.66966666666667</v>
      </c>
      <c r="D92" s="248">
        <v>574.22466666666662</v>
      </c>
      <c r="E92" s="248">
        <v>574.77800000000002</v>
      </c>
      <c r="F92" s="248">
        <v>575.30899999999997</v>
      </c>
      <c r="G92" s="248">
        <v>575.82366666666667</v>
      </c>
      <c r="H92" s="248">
        <v>576.32033333333334</v>
      </c>
      <c r="I92" s="248">
        <v>576.79666666666662</v>
      </c>
      <c r="J92" s="248">
        <v>577.25533333333328</v>
      </c>
      <c r="K92" s="248">
        <v>577.69400000000007</v>
      </c>
      <c r="L92" s="248">
        <v>578.125</v>
      </c>
      <c r="M92" s="248">
        <v>578.54533333333336</v>
      </c>
      <c r="N92" s="248">
        <v>578.9473333333334</v>
      </c>
    </row>
    <row r="93" spans="1:14" x14ac:dyDescent="0.2">
      <c r="A93" s="236" t="s">
        <v>7</v>
      </c>
      <c r="B93" s="235">
        <v>450.23600000000005</v>
      </c>
      <c r="C93" s="235">
        <v>450.80633333333327</v>
      </c>
      <c r="D93" s="235">
        <v>451.35899999999998</v>
      </c>
      <c r="E93" s="235">
        <v>451.91466666666662</v>
      </c>
      <c r="F93" s="235">
        <v>452.4543333333333</v>
      </c>
      <c r="G93" s="235">
        <v>452.98266666666672</v>
      </c>
      <c r="H93" s="235">
        <v>453.49733333333342</v>
      </c>
      <c r="I93" s="235">
        <v>453.99500000000006</v>
      </c>
      <c r="J93" s="235">
        <v>454.47933333333327</v>
      </c>
      <c r="K93" s="235">
        <v>454.94533333333334</v>
      </c>
      <c r="L93" s="235">
        <v>455.4056666666666</v>
      </c>
      <c r="M93" s="235">
        <v>455.85599999999999</v>
      </c>
      <c r="N93" s="235">
        <v>456.28833333333336</v>
      </c>
    </row>
    <row r="94" spans="1:14" x14ac:dyDescent="0.2">
      <c r="A94" s="247" t="s">
        <v>205</v>
      </c>
      <c r="B94" s="248">
        <v>313.39715928333334</v>
      </c>
      <c r="C94" s="248">
        <v>322.64334694333337</v>
      </c>
      <c r="D94" s="248">
        <v>327.07469518333329</v>
      </c>
      <c r="E94" s="248">
        <v>331.13280026000001</v>
      </c>
      <c r="F94" s="248">
        <v>332.81093185333333</v>
      </c>
      <c r="G94" s="248">
        <v>330.6086775666667</v>
      </c>
      <c r="H94" s="248">
        <v>329.58659815000004</v>
      </c>
      <c r="I94" s="248">
        <v>327.06092776666668</v>
      </c>
      <c r="J94" s="248">
        <v>336.32037059666663</v>
      </c>
      <c r="K94" s="248">
        <v>334.42941486000001</v>
      </c>
      <c r="L94" s="248">
        <v>341.01675965999999</v>
      </c>
      <c r="M94" s="248">
        <v>338.80487879333333</v>
      </c>
      <c r="N94" s="248">
        <v>341.10060569000001</v>
      </c>
    </row>
    <row r="95" spans="1:14" x14ac:dyDescent="0.2">
      <c r="A95" s="236" t="s">
        <v>8</v>
      </c>
      <c r="B95" s="235">
        <v>261.00876729333334</v>
      </c>
      <c r="C95" s="235">
        <v>275.62585376999999</v>
      </c>
      <c r="D95" s="235">
        <v>283.71735211999999</v>
      </c>
      <c r="E95" s="235">
        <v>289.98209913333335</v>
      </c>
      <c r="F95" s="235">
        <v>287.42977410333333</v>
      </c>
      <c r="G95" s="235">
        <v>285.03053045000001</v>
      </c>
      <c r="H95" s="235">
        <v>283.66712043666666</v>
      </c>
      <c r="I95" s="235">
        <v>285.79115227</v>
      </c>
      <c r="J95" s="235">
        <v>298.79735037333336</v>
      </c>
      <c r="K95" s="235">
        <v>301.53712638999997</v>
      </c>
      <c r="L95" s="235">
        <v>309.72916755</v>
      </c>
      <c r="M95" s="235">
        <v>310.66396776000005</v>
      </c>
      <c r="N95" s="235">
        <v>311.87948855333337</v>
      </c>
    </row>
    <row r="96" spans="1:14" x14ac:dyDescent="0.2">
      <c r="A96" s="247" t="s">
        <v>9</v>
      </c>
      <c r="B96" s="248">
        <v>52.388391989666673</v>
      </c>
      <c r="C96" s="248">
        <v>47.017493172333332</v>
      </c>
      <c r="D96" s="248">
        <v>43.357343062000005</v>
      </c>
      <c r="E96" s="248">
        <v>41.150701128666661</v>
      </c>
      <c r="F96" s="248">
        <v>45.38115775166667</v>
      </c>
      <c r="G96" s="248">
        <v>45.578147116999993</v>
      </c>
      <c r="H96" s="248">
        <v>45.919477710000002</v>
      </c>
      <c r="I96" s="248">
        <v>41.269775494666668</v>
      </c>
      <c r="J96" s="248">
        <v>37.523036667</v>
      </c>
      <c r="K96" s="248">
        <v>32.892288475666668</v>
      </c>
      <c r="L96" s="248">
        <v>31.287592112666669</v>
      </c>
      <c r="M96" s="248">
        <v>28.140911035000002</v>
      </c>
      <c r="N96" s="248">
        <v>29.221117135333333</v>
      </c>
    </row>
    <row r="97" spans="1:14" x14ac:dyDescent="0.2">
      <c r="A97" s="231"/>
      <c r="B97" s="242"/>
      <c r="C97" s="242"/>
      <c r="D97" s="242"/>
      <c r="E97" s="242"/>
      <c r="F97" s="242"/>
      <c r="G97" s="242"/>
      <c r="H97" s="242"/>
      <c r="I97" s="242"/>
      <c r="J97" s="242"/>
      <c r="K97" s="242"/>
      <c r="L97" s="242"/>
      <c r="M97" s="242"/>
      <c r="N97" s="242"/>
    </row>
    <row r="98" spans="1:14" x14ac:dyDescent="0.2">
      <c r="A98" s="234"/>
      <c r="B98" s="234"/>
      <c r="C98" s="234"/>
      <c r="D98" s="234"/>
      <c r="E98" s="234"/>
      <c r="F98" s="234"/>
      <c r="G98" s="234"/>
      <c r="H98" s="234"/>
      <c r="I98" s="234"/>
      <c r="J98" s="234"/>
      <c r="K98" s="234"/>
      <c r="L98" s="234"/>
      <c r="M98" s="234"/>
      <c r="N98" s="234"/>
    </row>
    <row r="100" spans="1:14" x14ac:dyDescent="0.2">
      <c r="A100" s="228"/>
    </row>
    <row r="101" spans="1:14" x14ac:dyDescent="0.2">
      <c r="A101" s="267" t="s">
        <v>225</v>
      </c>
    </row>
    <row r="102" spans="1:14" x14ac:dyDescent="0.2">
      <c r="A102" s="305" t="s">
        <v>1</v>
      </c>
      <c r="B102" s="232">
        <v>2021</v>
      </c>
      <c r="C102" s="232"/>
      <c r="D102" s="232"/>
      <c r="E102" s="232"/>
      <c r="F102" s="232"/>
      <c r="G102" s="232"/>
      <c r="H102" s="232"/>
      <c r="I102" s="232"/>
      <c r="J102" s="232"/>
      <c r="K102" s="232"/>
      <c r="L102" s="232"/>
      <c r="M102" s="232"/>
      <c r="N102" s="232">
        <v>2022</v>
      </c>
    </row>
    <row r="103" spans="1:14" x14ac:dyDescent="0.2">
      <c r="A103" s="306"/>
      <c r="B103" s="232" t="s">
        <v>196</v>
      </c>
      <c r="C103" s="232" t="s">
        <v>233</v>
      </c>
      <c r="D103" s="232" t="s">
        <v>234</v>
      </c>
      <c r="E103" s="232" t="s">
        <v>235</v>
      </c>
      <c r="F103" s="232" t="s">
        <v>236</v>
      </c>
      <c r="G103" s="232" t="s">
        <v>237</v>
      </c>
      <c r="H103" s="232" t="s">
        <v>238</v>
      </c>
      <c r="I103" s="232" t="s">
        <v>239</v>
      </c>
      <c r="J103" s="232" t="s">
        <v>240</v>
      </c>
      <c r="K103" s="232" t="s">
        <v>241</v>
      </c>
      <c r="L103" s="231" t="s">
        <v>242</v>
      </c>
      <c r="M103" s="231" t="s">
        <v>243</v>
      </c>
      <c r="N103" s="231" t="s">
        <v>196</v>
      </c>
    </row>
    <row r="104" spans="1:14" x14ac:dyDescent="0.2">
      <c r="A104" s="239" t="s">
        <v>2</v>
      </c>
      <c r="B104" s="230">
        <v>82.183454384827627</v>
      </c>
      <c r="C104" s="230">
        <v>82.196688179497514</v>
      </c>
      <c r="D104" s="230">
        <v>82.209701824393832</v>
      </c>
      <c r="E104" s="230">
        <v>82.222750128677205</v>
      </c>
      <c r="F104" s="230">
        <v>82.235526310005767</v>
      </c>
      <c r="G104" s="230">
        <v>82.248307605818539</v>
      </c>
      <c r="H104" s="230">
        <v>82.261145844609146</v>
      </c>
      <c r="I104" s="230">
        <v>82.273765014367612</v>
      </c>
      <c r="J104" s="230">
        <v>82.286269240879747</v>
      </c>
      <c r="K104" s="230">
        <v>82.297962626259675</v>
      </c>
      <c r="L104" s="230">
        <v>82.30945764283571</v>
      </c>
      <c r="M104" s="230">
        <v>82.320590891873806</v>
      </c>
      <c r="N104" s="230">
        <v>82.331371575718833</v>
      </c>
    </row>
    <row r="105" spans="1:14" x14ac:dyDescent="0.2">
      <c r="A105" s="249" t="s">
        <v>3</v>
      </c>
      <c r="B105" s="244">
        <v>73.649646672688405</v>
      </c>
      <c r="C105" s="244">
        <v>72.829171027638225</v>
      </c>
      <c r="D105" s="244">
        <v>71.065858289982458</v>
      </c>
      <c r="E105" s="244">
        <v>70.790989522194209</v>
      </c>
      <c r="F105" s="244">
        <v>70.008267660867176</v>
      </c>
      <c r="G105" s="244">
        <v>70.086503059796883</v>
      </c>
      <c r="H105" s="244">
        <v>70.04388736592027</v>
      </c>
      <c r="I105" s="244">
        <v>70.291336085159145</v>
      </c>
      <c r="J105" s="244">
        <v>70.365203683753748</v>
      </c>
      <c r="K105" s="244">
        <v>70.159173574380802</v>
      </c>
      <c r="L105" s="244">
        <v>70.248703962262141</v>
      </c>
      <c r="M105" s="244">
        <v>69.760365855255586</v>
      </c>
      <c r="N105" s="244">
        <v>70.033586881686588</v>
      </c>
    </row>
    <row r="106" spans="1:14" x14ac:dyDescent="0.2">
      <c r="A106" s="239" t="s">
        <v>4</v>
      </c>
      <c r="B106" s="230">
        <v>61.306218868329509</v>
      </c>
      <c r="C106" s="230">
        <v>61.004761012324352</v>
      </c>
      <c r="D106" s="230">
        <v>60.456946584713599</v>
      </c>
      <c r="E106" s="230">
        <v>60.150815344501339</v>
      </c>
      <c r="F106" s="230">
        <v>59.915889241075796</v>
      </c>
      <c r="G106" s="230">
        <v>61.277199490211856</v>
      </c>
      <c r="H106" s="230">
        <v>62.357147743761907</v>
      </c>
      <c r="I106" s="230">
        <v>63.196593644685805</v>
      </c>
      <c r="J106" s="230">
        <v>63.233861183039409</v>
      </c>
      <c r="K106" s="230">
        <v>63.465937210873378</v>
      </c>
      <c r="L106" s="230">
        <v>63.347635749283462</v>
      </c>
      <c r="M106" s="230">
        <v>62.870164108553872</v>
      </c>
      <c r="N106" s="230">
        <v>62.578354652036538</v>
      </c>
    </row>
    <row r="107" spans="1:14" x14ac:dyDescent="0.2">
      <c r="A107" s="249" t="s">
        <v>5</v>
      </c>
      <c r="B107" s="244">
        <v>16.759656512341188</v>
      </c>
      <c r="C107" s="244">
        <v>16.235815743644764</v>
      </c>
      <c r="D107" s="244">
        <v>14.928281962688622</v>
      </c>
      <c r="E107" s="244">
        <v>15.030407468889223</v>
      </c>
      <c r="F107" s="244">
        <v>14.415980792903405</v>
      </c>
      <c r="G107" s="244">
        <v>12.569186911370133</v>
      </c>
      <c r="H107" s="244">
        <v>10.974176208317935</v>
      </c>
      <c r="I107" s="244">
        <v>10.093338435730971</v>
      </c>
      <c r="J107" s="244">
        <v>10.134757136758923</v>
      </c>
      <c r="K107" s="244">
        <v>9.540072985113774</v>
      </c>
      <c r="L107" s="244">
        <v>9.8237658828352945</v>
      </c>
      <c r="M107" s="244">
        <v>9.876957584292402</v>
      </c>
      <c r="N107" s="244">
        <v>10.645224043054585</v>
      </c>
    </row>
    <row r="108" spans="1:14" x14ac:dyDescent="0.2">
      <c r="A108" s="236"/>
    </row>
    <row r="109" spans="1:14" x14ac:dyDescent="0.2">
      <c r="A109" s="247" t="s">
        <v>6</v>
      </c>
      <c r="B109" s="248">
        <v>226.76300000000001</v>
      </c>
      <c r="C109" s="248">
        <v>226.94466666666665</v>
      </c>
      <c r="D109" s="248">
        <v>227.12566666666666</v>
      </c>
      <c r="E109" s="248">
        <v>227.31299999999999</v>
      </c>
      <c r="F109" s="248">
        <v>227.499</v>
      </c>
      <c r="G109" s="248">
        <v>227.68533333333335</v>
      </c>
      <c r="H109" s="248">
        <v>227.87266666666665</v>
      </c>
      <c r="I109" s="248">
        <v>228.05933333333334</v>
      </c>
      <c r="J109" s="248">
        <v>228.24666666666667</v>
      </c>
      <c r="K109" s="248">
        <v>228.43133333333333</v>
      </c>
      <c r="L109" s="248">
        <v>228.61933333333332</v>
      </c>
      <c r="M109" s="248">
        <v>228.80666666666664</v>
      </c>
      <c r="N109" s="248">
        <v>228.98966666666669</v>
      </c>
    </row>
    <row r="110" spans="1:14" x14ac:dyDescent="0.2">
      <c r="A110" s="236" t="s">
        <v>7</v>
      </c>
      <c r="B110" s="235">
        <v>186.36166666666668</v>
      </c>
      <c r="C110" s="235">
        <v>186.54100000000003</v>
      </c>
      <c r="D110" s="235">
        <v>186.71933333333331</v>
      </c>
      <c r="E110" s="235">
        <v>186.90299999999999</v>
      </c>
      <c r="F110" s="235">
        <v>187.08500000000001</v>
      </c>
      <c r="G110" s="235">
        <v>187.26733333333331</v>
      </c>
      <c r="H110" s="235">
        <v>187.45066666666671</v>
      </c>
      <c r="I110" s="235">
        <v>187.63300000000001</v>
      </c>
      <c r="J110" s="235">
        <v>187.81566666666666</v>
      </c>
      <c r="K110" s="235">
        <v>187.99433333333332</v>
      </c>
      <c r="L110" s="235">
        <v>188.17533333333336</v>
      </c>
      <c r="M110" s="235">
        <v>188.35500000000002</v>
      </c>
      <c r="N110" s="235">
        <v>188.53033333333335</v>
      </c>
    </row>
    <row r="111" spans="1:14" x14ac:dyDescent="0.2">
      <c r="A111" s="247" t="s">
        <v>205</v>
      </c>
      <c r="B111" s="248">
        <v>137.25470903333334</v>
      </c>
      <c r="C111" s="248">
        <v>135.85626392666666</v>
      </c>
      <c r="D111" s="248">
        <v>132.69369682666664</v>
      </c>
      <c r="E111" s="248">
        <v>132.31048314666666</v>
      </c>
      <c r="F111" s="248">
        <v>130.97496755333336</v>
      </c>
      <c r="G111" s="248">
        <v>131.24912530666668</v>
      </c>
      <c r="H111" s="248">
        <v>131.29773382666667</v>
      </c>
      <c r="I111" s="248">
        <v>131.88974263666668</v>
      </c>
      <c r="J111" s="248">
        <v>132.15687639999999</v>
      </c>
      <c r="K111" s="248">
        <v>131.89527063333333</v>
      </c>
      <c r="L111" s="248">
        <v>132.19073284333334</v>
      </c>
      <c r="M111" s="248">
        <v>131.39713710666666</v>
      </c>
      <c r="N111" s="248">
        <v>132.03455479333334</v>
      </c>
    </row>
    <row r="112" spans="1:14" x14ac:dyDescent="0.2">
      <c r="A112" s="236" t="s">
        <v>8</v>
      </c>
      <c r="B112" s="235">
        <v>114.25129125333335</v>
      </c>
      <c r="C112" s="235">
        <v>113.79889123999999</v>
      </c>
      <c r="D112" s="235">
        <v>112.88480761666666</v>
      </c>
      <c r="E112" s="235">
        <v>112.42367840333333</v>
      </c>
      <c r="F112" s="235">
        <v>112.09364138666666</v>
      </c>
      <c r="G112" s="235">
        <v>114.75217742666666</v>
      </c>
      <c r="H112" s="235">
        <v>116.88888916000001</v>
      </c>
      <c r="I112" s="235">
        <v>118.57766455333332</v>
      </c>
      <c r="J112" s="235">
        <v>118.76309794000001</v>
      </c>
      <c r="K112" s="235">
        <v>119.31236555333334</v>
      </c>
      <c r="L112" s="235">
        <v>119.20462472999999</v>
      </c>
      <c r="M112" s="235">
        <v>118.41909760666665</v>
      </c>
      <c r="N112" s="235">
        <v>117.97918062000001</v>
      </c>
    </row>
    <row r="113" spans="1:14" x14ac:dyDescent="0.2">
      <c r="A113" s="247" t="s">
        <v>9</v>
      </c>
      <c r="B113" s="248">
        <v>23.003417781</v>
      </c>
      <c r="C113" s="248">
        <v>22.057372687333331</v>
      </c>
      <c r="D113" s="248">
        <v>19.808889209</v>
      </c>
      <c r="E113" s="248">
        <v>19.886804741000002</v>
      </c>
      <c r="F113" s="248">
        <v>18.881326166000004</v>
      </c>
      <c r="G113" s="248">
        <v>16.496947879333334</v>
      </c>
      <c r="H113" s="248">
        <v>14.408844667666665</v>
      </c>
      <c r="I113" s="248">
        <v>13.312078086333335</v>
      </c>
      <c r="J113" s="248">
        <v>13.393778462666667</v>
      </c>
      <c r="K113" s="248">
        <v>12.582905082333333</v>
      </c>
      <c r="L113" s="248">
        <v>12.986108113333332</v>
      </c>
      <c r="M113" s="248">
        <v>12.978039498999999</v>
      </c>
      <c r="N113" s="248">
        <v>14.055374172</v>
      </c>
    </row>
    <row r="114" spans="1:14" x14ac:dyDescent="0.2">
      <c r="A114" s="231"/>
      <c r="B114" s="242"/>
      <c r="C114" s="242"/>
      <c r="D114" s="242"/>
      <c r="E114" s="242"/>
      <c r="F114" s="242"/>
      <c r="G114" s="242"/>
      <c r="H114" s="242"/>
      <c r="I114" s="242"/>
      <c r="J114" s="242"/>
      <c r="K114" s="242"/>
      <c r="L114" s="242"/>
      <c r="M114" s="242"/>
      <c r="N114" s="242"/>
    </row>
    <row r="115" spans="1:14" x14ac:dyDescent="0.2">
      <c r="A115" s="234"/>
      <c r="B115" s="234"/>
      <c r="C115" s="234"/>
      <c r="D115" s="234"/>
      <c r="E115" s="234"/>
      <c r="F115" s="234"/>
      <c r="G115" s="234"/>
      <c r="H115" s="234"/>
      <c r="I115" s="234"/>
      <c r="J115" s="234"/>
      <c r="K115" s="234"/>
      <c r="L115" s="234"/>
      <c r="M115" s="234"/>
      <c r="N115" s="234"/>
    </row>
    <row r="117" spans="1:14" x14ac:dyDescent="0.2">
      <c r="A117" s="228"/>
    </row>
    <row r="118" spans="1:14" x14ac:dyDescent="0.2">
      <c r="A118" s="267" t="s">
        <v>208</v>
      </c>
    </row>
    <row r="119" spans="1:14" x14ac:dyDescent="0.2">
      <c r="A119" s="305" t="s">
        <v>1</v>
      </c>
      <c r="B119" s="232">
        <v>2021</v>
      </c>
      <c r="C119" s="232"/>
      <c r="D119" s="232"/>
      <c r="E119" s="232"/>
      <c r="F119" s="232"/>
      <c r="G119" s="232"/>
      <c r="H119" s="232"/>
      <c r="I119" s="232"/>
      <c r="J119" s="232"/>
      <c r="K119" s="232"/>
      <c r="L119" s="232"/>
      <c r="M119" s="232"/>
      <c r="N119" s="232">
        <v>2022</v>
      </c>
    </row>
    <row r="120" spans="1:14" x14ac:dyDescent="0.2">
      <c r="A120" s="306"/>
      <c r="B120" s="232" t="s">
        <v>196</v>
      </c>
      <c r="C120" s="232" t="s">
        <v>233</v>
      </c>
      <c r="D120" s="232" t="s">
        <v>234</v>
      </c>
      <c r="E120" s="232" t="s">
        <v>235</v>
      </c>
      <c r="F120" s="232" t="s">
        <v>236</v>
      </c>
      <c r="G120" s="232" t="s">
        <v>237</v>
      </c>
      <c r="H120" s="232" t="s">
        <v>238</v>
      </c>
      <c r="I120" s="232" t="s">
        <v>239</v>
      </c>
      <c r="J120" s="232" t="s">
        <v>240</v>
      </c>
      <c r="K120" s="232" t="s">
        <v>241</v>
      </c>
      <c r="L120" s="231" t="s">
        <v>242</v>
      </c>
      <c r="M120" s="231" t="s">
        <v>243</v>
      </c>
      <c r="N120" s="231" t="s">
        <v>196</v>
      </c>
    </row>
    <row r="121" spans="1:14" x14ac:dyDescent="0.2">
      <c r="A121" s="239" t="s">
        <v>2</v>
      </c>
      <c r="B121" s="230">
        <v>80.883930487019967</v>
      </c>
      <c r="C121" s="230">
        <v>80.904118216489223</v>
      </c>
      <c r="D121" s="230">
        <v>80.923938404106394</v>
      </c>
      <c r="E121" s="230">
        <v>80.944468430203372</v>
      </c>
      <c r="F121" s="230">
        <v>80.964686219035073</v>
      </c>
      <c r="G121" s="230">
        <v>80.984680618565847</v>
      </c>
      <c r="H121" s="230">
        <v>81.004596283736447</v>
      </c>
      <c r="I121" s="230">
        <v>81.024276516815092</v>
      </c>
      <c r="J121" s="230">
        <v>81.043966314923694</v>
      </c>
      <c r="K121" s="230">
        <v>81.06328676068452</v>
      </c>
      <c r="L121" s="230">
        <v>81.08248374661315</v>
      </c>
      <c r="M121" s="230">
        <v>81.101456324301054</v>
      </c>
      <c r="N121" s="230">
        <v>81.119635130394101</v>
      </c>
    </row>
    <row r="122" spans="1:14" x14ac:dyDescent="0.2">
      <c r="A122" s="249" t="s">
        <v>3</v>
      </c>
      <c r="B122" s="244">
        <v>73.000914269980385</v>
      </c>
      <c r="C122" s="244">
        <v>73.284576240341366</v>
      </c>
      <c r="D122" s="244">
        <v>72.630986745473407</v>
      </c>
      <c r="E122" s="244">
        <v>73.0586447037997</v>
      </c>
      <c r="F122" s="244">
        <v>72.714370138938961</v>
      </c>
      <c r="G122" s="244">
        <v>73.070321408883586</v>
      </c>
      <c r="H122" s="244">
        <v>72.450981082288905</v>
      </c>
      <c r="I122" s="244">
        <v>73.074737236585278</v>
      </c>
      <c r="J122" s="244">
        <v>73.066428575794546</v>
      </c>
      <c r="K122" s="244">
        <v>73.722436638901613</v>
      </c>
      <c r="L122" s="244">
        <v>74.084426593260204</v>
      </c>
      <c r="M122" s="244">
        <v>75.125392821308296</v>
      </c>
      <c r="N122" s="244">
        <v>75.446885477197569</v>
      </c>
    </row>
    <row r="123" spans="1:14" x14ac:dyDescent="0.2">
      <c r="A123" s="239" t="s">
        <v>4</v>
      </c>
      <c r="B123" s="230">
        <v>63.442397885768642</v>
      </c>
      <c r="C123" s="230">
        <v>62.47126474656902</v>
      </c>
      <c r="D123" s="230">
        <v>61.912773942740152</v>
      </c>
      <c r="E123" s="230">
        <v>61.966086627667273</v>
      </c>
      <c r="F123" s="230">
        <v>62.949998320277487</v>
      </c>
      <c r="G123" s="230">
        <v>63.35036929149296</v>
      </c>
      <c r="H123" s="230">
        <v>63.232965923382324</v>
      </c>
      <c r="I123" s="230">
        <v>64.299175746095443</v>
      </c>
      <c r="J123" s="230">
        <v>65.288585935837659</v>
      </c>
      <c r="K123" s="230">
        <v>66.079923029417102</v>
      </c>
      <c r="L123" s="230">
        <v>65.338861228938171</v>
      </c>
      <c r="M123" s="230">
        <v>65.428882644623343</v>
      </c>
      <c r="N123" s="230">
        <v>65.96240862793266</v>
      </c>
    </row>
    <row r="124" spans="1:14" x14ac:dyDescent="0.2">
      <c r="A124" s="249" t="s">
        <v>5</v>
      </c>
      <c r="B124" s="244">
        <v>13.093694071914404</v>
      </c>
      <c r="C124" s="244">
        <v>14.755235068471675</v>
      </c>
      <c r="D124" s="244">
        <v>14.75707997705897</v>
      </c>
      <c r="E124" s="244">
        <v>15.183087670329472</v>
      </c>
      <c r="F124" s="244">
        <v>13.428393590280043</v>
      </c>
      <c r="G124" s="244">
        <v>13.302188809719992</v>
      </c>
      <c r="H124" s="244">
        <v>12.723106052127683</v>
      </c>
      <c r="I124" s="244">
        <v>12.00902230011207</v>
      </c>
      <c r="J124" s="244">
        <v>10.644892314517083</v>
      </c>
      <c r="K124" s="244">
        <v>10.366604737873978</v>
      </c>
      <c r="L124" s="244">
        <v>11.804863406212807</v>
      </c>
      <c r="M124" s="244">
        <v>12.907100798843354</v>
      </c>
      <c r="N124" s="244">
        <v>12.571064782282818</v>
      </c>
    </row>
    <row r="125" spans="1:14" x14ac:dyDescent="0.2">
      <c r="A125" s="236"/>
    </row>
    <row r="126" spans="1:14" x14ac:dyDescent="0.2">
      <c r="A126" s="247" t="s">
        <v>6</v>
      </c>
      <c r="B126" s="248">
        <v>142.93733333333333</v>
      </c>
      <c r="C126" s="248">
        <v>142.90166666666664</v>
      </c>
      <c r="D126" s="248">
        <v>142.86666666666667</v>
      </c>
      <c r="E126" s="248">
        <v>142.83166666666668</v>
      </c>
      <c r="F126" s="248">
        <v>142.79599999999999</v>
      </c>
      <c r="G126" s="248">
        <v>142.76033333333334</v>
      </c>
      <c r="H126" s="248">
        <v>142.72399999999999</v>
      </c>
      <c r="I126" s="248">
        <v>142.68933333333334</v>
      </c>
      <c r="J126" s="248">
        <v>142.65466666666666</v>
      </c>
      <c r="K126" s="248">
        <v>142.62066666666666</v>
      </c>
      <c r="L126" s="248">
        <v>142.58566666666667</v>
      </c>
      <c r="M126" s="248">
        <v>142.55066666666667</v>
      </c>
      <c r="N126" s="248">
        <v>142.51666666666665</v>
      </c>
    </row>
    <row r="127" spans="1:14" x14ac:dyDescent="0.2">
      <c r="A127" s="236" t="s">
        <v>7</v>
      </c>
      <c r="B127" s="235">
        <v>115.61333333333334</v>
      </c>
      <c r="C127" s="235">
        <v>115.61333333333334</v>
      </c>
      <c r="D127" s="235">
        <v>115.61333333333334</v>
      </c>
      <c r="E127" s="235">
        <v>115.61433333333333</v>
      </c>
      <c r="F127" s="235">
        <v>115.61433333333332</v>
      </c>
      <c r="G127" s="235">
        <v>115.61399999999999</v>
      </c>
      <c r="H127" s="235">
        <v>115.613</v>
      </c>
      <c r="I127" s="235">
        <v>115.613</v>
      </c>
      <c r="J127" s="235">
        <v>115.613</v>
      </c>
      <c r="K127" s="235">
        <v>115.613</v>
      </c>
      <c r="L127" s="235">
        <v>115.61200000000001</v>
      </c>
      <c r="M127" s="235">
        <v>115.61066666666666</v>
      </c>
      <c r="N127" s="235">
        <v>115.60899999999999</v>
      </c>
    </row>
    <row r="128" spans="1:14" x14ac:dyDescent="0.2">
      <c r="A128" s="247" t="s">
        <v>205</v>
      </c>
      <c r="B128" s="248">
        <v>84.398790351333332</v>
      </c>
      <c r="C128" s="248">
        <v>84.726741410666662</v>
      </c>
      <c r="D128" s="248">
        <v>83.97110480933334</v>
      </c>
      <c r="E128" s="248">
        <v>84.466265016666668</v>
      </c>
      <c r="F128" s="248">
        <v>84.068234273666675</v>
      </c>
      <c r="G128" s="248">
        <v>84.479521393666658</v>
      </c>
      <c r="H128" s="248">
        <v>83.762752758666664</v>
      </c>
      <c r="I128" s="248">
        <v>84.483895961333332</v>
      </c>
      <c r="J128" s="248">
        <v>84.474290069333335</v>
      </c>
      <c r="K128" s="248">
        <v>85.232720671333325</v>
      </c>
      <c r="L128" s="248">
        <v>85.650487272999996</v>
      </c>
      <c r="M128" s="248">
        <v>86.852967476666663</v>
      </c>
      <c r="N128" s="248">
        <v>87.223389831333336</v>
      </c>
    </row>
    <row r="129" spans="1:14" x14ac:dyDescent="0.2">
      <c r="A129" s="236" t="s">
        <v>8</v>
      </c>
      <c r="B129" s="235">
        <v>73.34787094233333</v>
      </c>
      <c r="C129" s="235">
        <v>72.225111549000005</v>
      </c>
      <c r="D129" s="235">
        <v>71.579421714333321</v>
      </c>
      <c r="E129" s="235">
        <v>71.641677947333335</v>
      </c>
      <c r="F129" s="235">
        <v>72.779220891333338</v>
      </c>
      <c r="G129" s="235">
        <v>73.241895952666667</v>
      </c>
      <c r="H129" s="235">
        <v>73.105528892999999</v>
      </c>
      <c r="I129" s="235">
        <v>74.33820605533333</v>
      </c>
      <c r="J129" s="235">
        <v>75.482092858000001</v>
      </c>
      <c r="K129" s="235">
        <v>76.396981412000002</v>
      </c>
      <c r="L129" s="235">
        <v>75.539564244000005</v>
      </c>
      <c r="M129" s="235">
        <v>75.642767418000005</v>
      </c>
      <c r="N129" s="235">
        <v>76.258480990666655</v>
      </c>
    </row>
    <row r="130" spans="1:14" x14ac:dyDescent="0.2">
      <c r="A130" s="247" t="s">
        <v>9</v>
      </c>
      <c r="B130" s="248">
        <v>11.050919409</v>
      </c>
      <c r="C130" s="248">
        <v>12.501629861</v>
      </c>
      <c r="D130" s="248">
        <v>12.391683094333333</v>
      </c>
      <c r="E130" s="248">
        <v>12.824587069333333</v>
      </c>
      <c r="F130" s="248">
        <v>11.289013382666667</v>
      </c>
      <c r="G130" s="248">
        <v>11.237625441333334</v>
      </c>
      <c r="H130" s="248">
        <v>10.657223865666666</v>
      </c>
      <c r="I130" s="248">
        <v>10.145689905999999</v>
      </c>
      <c r="J130" s="248">
        <v>8.9921972113333322</v>
      </c>
      <c r="K130" s="248">
        <v>8.8357392593333337</v>
      </c>
      <c r="L130" s="248">
        <v>10.110923029333334</v>
      </c>
      <c r="M130" s="248">
        <v>11.210200059000002</v>
      </c>
      <c r="N130" s="248">
        <v>10.964908840999998</v>
      </c>
    </row>
    <row r="131" spans="1:14" x14ac:dyDescent="0.2">
      <c r="A131" s="231"/>
      <c r="B131" s="242"/>
      <c r="C131" s="242"/>
      <c r="D131" s="242"/>
      <c r="E131" s="242"/>
      <c r="F131" s="242"/>
      <c r="G131" s="242"/>
      <c r="H131" s="242"/>
      <c r="I131" s="242"/>
      <c r="J131" s="242"/>
      <c r="K131" s="242"/>
      <c r="L131" s="242"/>
      <c r="M131" s="242"/>
      <c r="N131" s="242"/>
    </row>
    <row r="132" spans="1:14" x14ac:dyDescent="0.2">
      <c r="A132" s="234"/>
      <c r="B132" s="234"/>
      <c r="C132" s="234"/>
      <c r="D132" s="234"/>
      <c r="E132" s="234"/>
      <c r="F132" s="234"/>
      <c r="G132" s="234"/>
      <c r="H132" s="234"/>
      <c r="I132" s="234"/>
      <c r="J132" s="234"/>
      <c r="K132" s="234"/>
      <c r="L132" s="234"/>
      <c r="M132" s="234"/>
      <c r="N132" s="234"/>
    </row>
    <row r="134" spans="1:14" x14ac:dyDescent="0.2">
      <c r="A134" s="228"/>
    </row>
    <row r="135" spans="1:14" x14ac:dyDescent="0.2">
      <c r="A135" s="267" t="s">
        <v>226</v>
      </c>
    </row>
    <row r="136" spans="1:14" x14ac:dyDescent="0.2">
      <c r="A136" s="305" t="s">
        <v>1</v>
      </c>
      <c r="B136" s="232">
        <v>2021</v>
      </c>
      <c r="C136" s="232"/>
      <c r="D136" s="232"/>
      <c r="E136" s="232"/>
      <c r="F136" s="232"/>
      <c r="G136" s="232"/>
      <c r="H136" s="232"/>
      <c r="I136" s="232"/>
      <c r="J136" s="232"/>
      <c r="K136" s="232"/>
      <c r="L136" s="232"/>
      <c r="M136" s="232"/>
      <c r="N136" s="232">
        <v>2022</v>
      </c>
    </row>
    <row r="137" spans="1:14" x14ac:dyDescent="0.2">
      <c r="A137" s="306"/>
      <c r="B137" s="232" t="s">
        <v>196</v>
      </c>
      <c r="C137" s="232" t="s">
        <v>233</v>
      </c>
      <c r="D137" s="232" t="s">
        <v>234</v>
      </c>
      <c r="E137" s="232" t="s">
        <v>235</v>
      </c>
      <c r="F137" s="232" t="s">
        <v>236</v>
      </c>
      <c r="G137" s="232" t="s">
        <v>237</v>
      </c>
      <c r="H137" s="232" t="s">
        <v>238</v>
      </c>
      <c r="I137" s="232" t="s">
        <v>239</v>
      </c>
      <c r="J137" s="232" t="s">
        <v>240</v>
      </c>
      <c r="K137" s="232" t="s">
        <v>241</v>
      </c>
      <c r="L137" s="231" t="s">
        <v>242</v>
      </c>
      <c r="M137" s="231" t="s">
        <v>243</v>
      </c>
      <c r="N137" s="231" t="s">
        <v>196</v>
      </c>
    </row>
    <row r="138" spans="1:14" x14ac:dyDescent="0.2">
      <c r="A138" s="239" t="s">
        <v>2</v>
      </c>
      <c r="B138" s="230">
        <v>80.293731431204407</v>
      </c>
      <c r="C138" s="230">
        <v>80.310612808681384</v>
      </c>
      <c r="D138" s="230">
        <v>80.32716209607436</v>
      </c>
      <c r="E138" s="230">
        <v>80.344053369013608</v>
      </c>
      <c r="F138" s="230">
        <v>80.360434113769657</v>
      </c>
      <c r="G138" s="230">
        <v>80.376759984172921</v>
      </c>
      <c r="H138" s="230">
        <v>80.392864599760998</v>
      </c>
      <c r="I138" s="230">
        <v>80.408541937860889</v>
      </c>
      <c r="J138" s="230">
        <v>80.423932268420202</v>
      </c>
      <c r="K138" s="230">
        <v>80.439123304671583</v>
      </c>
      <c r="L138" s="230">
        <v>80.454353706322053</v>
      </c>
      <c r="M138" s="230">
        <v>80.469801033774672</v>
      </c>
      <c r="N138" s="230">
        <v>80.484455995781374</v>
      </c>
    </row>
    <row r="139" spans="1:14" x14ac:dyDescent="0.2">
      <c r="A139" s="249" t="s">
        <v>3</v>
      </c>
      <c r="B139" s="244">
        <v>73.381950619428196</v>
      </c>
      <c r="C139" s="244">
        <v>72.739055066235238</v>
      </c>
      <c r="D139" s="244">
        <v>71.831264821153169</v>
      </c>
      <c r="E139" s="244">
        <v>71.3764485694889</v>
      </c>
      <c r="F139" s="244">
        <v>70.814167797060605</v>
      </c>
      <c r="G139" s="244">
        <v>72.040000055312106</v>
      </c>
      <c r="H139" s="244">
        <v>72.252389857529081</v>
      </c>
      <c r="I139" s="244">
        <v>72.703187204219915</v>
      </c>
      <c r="J139" s="244">
        <v>71.929049564362515</v>
      </c>
      <c r="K139" s="244">
        <v>71.156672201965165</v>
      </c>
      <c r="L139" s="244">
        <v>71.126470018248312</v>
      </c>
      <c r="M139" s="244">
        <v>70.700966245682906</v>
      </c>
      <c r="N139" s="244">
        <v>71.387438609070216</v>
      </c>
    </row>
    <row r="140" spans="1:14" x14ac:dyDescent="0.2">
      <c r="A140" s="239" t="s">
        <v>4</v>
      </c>
      <c r="B140" s="230">
        <v>63.503059841933265</v>
      </c>
      <c r="C140" s="230">
        <v>63.394798962224463</v>
      </c>
      <c r="D140" s="230">
        <v>62.608229807617612</v>
      </c>
      <c r="E140" s="230">
        <v>61.366110508887871</v>
      </c>
      <c r="F140" s="230">
        <v>60.521114162405773</v>
      </c>
      <c r="G140" s="230">
        <v>62.865377131763125</v>
      </c>
      <c r="H140" s="230">
        <v>63.66619023107836</v>
      </c>
      <c r="I140" s="230">
        <v>64.927458008714169</v>
      </c>
      <c r="J140" s="230">
        <v>64.532337904114243</v>
      </c>
      <c r="K140" s="230">
        <v>64.038952988303549</v>
      </c>
      <c r="L140" s="230">
        <v>64.304849990779502</v>
      </c>
      <c r="M140" s="230">
        <v>63.226370049110194</v>
      </c>
      <c r="N140" s="230">
        <v>63.995747693436137</v>
      </c>
    </row>
    <row r="141" spans="1:14" x14ac:dyDescent="0.2">
      <c r="A141" s="249" t="s">
        <v>5</v>
      </c>
      <c r="B141" s="244">
        <v>13.462289697860863</v>
      </c>
      <c r="C141" s="244">
        <v>12.84627095494049</v>
      </c>
      <c r="D141" s="244">
        <v>12.83986163205905</v>
      </c>
      <c r="E141" s="244">
        <v>14.024707392761245</v>
      </c>
      <c r="F141" s="244">
        <v>14.535302686710738</v>
      </c>
      <c r="G141" s="244">
        <v>12.735456574826124</v>
      </c>
      <c r="H141" s="244">
        <v>11.883620242591089</v>
      </c>
      <c r="I141" s="244">
        <v>10.695169626126601</v>
      </c>
      <c r="J141" s="244">
        <v>10.283344081824113</v>
      </c>
      <c r="K141" s="244">
        <v>10.002883770494885</v>
      </c>
      <c r="L141" s="244">
        <v>9.5908316937000926</v>
      </c>
      <c r="M141" s="244">
        <v>10.572127360075749</v>
      </c>
      <c r="N141" s="244">
        <v>10.354329919704931</v>
      </c>
    </row>
    <row r="142" spans="1:14" x14ac:dyDescent="0.2">
      <c r="A142" s="236"/>
    </row>
    <row r="143" spans="1:14" x14ac:dyDescent="0.2">
      <c r="A143" s="247" t="s">
        <v>6</v>
      </c>
      <c r="B143" s="248">
        <v>298.7763333333333</v>
      </c>
      <c r="C143" s="248">
        <v>299.00033333333334</v>
      </c>
      <c r="D143" s="248">
        <v>299.21966666666668</v>
      </c>
      <c r="E143" s="248">
        <v>299.44966666666664</v>
      </c>
      <c r="F143" s="248">
        <v>299.6756666666667</v>
      </c>
      <c r="G143" s="248">
        <v>299.90800000000002</v>
      </c>
      <c r="H143" s="248">
        <v>300.13733333333334</v>
      </c>
      <c r="I143" s="248">
        <v>300.36899999999997</v>
      </c>
      <c r="J143" s="248">
        <v>300.59833333333336</v>
      </c>
      <c r="K143" s="248">
        <v>300.82666666666665</v>
      </c>
      <c r="L143" s="248">
        <v>301.05766666666665</v>
      </c>
      <c r="M143" s="248">
        <v>301.29066666666671</v>
      </c>
      <c r="N143" s="248">
        <v>301.52033333333333</v>
      </c>
    </row>
    <row r="144" spans="1:14" x14ac:dyDescent="0.2">
      <c r="A144" s="236" t="s">
        <v>7</v>
      </c>
      <c r="B144" s="235">
        <v>239.89866666666668</v>
      </c>
      <c r="C144" s="235">
        <v>240.12900000000002</v>
      </c>
      <c r="D144" s="235">
        <v>240.3546666666667</v>
      </c>
      <c r="E144" s="235">
        <v>240.59</v>
      </c>
      <c r="F144" s="235">
        <v>240.82066666666665</v>
      </c>
      <c r="G144" s="235">
        <v>241.05633333333333</v>
      </c>
      <c r="H144" s="235">
        <v>241.28899999999999</v>
      </c>
      <c r="I144" s="235">
        <v>241.52233333333334</v>
      </c>
      <c r="J144" s="235">
        <v>241.75300000000001</v>
      </c>
      <c r="K144" s="235">
        <v>241.98233333333334</v>
      </c>
      <c r="L144" s="235">
        <v>242.21400000000003</v>
      </c>
      <c r="M144" s="235">
        <v>242.44800000000001</v>
      </c>
      <c r="N144" s="235">
        <v>242.67699999999999</v>
      </c>
    </row>
    <row r="145" spans="1:14" x14ac:dyDescent="0.2">
      <c r="A145" s="247" t="s">
        <v>205</v>
      </c>
      <c r="B145" s="248">
        <v>176.04232110999999</v>
      </c>
      <c r="C145" s="248">
        <v>174.66756554000003</v>
      </c>
      <c r="D145" s="248">
        <v>172.64979712333334</v>
      </c>
      <c r="E145" s="248">
        <v>171.72459761333334</v>
      </c>
      <c r="F145" s="248">
        <v>170.53515098333332</v>
      </c>
      <c r="G145" s="248">
        <v>173.65698266666666</v>
      </c>
      <c r="H145" s="248">
        <v>174.33706896333334</v>
      </c>
      <c r="I145" s="248">
        <v>175.59443414333336</v>
      </c>
      <c r="J145" s="248">
        <v>173.89063519333331</v>
      </c>
      <c r="K145" s="248">
        <v>172.18657571666668</v>
      </c>
      <c r="L145" s="248">
        <v>172.27826808999998</v>
      </c>
      <c r="M145" s="248">
        <v>171.41307864333331</v>
      </c>
      <c r="N145" s="248">
        <v>173.24089439333332</v>
      </c>
    </row>
    <row r="146" spans="1:14" x14ac:dyDescent="0.2">
      <c r="A146" s="236" t="s">
        <v>8</v>
      </c>
      <c r="B146" s="235">
        <v>152.34299385333335</v>
      </c>
      <c r="C146" s="235">
        <v>152.22929679999999</v>
      </c>
      <c r="D146" s="235">
        <v>150.48180205999998</v>
      </c>
      <c r="E146" s="235">
        <v>147.64072527333335</v>
      </c>
      <c r="F146" s="235">
        <v>145.7473506</v>
      </c>
      <c r="G146" s="235">
        <v>151.54097305000002</v>
      </c>
      <c r="H146" s="235">
        <v>153.61951374666666</v>
      </c>
      <c r="I146" s="235">
        <v>156.81431155666667</v>
      </c>
      <c r="J146" s="235">
        <v>156.00886285333331</v>
      </c>
      <c r="K146" s="235">
        <v>154.96295268333333</v>
      </c>
      <c r="L146" s="235">
        <v>155.75534935666667</v>
      </c>
      <c r="M146" s="235">
        <v>153.29106965666668</v>
      </c>
      <c r="N146" s="235">
        <v>155.30296063</v>
      </c>
    </row>
    <row r="147" spans="1:14" x14ac:dyDescent="0.2">
      <c r="A147" s="247" t="s">
        <v>9</v>
      </c>
      <c r="B147" s="248">
        <v>23.699327258666667</v>
      </c>
      <c r="C147" s="248">
        <v>22.438268739666665</v>
      </c>
      <c r="D147" s="248">
        <v>22.167995058666666</v>
      </c>
      <c r="E147" s="248">
        <v>24.083872336666662</v>
      </c>
      <c r="F147" s="248">
        <v>24.787800382666664</v>
      </c>
      <c r="G147" s="248">
        <v>22.116009616666663</v>
      </c>
      <c r="H147" s="248">
        <v>20.717555217666668</v>
      </c>
      <c r="I147" s="248">
        <v>18.780122585666668</v>
      </c>
      <c r="J147" s="248">
        <v>17.881772342999998</v>
      </c>
      <c r="K147" s="248">
        <v>17.223623037333336</v>
      </c>
      <c r="L147" s="248">
        <v>16.522918737333331</v>
      </c>
      <c r="M147" s="248">
        <v>18.122008986000001</v>
      </c>
      <c r="N147" s="248">
        <v>17.937933761333333</v>
      </c>
    </row>
    <row r="148" spans="1:14" x14ac:dyDescent="0.2">
      <c r="A148" s="231"/>
      <c r="B148" s="242"/>
      <c r="C148" s="242"/>
      <c r="D148" s="242"/>
      <c r="E148" s="242"/>
      <c r="F148" s="242"/>
      <c r="G148" s="242"/>
      <c r="H148" s="242"/>
      <c r="I148" s="242"/>
      <c r="J148" s="242"/>
      <c r="K148" s="242"/>
      <c r="L148" s="242"/>
      <c r="M148" s="242"/>
      <c r="N148" s="242"/>
    </row>
    <row r="149" spans="1:14" x14ac:dyDescent="0.2">
      <c r="A149" s="234"/>
      <c r="B149" s="234"/>
      <c r="C149" s="234"/>
      <c r="D149" s="234"/>
      <c r="E149" s="234"/>
      <c r="F149" s="234"/>
      <c r="G149" s="234"/>
      <c r="H149" s="234"/>
      <c r="I149" s="234"/>
      <c r="J149" s="234"/>
      <c r="K149" s="234"/>
      <c r="L149" s="234"/>
      <c r="M149" s="234"/>
      <c r="N149" s="234"/>
    </row>
    <row r="151" spans="1:14" x14ac:dyDescent="0.2">
      <c r="A151" s="228"/>
    </row>
    <row r="152" spans="1:14" x14ac:dyDescent="0.2">
      <c r="A152" s="267" t="s">
        <v>227</v>
      </c>
    </row>
    <row r="153" spans="1:14" x14ac:dyDescent="0.2">
      <c r="A153" s="305" t="s">
        <v>1</v>
      </c>
      <c r="B153" s="232">
        <v>2021</v>
      </c>
      <c r="C153" s="232"/>
      <c r="D153" s="232"/>
      <c r="E153" s="232"/>
      <c r="F153" s="232"/>
      <c r="G153" s="232"/>
      <c r="H153" s="232"/>
      <c r="I153" s="232"/>
      <c r="J153" s="232"/>
      <c r="K153" s="232"/>
      <c r="L153" s="232"/>
      <c r="M153" s="232"/>
      <c r="N153" s="232">
        <v>2022</v>
      </c>
    </row>
    <row r="154" spans="1:14" x14ac:dyDescent="0.2">
      <c r="A154" s="306"/>
      <c r="B154" s="232" t="s">
        <v>196</v>
      </c>
      <c r="C154" s="232" t="s">
        <v>233</v>
      </c>
      <c r="D154" s="232" t="s">
        <v>234</v>
      </c>
      <c r="E154" s="232" t="s">
        <v>235</v>
      </c>
      <c r="F154" s="232" t="s">
        <v>236</v>
      </c>
      <c r="G154" s="232" t="s">
        <v>237</v>
      </c>
      <c r="H154" s="232" t="s">
        <v>238</v>
      </c>
      <c r="I154" s="232" t="s">
        <v>239</v>
      </c>
      <c r="J154" s="232" t="s">
        <v>240</v>
      </c>
      <c r="K154" s="232" t="s">
        <v>241</v>
      </c>
      <c r="L154" s="231" t="s">
        <v>242</v>
      </c>
      <c r="M154" s="231" t="s">
        <v>243</v>
      </c>
      <c r="N154" s="231" t="s">
        <v>196</v>
      </c>
    </row>
    <row r="155" spans="1:14" x14ac:dyDescent="0.2">
      <c r="A155" s="239" t="s">
        <v>2</v>
      </c>
      <c r="B155" s="230">
        <v>75.155256109809173</v>
      </c>
      <c r="C155" s="230">
        <v>75.176552466927532</v>
      </c>
      <c r="D155" s="230">
        <v>75.197623301003318</v>
      </c>
      <c r="E155" s="230">
        <v>75.219960512777718</v>
      </c>
      <c r="F155" s="230">
        <v>75.242309474083385</v>
      </c>
      <c r="G155" s="230">
        <v>75.265262389436444</v>
      </c>
      <c r="H155" s="230">
        <v>75.288374528043505</v>
      </c>
      <c r="I155" s="230">
        <v>75.311768737133065</v>
      </c>
      <c r="J155" s="230">
        <v>75.335155547214711</v>
      </c>
      <c r="K155" s="230">
        <v>75.358364703871118</v>
      </c>
      <c r="L155" s="230">
        <v>75.381929167738932</v>
      </c>
      <c r="M155" s="230">
        <v>75.405573971354343</v>
      </c>
      <c r="N155" s="230">
        <v>75.42872980415143</v>
      </c>
    </row>
    <row r="156" spans="1:14" x14ac:dyDescent="0.2">
      <c r="A156" s="249" t="s">
        <v>3</v>
      </c>
      <c r="B156" s="244">
        <v>76.359583584366703</v>
      </c>
      <c r="C156" s="244">
        <v>75.810854025286105</v>
      </c>
      <c r="D156" s="244">
        <v>75.942590861345977</v>
      </c>
      <c r="E156" s="244">
        <v>74.898181215422639</v>
      </c>
      <c r="F156" s="244">
        <v>75.293480335668093</v>
      </c>
      <c r="G156" s="244">
        <v>74.604084464019635</v>
      </c>
      <c r="H156" s="244">
        <v>73.739143780393448</v>
      </c>
      <c r="I156" s="244">
        <v>73.7962123628608</v>
      </c>
      <c r="J156" s="244">
        <v>73.846368559276286</v>
      </c>
      <c r="K156" s="244">
        <v>74.871895834672728</v>
      </c>
      <c r="L156" s="244">
        <v>74.010819899824526</v>
      </c>
      <c r="M156" s="244">
        <v>75.218730722252985</v>
      </c>
      <c r="N156" s="244">
        <v>75.070383692513815</v>
      </c>
    </row>
    <row r="157" spans="1:14" x14ac:dyDescent="0.2">
      <c r="A157" s="239" t="s">
        <v>4</v>
      </c>
      <c r="B157" s="230">
        <v>62.614640971243915</v>
      </c>
      <c r="C157" s="230">
        <v>64.111043088117697</v>
      </c>
      <c r="D157" s="230">
        <v>63.921656218621379</v>
      </c>
      <c r="E157" s="230">
        <v>63.278776190071305</v>
      </c>
      <c r="F157" s="230">
        <v>64.172515271403398</v>
      </c>
      <c r="G157" s="230">
        <v>64.499942359891989</v>
      </c>
      <c r="H157" s="230">
        <v>64.736391611405836</v>
      </c>
      <c r="I157" s="230">
        <v>65.432409471574786</v>
      </c>
      <c r="J157" s="230">
        <v>66.220454455202542</v>
      </c>
      <c r="K157" s="230">
        <v>67.622212428751709</v>
      </c>
      <c r="L157" s="230">
        <v>65.371167528687096</v>
      </c>
      <c r="M157" s="230">
        <v>65.516421934431989</v>
      </c>
      <c r="N157" s="230">
        <v>65.436689758431712</v>
      </c>
    </row>
    <row r="158" spans="1:14" x14ac:dyDescent="0.2">
      <c r="A158" s="249" t="s">
        <v>5</v>
      </c>
      <c r="B158" s="244">
        <v>18.000284924299645</v>
      </c>
      <c r="C158" s="244">
        <v>15.432896894566065</v>
      </c>
      <c r="D158" s="244">
        <v>15.8289762121784</v>
      </c>
      <c r="E158" s="244">
        <v>15.513601048162847</v>
      </c>
      <c r="F158" s="244">
        <v>14.770156745630347</v>
      </c>
      <c r="G158" s="244">
        <v>13.543684876704711</v>
      </c>
      <c r="H158" s="244">
        <v>12.208918775390339</v>
      </c>
      <c r="I158" s="244">
        <v>11.333647925750855</v>
      </c>
      <c r="J158" s="244">
        <v>10.326728657499363</v>
      </c>
      <c r="K158" s="244">
        <v>9.6827832740441746</v>
      </c>
      <c r="L158" s="244">
        <v>11.67349906936937</v>
      </c>
      <c r="M158" s="244">
        <v>12.898793552097008</v>
      </c>
      <c r="N158" s="244">
        <v>12.832882236333399</v>
      </c>
    </row>
    <row r="159" spans="1:14" x14ac:dyDescent="0.2">
      <c r="A159" s="236"/>
    </row>
    <row r="160" spans="1:14" x14ac:dyDescent="0.2">
      <c r="A160" s="247" t="s">
        <v>6</v>
      </c>
      <c r="B160" s="248">
        <v>477.92</v>
      </c>
      <c r="C160" s="248">
        <v>478.46966666666668</v>
      </c>
      <c r="D160" s="248">
        <v>478.98366666666669</v>
      </c>
      <c r="E160" s="248">
        <v>479.48</v>
      </c>
      <c r="F160" s="248">
        <v>479.93033333333341</v>
      </c>
      <c r="G160" s="248">
        <v>480.34199999999993</v>
      </c>
      <c r="H160" s="248">
        <v>480.71166666666664</v>
      </c>
      <c r="I160" s="248">
        <v>481.0456666666667</v>
      </c>
      <c r="J160" s="248">
        <v>481.34366666666665</v>
      </c>
      <c r="K160" s="248">
        <v>481.60899999999998</v>
      </c>
      <c r="L160" s="248">
        <v>481.85200000000003</v>
      </c>
      <c r="M160" s="248">
        <v>482.07400000000001</v>
      </c>
      <c r="N160" s="248">
        <v>482.27733333333327</v>
      </c>
    </row>
    <row r="161" spans="1:14" x14ac:dyDescent="0.2">
      <c r="A161" s="236" t="s">
        <v>7</v>
      </c>
      <c r="B161" s="235">
        <v>359.18200000000002</v>
      </c>
      <c r="C161" s="235">
        <v>359.69699999999995</v>
      </c>
      <c r="D161" s="235">
        <v>360.18433333333337</v>
      </c>
      <c r="E161" s="235">
        <v>360.66466666666662</v>
      </c>
      <c r="F161" s="235">
        <v>361.1106666666667</v>
      </c>
      <c r="G161" s="235">
        <v>361.53066666666672</v>
      </c>
      <c r="H161" s="235">
        <v>361.92</v>
      </c>
      <c r="I161" s="235">
        <v>362.28400000000005</v>
      </c>
      <c r="J161" s="235">
        <v>362.62100000000004</v>
      </c>
      <c r="K161" s="235">
        <v>362.93266666666665</v>
      </c>
      <c r="L161" s="235">
        <v>363.22933333333339</v>
      </c>
      <c r="M161" s="235">
        <v>363.51066666666674</v>
      </c>
      <c r="N161" s="235">
        <v>363.77566666666667</v>
      </c>
    </row>
    <row r="162" spans="1:14" x14ac:dyDescent="0.2">
      <c r="A162" s="247" t="s">
        <v>205</v>
      </c>
      <c r="B162" s="248">
        <v>274.26987951000001</v>
      </c>
      <c r="C162" s="248">
        <v>272.68936760333332</v>
      </c>
      <c r="D162" s="248">
        <v>273.53331460999999</v>
      </c>
      <c r="E162" s="248">
        <v>270.13127562</v>
      </c>
      <c r="F162" s="248">
        <v>271.89278879666665</v>
      </c>
      <c r="G162" s="248">
        <v>269.71664392333332</v>
      </c>
      <c r="H162" s="248">
        <v>266.87670916999997</v>
      </c>
      <c r="I162" s="248">
        <v>267.35186999666666</v>
      </c>
      <c r="J162" s="248">
        <v>267.7824401333333</v>
      </c>
      <c r="K162" s="248">
        <v>271.73456813666667</v>
      </c>
      <c r="L162" s="248">
        <v>268.82900771666669</v>
      </c>
      <c r="M162" s="248">
        <v>273.42810950666666</v>
      </c>
      <c r="N162" s="248">
        <v>273.08778874666672</v>
      </c>
    </row>
    <row r="163" spans="1:14" x14ac:dyDescent="0.2">
      <c r="A163" s="236" t="s">
        <v>8</v>
      </c>
      <c r="B163" s="235">
        <v>224.90051973333334</v>
      </c>
      <c r="C163" s="235">
        <v>230.60549865666667</v>
      </c>
      <c r="D163" s="235">
        <v>230.23579130666667</v>
      </c>
      <c r="E163" s="235">
        <v>228.22418721666668</v>
      </c>
      <c r="F163" s="235">
        <v>231.7337977133333</v>
      </c>
      <c r="G163" s="235">
        <v>233.1870716133333</v>
      </c>
      <c r="H163" s="235">
        <v>234.29394851999999</v>
      </c>
      <c r="I163" s="235">
        <v>237.05115033000001</v>
      </c>
      <c r="J163" s="235">
        <v>240.12927415000001</v>
      </c>
      <c r="K163" s="235">
        <v>245.42309882666666</v>
      </c>
      <c r="L163" s="235">
        <v>237.44725600666666</v>
      </c>
      <c r="M163" s="235">
        <v>238.15918214999999</v>
      </c>
      <c r="N163" s="235">
        <v>238.04275441333334</v>
      </c>
    </row>
    <row r="164" spans="1:14" x14ac:dyDescent="0.2">
      <c r="A164" s="247" t="s">
        <v>9</v>
      </c>
      <c r="B164" s="248">
        <v>49.369359773333336</v>
      </c>
      <c r="C164" s="248">
        <v>42.083868944666669</v>
      </c>
      <c r="D164" s="248">
        <v>43.297523302000002</v>
      </c>
      <c r="E164" s="248">
        <v>41.907088405999993</v>
      </c>
      <c r="F164" s="248">
        <v>40.158991085333334</v>
      </c>
      <c r="G164" s="248">
        <v>36.529572312999996</v>
      </c>
      <c r="H164" s="248">
        <v>32.582760653000001</v>
      </c>
      <c r="I164" s="248">
        <v>30.300719668333333</v>
      </c>
      <c r="J164" s="248">
        <v>27.653165985000001</v>
      </c>
      <c r="K164" s="248">
        <v>26.311469313333333</v>
      </c>
      <c r="L164" s="248">
        <v>31.381751714</v>
      </c>
      <c r="M164" s="248">
        <v>35.268927358666666</v>
      </c>
      <c r="N164" s="248">
        <v>35.04503433166667</v>
      </c>
    </row>
    <row r="165" spans="1:14" x14ac:dyDescent="0.2">
      <c r="A165" s="231"/>
      <c r="B165" s="242"/>
      <c r="C165" s="242"/>
      <c r="D165" s="242"/>
      <c r="E165" s="242"/>
      <c r="F165" s="242"/>
      <c r="G165" s="242"/>
      <c r="H165" s="242"/>
      <c r="I165" s="242"/>
      <c r="J165" s="242"/>
      <c r="K165" s="242"/>
      <c r="L165" s="242"/>
      <c r="M165" s="242"/>
      <c r="N165" s="242"/>
    </row>
    <row r="168" spans="1:14" x14ac:dyDescent="0.2">
      <c r="A168" s="228"/>
    </row>
    <row r="169" spans="1:14" x14ac:dyDescent="0.2">
      <c r="A169" s="267" t="s">
        <v>209</v>
      </c>
    </row>
    <row r="170" spans="1:14" x14ac:dyDescent="0.2">
      <c r="A170" s="305" t="s">
        <v>1</v>
      </c>
      <c r="B170" s="232">
        <v>2021</v>
      </c>
      <c r="C170" s="232"/>
      <c r="D170" s="232"/>
      <c r="E170" s="232"/>
      <c r="F170" s="232"/>
      <c r="G170" s="232"/>
      <c r="H170" s="232"/>
      <c r="I170" s="232"/>
      <c r="J170" s="232"/>
      <c r="K170" s="232"/>
      <c r="L170" s="232"/>
      <c r="M170" s="232"/>
      <c r="N170" s="232">
        <v>2022</v>
      </c>
    </row>
    <row r="171" spans="1:14" x14ac:dyDescent="0.2">
      <c r="A171" s="306"/>
      <c r="B171" s="232" t="s">
        <v>196</v>
      </c>
      <c r="C171" s="232" t="s">
        <v>233</v>
      </c>
      <c r="D171" s="232" t="s">
        <v>234</v>
      </c>
      <c r="E171" s="232" t="s">
        <v>235</v>
      </c>
      <c r="F171" s="232" t="s">
        <v>236</v>
      </c>
      <c r="G171" s="232" t="s">
        <v>237</v>
      </c>
      <c r="H171" s="232" t="s">
        <v>238</v>
      </c>
      <c r="I171" s="232" t="s">
        <v>239</v>
      </c>
      <c r="J171" s="232" t="s">
        <v>240</v>
      </c>
      <c r="K171" s="232" t="s">
        <v>241</v>
      </c>
      <c r="L171" s="231" t="s">
        <v>242</v>
      </c>
      <c r="M171" s="231" t="s">
        <v>243</v>
      </c>
      <c r="N171" s="231" t="s">
        <v>196</v>
      </c>
    </row>
    <row r="172" spans="1:14" x14ac:dyDescent="0.2">
      <c r="A172" s="239" t="s">
        <v>2</v>
      </c>
      <c r="B172" s="230">
        <v>79.903492891379827</v>
      </c>
      <c r="C172" s="230">
        <v>79.928159492640404</v>
      </c>
      <c r="D172" s="230">
        <v>79.95267549852251</v>
      </c>
      <c r="E172" s="230">
        <v>79.978439868625799</v>
      </c>
      <c r="F172" s="230">
        <v>80.003942120721163</v>
      </c>
      <c r="G172" s="230">
        <v>80.029937483490372</v>
      </c>
      <c r="H172" s="230">
        <v>80.056370541990034</v>
      </c>
      <c r="I172" s="230">
        <v>80.08301769749535</v>
      </c>
      <c r="J172" s="230">
        <v>80.10976792005296</v>
      </c>
      <c r="K172" s="230">
        <v>80.135978983034761</v>
      </c>
      <c r="L172" s="230">
        <v>80.162406351023947</v>
      </c>
      <c r="M172" s="230">
        <v>80.188797792844639</v>
      </c>
      <c r="N172" s="230">
        <v>80.214205343407002</v>
      </c>
    </row>
    <row r="173" spans="1:14" x14ac:dyDescent="0.2">
      <c r="A173" s="249" t="s">
        <v>3</v>
      </c>
      <c r="B173" s="244">
        <v>61.817047604456477</v>
      </c>
      <c r="C173" s="244">
        <v>64.628906683350252</v>
      </c>
      <c r="D173" s="244">
        <v>65.324450970068852</v>
      </c>
      <c r="E173" s="244">
        <v>66.332939422705437</v>
      </c>
      <c r="F173" s="244">
        <v>63.501642100683377</v>
      </c>
      <c r="G173" s="244">
        <v>63.030899313141475</v>
      </c>
      <c r="H173" s="244">
        <v>62.413069703142433</v>
      </c>
      <c r="I173" s="244">
        <v>63.354725131935922</v>
      </c>
      <c r="J173" s="244">
        <v>65.652663126324157</v>
      </c>
      <c r="K173" s="244">
        <v>66.196735452308246</v>
      </c>
      <c r="L173" s="244">
        <v>66.62308968255212</v>
      </c>
      <c r="M173" s="244">
        <v>66.049051286292595</v>
      </c>
      <c r="N173" s="244">
        <v>67.265612415418246</v>
      </c>
    </row>
    <row r="174" spans="1:14" x14ac:dyDescent="0.2">
      <c r="A174" s="239" t="s">
        <v>4</v>
      </c>
      <c r="B174" s="230">
        <v>49.766562366775638</v>
      </c>
      <c r="C174" s="230">
        <v>53.027980303629555</v>
      </c>
      <c r="D174" s="230">
        <v>54.049792607116878</v>
      </c>
      <c r="E174" s="230">
        <v>53.987855501186168</v>
      </c>
      <c r="F174" s="230">
        <v>51.540384113826619</v>
      </c>
      <c r="G174" s="230">
        <v>51.29915270630643</v>
      </c>
      <c r="H174" s="230">
        <v>52.689862536284636</v>
      </c>
      <c r="I174" s="230">
        <v>55.260286535821145</v>
      </c>
      <c r="J174" s="230">
        <v>58.688973526770539</v>
      </c>
      <c r="K174" s="230">
        <v>58.904294322792481</v>
      </c>
      <c r="L174" s="230">
        <v>59.073361054060022</v>
      </c>
      <c r="M174" s="230">
        <v>57.782651202716231</v>
      </c>
      <c r="N174" s="230">
        <v>58.280860859531636</v>
      </c>
    </row>
    <row r="175" spans="1:14" x14ac:dyDescent="0.2">
      <c r="A175" s="249" t="s">
        <v>5</v>
      </c>
      <c r="B175" s="244">
        <v>19.493789665331612</v>
      </c>
      <c r="C175" s="244">
        <v>17.950058227248892</v>
      </c>
      <c r="D175" s="244">
        <v>17.259476654257792</v>
      </c>
      <c r="E175" s="244">
        <v>18.610789799767421</v>
      </c>
      <c r="F175" s="244">
        <v>18.836139652248384</v>
      </c>
      <c r="G175" s="244">
        <v>18.612691130271138</v>
      </c>
      <c r="H175" s="244">
        <v>15.578799780330217</v>
      </c>
      <c r="I175" s="244">
        <v>12.776377102986855</v>
      </c>
      <c r="J175" s="244">
        <v>10.606865385382688</v>
      </c>
      <c r="K175" s="244">
        <v>11.016315349980498</v>
      </c>
      <c r="L175" s="244">
        <v>11.332000156771283</v>
      </c>
      <c r="M175" s="244">
        <v>12.51554703870986</v>
      </c>
      <c r="N175" s="244">
        <v>13.357124438532464</v>
      </c>
    </row>
    <row r="176" spans="1:14" x14ac:dyDescent="0.2">
      <c r="A176" s="236"/>
    </row>
    <row r="177" spans="1:14" x14ac:dyDescent="0.2">
      <c r="A177" s="247" t="s">
        <v>6</v>
      </c>
      <c r="B177" s="248">
        <v>238.25533333333337</v>
      </c>
      <c r="C177" s="248">
        <v>238.30566666666667</v>
      </c>
      <c r="D177" s="248">
        <v>238.35433333333333</v>
      </c>
      <c r="E177" s="248">
        <v>238.40300000000002</v>
      </c>
      <c r="F177" s="248">
        <v>238.45033333333333</v>
      </c>
      <c r="G177" s="248">
        <v>238.49699999999999</v>
      </c>
      <c r="H177" s="248">
        <v>238.54066666666665</v>
      </c>
      <c r="I177" s="248">
        <v>238.58366666666666</v>
      </c>
      <c r="J177" s="248">
        <v>238.62466666666668</v>
      </c>
      <c r="K177" s="248">
        <v>238.6643333333333</v>
      </c>
      <c r="L177" s="248">
        <v>238.70166666666668</v>
      </c>
      <c r="M177" s="248">
        <v>238.73866666666663</v>
      </c>
      <c r="N177" s="248">
        <v>238.774</v>
      </c>
    </row>
    <row r="178" spans="1:14" x14ac:dyDescent="0.2">
      <c r="A178" s="236" t="s">
        <v>7</v>
      </c>
      <c r="B178" s="235">
        <v>190.37433333333334</v>
      </c>
      <c r="C178" s="235">
        <v>190.47333333333333</v>
      </c>
      <c r="D178" s="235">
        <v>190.57066666666665</v>
      </c>
      <c r="E178" s="235">
        <v>190.67099999999996</v>
      </c>
      <c r="F178" s="235">
        <v>190.76966666666667</v>
      </c>
      <c r="G178" s="235">
        <v>190.869</v>
      </c>
      <c r="H178" s="235">
        <v>190.96699999999998</v>
      </c>
      <c r="I178" s="235">
        <v>191.06499999999997</v>
      </c>
      <c r="J178" s="235">
        <v>191.16166666666666</v>
      </c>
      <c r="K178" s="235">
        <v>191.256</v>
      </c>
      <c r="L178" s="235">
        <v>191.34900000000002</v>
      </c>
      <c r="M178" s="235">
        <v>191.44166666666669</v>
      </c>
      <c r="N178" s="235">
        <v>191.53066666666666</v>
      </c>
    </row>
    <row r="179" spans="1:14" x14ac:dyDescent="0.2">
      <c r="A179" s="247" t="s">
        <v>205</v>
      </c>
      <c r="B179" s="248">
        <v>117.68379226333333</v>
      </c>
      <c r="C179" s="248">
        <v>123.10083285666667</v>
      </c>
      <c r="D179" s="248">
        <v>124.48924171</v>
      </c>
      <c r="E179" s="248">
        <v>126.47767892666667</v>
      </c>
      <c r="F179" s="248">
        <v>121.14187096333335</v>
      </c>
      <c r="G179" s="248">
        <v>120.30644721</v>
      </c>
      <c r="H179" s="248">
        <v>119.18836682</v>
      </c>
      <c r="I179" s="248">
        <v>121.04870557333334</v>
      </c>
      <c r="J179" s="248">
        <v>125.50272504333334</v>
      </c>
      <c r="K179" s="248">
        <v>126.60522835666666</v>
      </c>
      <c r="L179" s="248">
        <v>127.48261587666667</v>
      </c>
      <c r="M179" s="248">
        <v>126.4454046</v>
      </c>
      <c r="N179" s="248">
        <v>128.83427589666667</v>
      </c>
    </row>
    <row r="180" spans="1:14" x14ac:dyDescent="0.2">
      <c r="A180" s="236" t="s">
        <v>8</v>
      </c>
      <c r="B180" s="235">
        <v>94.742761328666674</v>
      </c>
      <c r="C180" s="235">
        <v>101.00416168366667</v>
      </c>
      <c r="D180" s="235">
        <v>103.00305010333334</v>
      </c>
      <c r="E180" s="235">
        <v>102.93918396266666</v>
      </c>
      <c r="F180" s="235">
        <v>98.323418972666673</v>
      </c>
      <c r="G180" s="235">
        <v>97.914179779000008</v>
      </c>
      <c r="H180" s="235">
        <v>100.62024978966667</v>
      </c>
      <c r="I180" s="235">
        <v>105.58306646966666</v>
      </c>
      <c r="J180" s="235">
        <v>112.19081994333334</v>
      </c>
      <c r="K180" s="235">
        <v>112.65799714999999</v>
      </c>
      <c r="L180" s="235">
        <v>113.03628564333333</v>
      </c>
      <c r="M180" s="235">
        <v>110.62007050666666</v>
      </c>
      <c r="N180" s="235">
        <v>111.62572134333334</v>
      </c>
    </row>
    <row r="181" spans="1:14" x14ac:dyDescent="0.2">
      <c r="A181" s="247" t="s">
        <v>9</v>
      </c>
      <c r="B181" s="248">
        <v>22.941030933999997</v>
      </c>
      <c r="C181" s="248">
        <v>22.096671176000001</v>
      </c>
      <c r="D181" s="248">
        <v>21.486191610000002</v>
      </c>
      <c r="E181" s="248">
        <v>23.538494968666669</v>
      </c>
      <c r="F181" s="248">
        <v>22.818451992000004</v>
      </c>
      <c r="G181" s="248">
        <v>22.392267429</v>
      </c>
      <c r="H181" s="248">
        <v>18.568117028333333</v>
      </c>
      <c r="I181" s="248">
        <v>15.465639102333334</v>
      </c>
      <c r="J181" s="248">
        <v>13.311905100333334</v>
      </c>
      <c r="K181" s="248">
        <v>13.947231205333333</v>
      </c>
      <c r="L181" s="248">
        <v>14.446330230999999</v>
      </c>
      <c r="M181" s="248">
        <v>15.825334091</v>
      </c>
      <c r="N181" s="248">
        <v>17.208554551000002</v>
      </c>
    </row>
    <row r="182" spans="1:14" x14ac:dyDescent="0.2">
      <c r="A182" s="231"/>
      <c r="B182" s="242"/>
      <c r="C182" s="242"/>
      <c r="D182" s="242"/>
      <c r="E182" s="242"/>
      <c r="F182" s="242"/>
      <c r="G182" s="242"/>
      <c r="H182" s="242"/>
      <c r="I182" s="242"/>
      <c r="J182" s="242"/>
      <c r="K182" s="242"/>
      <c r="L182" s="242"/>
      <c r="M182" s="242"/>
      <c r="N182" s="242"/>
    </row>
    <row r="185" spans="1:14" x14ac:dyDescent="0.2">
      <c r="A185" s="228"/>
    </row>
    <row r="186" spans="1:14" x14ac:dyDescent="0.2">
      <c r="A186" s="267" t="s">
        <v>210</v>
      </c>
    </row>
    <row r="187" spans="1:14" x14ac:dyDescent="0.2">
      <c r="A187" s="305" t="s">
        <v>1</v>
      </c>
      <c r="B187" s="232">
        <v>2021</v>
      </c>
      <c r="C187" s="232"/>
      <c r="D187" s="232"/>
      <c r="E187" s="232"/>
      <c r="F187" s="232"/>
      <c r="G187" s="232"/>
      <c r="H187" s="232"/>
      <c r="I187" s="232"/>
      <c r="J187" s="232"/>
      <c r="K187" s="232"/>
      <c r="L187" s="232"/>
      <c r="M187" s="232"/>
      <c r="N187" s="232">
        <v>2022</v>
      </c>
    </row>
    <row r="188" spans="1:14" x14ac:dyDescent="0.2">
      <c r="A188" s="306"/>
      <c r="B188" s="232" t="s">
        <v>196</v>
      </c>
      <c r="C188" s="232" t="s">
        <v>233</v>
      </c>
      <c r="D188" s="232" t="s">
        <v>234</v>
      </c>
      <c r="E188" s="232" t="s">
        <v>235</v>
      </c>
      <c r="F188" s="232" t="s">
        <v>236</v>
      </c>
      <c r="G188" s="232" t="s">
        <v>237</v>
      </c>
      <c r="H188" s="232" t="s">
        <v>238</v>
      </c>
      <c r="I188" s="232" t="s">
        <v>239</v>
      </c>
      <c r="J188" s="232" t="s">
        <v>240</v>
      </c>
      <c r="K188" s="232" t="s">
        <v>241</v>
      </c>
      <c r="L188" s="231" t="s">
        <v>242</v>
      </c>
      <c r="M188" s="231" t="s">
        <v>243</v>
      </c>
      <c r="N188" s="231" t="s">
        <v>196</v>
      </c>
    </row>
    <row r="189" spans="1:14" x14ac:dyDescent="0.2">
      <c r="A189" s="239" t="s">
        <v>2</v>
      </c>
      <c r="B189" s="230">
        <v>74.938466393183944</v>
      </c>
      <c r="C189" s="230">
        <v>74.969908384829267</v>
      </c>
      <c r="D189" s="230">
        <v>75.000612871706693</v>
      </c>
      <c r="E189" s="230">
        <v>75.032638332277486</v>
      </c>
      <c r="F189" s="230">
        <v>75.064147300041441</v>
      </c>
      <c r="G189" s="230">
        <v>75.095796826817505</v>
      </c>
      <c r="H189" s="230">
        <v>75.127020623816293</v>
      </c>
      <c r="I189" s="230">
        <v>75.157734077720605</v>
      </c>
      <c r="J189" s="230">
        <v>75.188242891801806</v>
      </c>
      <c r="K189" s="230">
        <v>75.218202150357556</v>
      </c>
      <c r="L189" s="230">
        <v>75.248436320265327</v>
      </c>
      <c r="M189" s="230">
        <v>75.27846863600476</v>
      </c>
      <c r="N189" s="230">
        <v>75.307562322526707</v>
      </c>
    </row>
    <row r="190" spans="1:14" x14ac:dyDescent="0.2">
      <c r="A190" s="249" t="s">
        <v>3</v>
      </c>
      <c r="B190" s="244">
        <v>77.641873177624319</v>
      </c>
      <c r="C190" s="244">
        <v>77.820063912726468</v>
      </c>
      <c r="D190" s="244">
        <v>77.679090064555282</v>
      </c>
      <c r="E190" s="244">
        <v>77.475802533895276</v>
      </c>
      <c r="F190" s="244">
        <v>76.915350515535991</v>
      </c>
      <c r="G190" s="244">
        <v>77.938711265163036</v>
      </c>
      <c r="H190" s="244">
        <v>76.670180435267937</v>
      </c>
      <c r="I190" s="244">
        <v>76.423905321759179</v>
      </c>
      <c r="J190" s="244">
        <v>75.181735013092649</v>
      </c>
      <c r="K190" s="244">
        <v>74.999398911298925</v>
      </c>
      <c r="L190" s="244">
        <v>74.335890179357648</v>
      </c>
      <c r="M190" s="244">
        <v>74.172980503333946</v>
      </c>
      <c r="N190" s="244">
        <v>75.605075479772751</v>
      </c>
    </row>
    <row r="191" spans="1:14" x14ac:dyDescent="0.2">
      <c r="A191" s="239" t="s">
        <v>4</v>
      </c>
      <c r="B191" s="230">
        <v>67.89802558624821</v>
      </c>
      <c r="C191" s="230">
        <v>68.121747582122751</v>
      </c>
      <c r="D191" s="230">
        <v>68.273449149807959</v>
      </c>
      <c r="E191" s="230">
        <v>68.472928532211284</v>
      </c>
      <c r="F191" s="230">
        <v>67.856394784523445</v>
      </c>
      <c r="G191" s="230">
        <v>69.285232378992561</v>
      </c>
      <c r="H191" s="230">
        <v>67.691969882182747</v>
      </c>
      <c r="I191" s="230">
        <v>67.906975889670633</v>
      </c>
      <c r="J191" s="230">
        <v>67.227770262503014</v>
      </c>
      <c r="K191" s="230">
        <v>67.523830296922696</v>
      </c>
      <c r="L191" s="230">
        <v>66.006967431060858</v>
      </c>
      <c r="M191" s="230">
        <v>65.03206534890721</v>
      </c>
      <c r="N191" s="230">
        <v>65.79558159583425</v>
      </c>
    </row>
    <row r="192" spans="1:14" x14ac:dyDescent="0.2">
      <c r="A192" s="249" t="s">
        <v>5</v>
      </c>
      <c r="B192" s="244">
        <v>12.549732756468746</v>
      </c>
      <c r="C192" s="244">
        <v>12.462488262299361</v>
      </c>
      <c r="D192" s="244">
        <v>12.10833045014385</v>
      </c>
      <c r="E192" s="244">
        <v>11.620239749322685</v>
      </c>
      <c r="F192" s="244">
        <v>11.777825453948553</v>
      </c>
      <c r="G192" s="244">
        <v>11.102927857718473</v>
      </c>
      <c r="H192" s="244">
        <v>11.710172718280926</v>
      </c>
      <c r="I192" s="244">
        <v>11.144326366297179</v>
      </c>
      <c r="J192" s="244">
        <v>10.579650429590238</v>
      </c>
      <c r="K192" s="244">
        <v>9.9675047051313825</v>
      </c>
      <c r="L192" s="244">
        <v>11.204443410084282</v>
      </c>
      <c r="M192" s="244">
        <v>12.323780292325964</v>
      </c>
      <c r="N192" s="244">
        <v>12.974649943491679</v>
      </c>
    </row>
    <row r="193" spans="1:14" x14ac:dyDescent="0.2">
      <c r="A193" s="236"/>
    </row>
    <row r="194" spans="1:14" x14ac:dyDescent="0.2">
      <c r="A194" s="247" t="s">
        <v>6</v>
      </c>
      <c r="B194" s="248">
        <v>190.14000000000001</v>
      </c>
      <c r="C194" s="248">
        <v>190.25233333333335</v>
      </c>
      <c r="D194" s="248">
        <v>190.36066666666667</v>
      </c>
      <c r="E194" s="248">
        <v>190.47133333333332</v>
      </c>
      <c r="F194" s="248">
        <v>190.577</v>
      </c>
      <c r="G194" s="248">
        <v>190.68133333333333</v>
      </c>
      <c r="H194" s="248">
        <v>190.78266666666664</v>
      </c>
      <c r="I194" s="248">
        <v>190.88033333333331</v>
      </c>
      <c r="J194" s="248">
        <v>190.97666666666666</v>
      </c>
      <c r="K194" s="248">
        <v>191.06899999999999</v>
      </c>
      <c r="L194" s="248">
        <v>191.16233333333332</v>
      </c>
      <c r="M194" s="248">
        <v>191.25433333333334</v>
      </c>
      <c r="N194" s="248">
        <v>191.34333333333333</v>
      </c>
    </row>
    <row r="195" spans="1:14" x14ac:dyDescent="0.2">
      <c r="A195" s="236" t="s">
        <v>7</v>
      </c>
      <c r="B195" s="235">
        <v>142.48799999999997</v>
      </c>
      <c r="C195" s="235">
        <v>142.63200000000001</v>
      </c>
      <c r="D195" s="235">
        <v>142.77166666666668</v>
      </c>
      <c r="E195" s="235">
        <v>142.91566666666668</v>
      </c>
      <c r="F195" s="235">
        <v>143.05499999999998</v>
      </c>
      <c r="G195" s="235">
        <v>143.19366666666664</v>
      </c>
      <c r="H195" s="235">
        <v>143.32933333333335</v>
      </c>
      <c r="I195" s="235">
        <v>143.46133333333333</v>
      </c>
      <c r="J195" s="235">
        <v>143.59200000000001</v>
      </c>
      <c r="K195" s="235">
        <v>143.71866666666668</v>
      </c>
      <c r="L195" s="235">
        <v>143.84666666666666</v>
      </c>
      <c r="M195" s="235">
        <v>143.97333333333333</v>
      </c>
      <c r="N195" s="235">
        <v>144.096</v>
      </c>
    </row>
    <row r="196" spans="1:14" x14ac:dyDescent="0.2">
      <c r="A196" s="247" t="s">
        <v>205</v>
      </c>
      <c r="B196" s="248">
        <v>110.63035225333333</v>
      </c>
      <c r="C196" s="248">
        <v>110.99631356000002</v>
      </c>
      <c r="D196" s="248">
        <v>110.90373153666667</v>
      </c>
      <c r="E196" s="248">
        <v>110.72505969666668</v>
      </c>
      <c r="F196" s="248">
        <v>110.03125468</v>
      </c>
      <c r="G196" s="248">
        <v>111.60329841333333</v>
      </c>
      <c r="H196" s="248">
        <v>109.89085848333332</v>
      </c>
      <c r="I196" s="248">
        <v>109.63875356</v>
      </c>
      <c r="J196" s="248">
        <v>107.95495694</v>
      </c>
      <c r="K196" s="248">
        <v>107.78813612333333</v>
      </c>
      <c r="L196" s="248">
        <v>106.92970016</v>
      </c>
      <c r="M196" s="248">
        <v>106.78931246333333</v>
      </c>
      <c r="N196" s="248">
        <v>108.94388956333334</v>
      </c>
    </row>
    <row r="197" spans="1:14" x14ac:dyDescent="0.2">
      <c r="A197" s="236" t="s">
        <v>8</v>
      </c>
      <c r="B197" s="235">
        <v>96.746538697333335</v>
      </c>
      <c r="C197" s="235">
        <v>97.163411011333324</v>
      </c>
      <c r="D197" s="235">
        <v>97.475141241999992</v>
      </c>
      <c r="E197" s="235">
        <v>97.858542297999989</v>
      </c>
      <c r="F197" s="235">
        <v>97.071965558999992</v>
      </c>
      <c r="G197" s="235">
        <v>99.212064702000006</v>
      </c>
      <c r="H197" s="235">
        <v>97.022449152333323</v>
      </c>
      <c r="I197" s="235">
        <v>97.420253037666669</v>
      </c>
      <c r="J197" s="235">
        <v>96.53369987533334</v>
      </c>
      <c r="K197" s="235">
        <v>97.044348585000009</v>
      </c>
      <c r="L197" s="235">
        <v>94.948822417333346</v>
      </c>
      <c r="M197" s="235">
        <v>93.628832218333343</v>
      </c>
      <c r="N197" s="235">
        <v>94.808801256333325</v>
      </c>
    </row>
    <row r="198" spans="1:14" x14ac:dyDescent="0.2">
      <c r="A198" s="247" t="s">
        <v>9</v>
      </c>
      <c r="B198" s="248">
        <v>13.883813555333333</v>
      </c>
      <c r="C198" s="248">
        <v>13.832902548999998</v>
      </c>
      <c r="D198" s="248">
        <v>13.428590295999998</v>
      </c>
      <c r="E198" s="248">
        <v>12.866517399333333</v>
      </c>
      <c r="F198" s="248">
        <v>12.959289120999999</v>
      </c>
      <c r="G198" s="248">
        <v>12.391233709666666</v>
      </c>
      <c r="H198" s="248">
        <v>12.86840933</v>
      </c>
      <c r="I198" s="248">
        <v>12.218500520666666</v>
      </c>
      <c r="J198" s="248">
        <v>11.421257065666666</v>
      </c>
      <c r="K198" s="248">
        <v>10.743787539666668</v>
      </c>
      <c r="L198" s="248">
        <v>11.980877743000001</v>
      </c>
      <c r="M198" s="248">
        <v>13.160480243666667</v>
      </c>
      <c r="N198" s="248">
        <v>14.135088305666665</v>
      </c>
    </row>
    <row r="199" spans="1:14" x14ac:dyDescent="0.2">
      <c r="A199" s="231"/>
      <c r="B199" s="242"/>
      <c r="C199" s="242"/>
      <c r="D199" s="242"/>
      <c r="E199" s="242"/>
      <c r="F199" s="242"/>
      <c r="G199" s="242"/>
      <c r="H199" s="242"/>
      <c r="I199" s="242"/>
      <c r="J199" s="242"/>
      <c r="K199" s="242"/>
      <c r="L199" s="242"/>
      <c r="M199" s="242"/>
      <c r="N199" s="242"/>
    </row>
    <row r="202" spans="1:14" x14ac:dyDescent="0.2">
      <c r="A202" s="228"/>
    </row>
    <row r="203" spans="1:14" x14ac:dyDescent="0.2">
      <c r="A203" s="267" t="s">
        <v>211</v>
      </c>
    </row>
    <row r="204" spans="1:14" x14ac:dyDescent="0.2">
      <c r="A204" s="305" t="s">
        <v>1</v>
      </c>
      <c r="B204" s="232">
        <v>2021</v>
      </c>
      <c r="C204" s="232"/>
      <c r="D204" s="232"/>
      <c r="E204" s="232"/>
      <c r="F204" s="232"/>
      <c r="G204" s="232"/>
      <c r="H204" s="232"/>
      <c r="I204" s="232"/>
      <c r="J204" s="232"/>
      <c r="K204" s="232"/>
      <c r="L204" s="232"/>
      <c r="M204" s="232"/>
      <c r="N204" s="232">
        <v>2022</v>
      </c>
    </row>
    <row r="205" spans="1:14" x14ac:dyDescent="0.2">
      <c r="A205" s="306"/>
      <c r="B205" s="232" t="s">
        <v>196</v>
      </c>
      <c r="C205" s="232" t="s">
        <v>233</v>
      </c>
      <c r="D205" s="232" t="s">
        <v>234</v>
      </c>
      <c r="E205" s="232" t="s">
        <v>235</v>
      </c>
      <c r="F205" s="232" t="s">
        <v>236</v>
      </c>
      <c r="G205" s="232" t="s">
        <v>237</v>
      </c>
      <c r="H205" s="232" t="s">
        <v>238</v>
      </c>
      <c r="I205" s="232" t="s">
        <v>239</v>
      </c>
      <c r="J205" s="232" t="s">
        <v>240</v>
      </c>
      <c r="K205" s="232" t="s">
        <v>241</v>
      </c>
      <c r="L205" s="231" t="s">
        <v>242</v>
      </c>
      <c r="M205" s="231" t="s">
        <v>243</v>
      </c>
      <c r="N205" s="231" t="s">
        <v>196</v>
      </c>
    </row>
    <row r="206" spans="1:14" x14ac:dyDescent="0.2">
      <c r="A206" s="239" t="s">
        <v>2</v>
      </c>
      <c r="B206" s="230">
        <v>74.251694993123635</v>
      </c>
      <c r="C206" s="230">
        <v>74.278805643161533</v>
      </c>
      <c r="D206" s="230">
        <v>74.305508061540223</v>
      </c>
      <c r="E206" s="230">
        <v>74.33307682201243</v>
      </c>
      <c r="F206" s="230">
        <v>74.360180153828267</v>
      </c>
      <c r="G206" s="230">
        <v>74.387589417976727</v>
      </c>
      <c r="H206" s="230">
        <v>74.41484603378386</v>
      </c>
      <c r="I206" s="230">
        <v>74.441920629210301</v>
      </c>
      <c r="J206" s="230">
        <v>74.468741756595279</v>
      </c>
      <c r="K206" s="230">
        <v>74.494995124296835</v>
      </c>
      <c r="L206" s="230">
        <v>74.521366360832531</v>
      </c>
      <c r="M206" s="230">
        <v>74.547277552480907</v>
      </c>
      <c r="N206" s="230">
        <v>74.572334582033179</v>
      </c>
    </row>
    <row r="207" spans="1:14" x14ac:dyDescent="0.2">
      <c r="A207" s="249" t="s">
        <v>3</v>
      </c>
      <c r="B207" s="244">
        <v>81.578071707586744</v>
      </c>
      <c r="C207" s="244">
        <v>80.859880512750905</v>
      </c>
      <c r="D207" s="244">
        <v>80.589682179081052</v>
      </c>
      <c r="E207" s="244">
        <v>80.063917529375871</v>
      </c>
      <c r="F207" s="244">
        <v>79.674496402231895</v>
      </c>
      <c r="G207" s="244">
        <v>78.568892038409345</v>
      </c>
      <c r="H207" s="244">
        <v>77.918290368757837</v>
      </c>
      <c r="I207" s="244">
        <v>76.78226473723501</v>
      </c>
      <c r="J207" s="244">
        <v>76.554466318259088</v>
      </c>
      <c r="K207" s="244">
        <v>76.54459072753825</v>
      </c>
      <c r="L207" s="244">
        <v>76.954307352923507</v>
      </c>
      <c r="M207" s="244">
        <v>77.347345945578397</v>
      </c>
      <c r="N207" s="244">
        <v>76.713926770991293</v>
      </c>
    </row>
    <row r="208" spans="1:14" x14ac:dyDescent="0.2">
      <c r="A208" s="239" t="s">
        <v>4</v>
      </c>
      <c r="B208" s="230">
        <v>72.035465467381442</v>
      </c>
      <c r="C208" s="230">
        <v>71.494999841993618</v>
      </c>
      <c r="D208" s="230">
        <v>71.546116266744349</v>
      </c>
      <c r="E208" s="230">
        <v>72.434792706378559</v>
      </c>
      <c r="F208" s="230">
        <v>73.84423115887067</v>
      </c>
      <c r="G208" s="230">
        <v>74.1016258331411</v>
      </c>
      <c r="H208" s="230">
        <v>73.313087060530123</v>
      </c>
      <c r="I208" s="230">
        <v>71.740972149632441</v>
      </c>
      <c r="J208" s="230">
        <v>71.005504182496537</v>
      </c>
      <c r="K208" s="230">
        <v>70.483688912676783</v>
      </c>
      <c r="L208" s="230">
        <v>70.80953143458396</v>
      </c>
      <c r="M208" s="230">
        <v>71.309649853451035</v>
      </c>
      <c r="N208" s="230">
        <v>71.46633756265571</v>
      </c>
    </row>
    <row r="209" spans="1:14" x14ac:dyDescent="0.2">
      <c r="A209" s="249" t="s">
        <v>5</v>
      </c>
      <c r="B209" s="244">
        <v>11.697513855092765</v>
      </c>
      <c r="C209" s="244">
        <v>11.581615766390845</v>
      </c>
      <c r="D209" s="244">
        <v>11.221741625717007</v>
      </c>
      <c r="E209" s="244">
        <v>9.528792814912098</v>
      </c>
      <c r="F209" s="244">
        <v>7.3176053887019643</v>
      </c>
      <c r="G209" s="244">
        <v>5.6857950889547784</v>
      </c>
      <c r="H209" s="244">
        <v>5.9102981939596235</v>
      </c>
      <c r="I209" s="244">
        <v>6.5656992588733409</v>
      </c>
      <c r="J209" s="244">
        <v>7.248384583585346</v>
      </c>
      <c r="K209" s="244">
        <v>7.918132106203676</v>
      </c>
      <c r="L209" s="244">
        <v>7.9849668321467657</v>
      </c>
      <c r="M209" s="244">
        <v>7.8059512172214394</v>
      </c>
      <c r="N209" s="244">
        <v>6.8404648673505628</v>
      </c>
    </row>
    <row r="210" spans="1:14" x14ac:dyDescent="0.2">
      <c r="A210" s="236"/>
    </row>
    <row r="211" spans="1:14" x14ac:dyDescent="0.2">
      <c r="A211" s="247" t="s">
        <v>6</v>
      </c>
      <c r="B211" s="248">
        <v>442.57799999999997</v>
      </c>
      <c r="C211" s="248">
        <v>443.06133333333332</v>
      </c>
      <c r="D211" s="248">
        <v>443.52566666666667</v>
      </c>
      <c r="E211" s="248">
        <v>443.99166666666662</v>
      </c>
      <c r="F211" s="248">
        <v>444.435</v>
      </c>
      <c r="G211" s="248">
        <v>444.86766666666671</v>
      </c>
      <c r="H211" s="248">
        <v>445.28166666666669</v>
      </c>
      <c r="I211" s="248">
        <v>445.68033333333341</v>
      </c>
      <c r="J211" s="248">
        <v>446.06366666666668</v>
      </c>
      <c r="K211" s="248">
        <v>446.43133333333327</v>
      </c>
      <c r="L211" s="248">
        <v>446.79266666666666</v>
      </c>
      <c r="M211" s="248">
        <v>447.1466666666667</v>
      </c>
      <c r="N211" s="248">
        <v>447.48766666666666</v>
      </c>
    </row>
    <row r="212" spans="1:14" x14ac:dyDescent="0.2">
      <c r="A212" s="236" t="s">
        <v>7</v>
      </c>
      <c r="B212" s="235">
        <v>328.62166666666667</v>
      </c>
      <c r="C212" s="235">
        <v>329.10066666666671</v>
      </c>
      <c r="D212" s="235">
        <v>329.56400000000002</v>
      </c>
      <c r="E212" s="235">
        <v>330.03266666666667</v>
      </c>
      <c r="F212" s="235">
        <v>330.48266666666666</v>
      </c>
      <c r="G212" s="235">
        <v>330.92633333333333</v>
      </c>
      <c r="H212" s="235">
        <v>331.35566666666665</v>
      </c>
      <c r="I212" s="235">
        <v>331.77299999999997</v>
      </c>
      <c r="J212" s="235">
        <v>332.178</v>
      </c>
      <c r="K212" s="235">
        <v>332.56899999999996</v>
      </c>
      <c r="L212" s="235">
        <v>332.95599999999996</v>
      </c>
      <c r="M212" s="235">
        <v>333.33566666666667</v>
      </c>
      <c r="N212" s="235">
        <v>333.702</v>
      </c>
    </row>
    <row r="213" spans="1:14" x14ac:dyDescent="0.2">
      <c r="A213" s="247" t="s">
        <v>205</v>
      </c>
      <c r="B213" s="248">
        <v>268.08321888</v>
      </c>
      <c r="C213" s="248">
        <v>266.11040583333335</v>
      </c>
      <c r="D213" s="248">
        <v>265.59458017666668</v>
      </c>
      <c r="E213" s="248">
        <v>264.23708205999998</v>
      </c>
      <c r="F213" s="248">
        <v>263.31040036333337</v>
      </c>
      <c r="G213" s="248">
        <v>260.00515356333329</v>
      </c>
      <c r="H213" s="248">
        <v>258.18667050666664</v>
      </c>
      <c r="I213" s="248">
        <v>254.7428231866667</v>
      </c>
      <c r="J213" s="248">
        <v>254.29709512666668</v>
      </c>
      <c r="K213" s="248">
        <v>254.56357993666666</v>
      </c>
      <c r="L213" s="248">
        <v>256.22398358999999</v>
      </c>
      <c r="M213" s="248">
        <v>257.82629125666671</v>
      </c>
      <c r="N213" s="248">
        <v>255.99590791333335</v>
      </c>
    </row>
    <row r="214" spans="1:14" x14ac:dyDescent="0.2">
      <c r="A214" s="236" t="s">
        <v>8</v>
      </c>
      <c r="B214" s="235">
        <v>236.72414721000004</v>
      </c>
      <c r="C214" s="235">
        <v>235.29052111333331</v>
      </c>
      <c r="D214" s="235">
        <v>235.79024261333333</v>
      </c>
      <c r="E214" s="235">
        <v>239.05847796333333</v>
      </c>
      <c r="F214" s="235">
        <v>244.04238431333337</v>
      </c>
      <c r="G214" s="235">
        <v>245.22179330999998</v>
      </c>
      <c r="H214" s="235">
        <v>242.92706838333334</v>
      </c>
      <c r="I214" s="235">
        <v>238.01717553</v>
      </c>
      <c r="J214" s="235">
        <v>235.86466368333333</v>
      </c>
      <c r="K214" s="235">
        <v>234.40689938</v>
      </c>
      <c r="L214" s="235">
        <v>235.76458348333335</v>
      </c>
      <c r="M214" s="235">
        <v>237.70049673666668</v>
      </c>
      <c r="N214" s="235">
        <v>238.48459777333335</v>
      </c>
    </row>
    <row r="215" spans="1:14" x14ac:dyDescent="0.2">
      <c r="A215" s="247" t="s">
        <v>9</v>
      </c>
      <c r="B215" s="248">
        <v>31.359071671666666</v>
      </c>
      <c r="C215" s="248">
        <v>30.819884717999997</v>
      </c>
      <c r="D215" s="248">
        <v>29.804337559333334</v>
      </c>
      <c r="E215" s="248">
        <v>25.178604089666663</v>
      </c>
      <c r="F215" s="248">
        <v>19.268016046</v>
      </c>
      <c r="G215" s="248">
        <v>14.783360252333333</v>
      </c>
      <c r="H215" s="248">
        <v>15.259602124000002</v>
      </c>
      <c r="I215" s="248">
        <v>16.725647653999999</v>
      </c>
      <c r="J215" s="248">
        <v>18.432431439666669</v>
      </c>
      <c r="K215" s="248">
        <v>20.156680553666664</v>
      </c>
      <c r="L215" s="248">
        <v>20.459400105666671</v>
      </c>
      <c r="M215" s="248">
        <v>20.12579452066667</v>
      </c>
      <c r="N215" s="248">
        <v>17.511310142666666</v>
      </c>
    </row>
    <row r="216" spans="1:14" x14ac:dyDescent="0.2">
      <c r="A216" s="231"/>
      <c r="B216" s="242"/>
      <c r="C216" s="242"/>
      <c r="D216" s="242"/>
      <c r="E216" s="242"/>
      <c r="F216" s="242"/>
      <c r="G216" s="242"/>
      <c r="H216" s="242"/>
      <c r="I216" s="242"/>
      <c r="J216" s="242"/>
      <c r="K216" s="242"/>
      <c r="L216" s="242"/>
      <c r="M216" s="242"/>
      <c r="N216" s="242"/>
    </row>
    <row r="219" spans="1:14" x14ac:dyDescent="0.2">
      <c r="A219" s="228"/>
    </row>
    <row r="220" spans="1:14" x14ac:dyDescent="0.2">
      <c r="A220" s="267" t="s">
        <v>212</v>
      </c>
    </row>
    <row r="221" spans="1:14" x14ac:dyDescent="0.2">
      <c r="A221" s="305" t="s">
        <v>1</v>
      </c>
      <c r="B221" s="232">
        <v>2021</v>
      </c>
      <c r="C221" s="232"/>
      <c r="D221" s="232"/>
      <c r="E221" s="232"/>
      <c r="F221" s="232"/>
      <c r="G221" s="232"/>
      <c r="H221" s="232"/>
      <c r="I221" s="232"/>
      <c r="J221" s="232"/>
      <c r="K221" s="232"/>
      <c r="L221" s="232"/>
      <c r="M221" s="232"/>
      <c r="N221" s="232">
        <v>2022</v>
      </c>
    </row>
    <row r="222" spans="1:14" x14ac:dyDescent="0.2">
      <c r="A222" s="306"/>
      <c r="B222" s="232" t="s">
        <v>196</v>
      </c>
      <c r="C222" s="232" t="s">
        <v>233</v>
      </c>
      <c r="D222" s="232" t="s">
        <v>234</v>
      </c>
      <c r="E222" s="232" t="s">
        <v>235</v>
      </c>
      <c r="F222" s="232" t="s">
        <v>236</v>
      </c>
      <c r="G222" s="232" t="s">
        <v>237</v>
      </c>
      <c r="H222" s="232" t="s">
        <v>238</v>
      </c>
      <c r="I222" s="232" t="s">
        <v>239</v>
      </c>
      <c r="J222" s="232" t="s">
        <v>240</v>
      </c>
      <c r="K222" s="232" t="s">
        <v>241</v>
      </c>
      <c r="L222" s="231" t="s">
        <v>242</v>
      </c>
      <c r="M222" s="231" t="s">
        <v>243</v>
      </c>
      <c r="N222" s="231" t="s">
        <v>196</v>
      </c>
    </row>
    <row r="223" spans="1:14" x14ac:dyDescent="0.2">
      <c r="A223" s="239" t="s">
        <v>2</v>
      </c>
      <c r="B223" s="230">
        <v>76.416835028633884</v>
      </c>
      <c r="C223" s="230">
        <v>76.444688084219152</v>
      </c>
      <c r="D223" s="230">
        <v>76.472187636706252</v>
      </c>
      <c r="E223" s="230">
        <v>76.500529309771977</v>
      </c>
      <c r="F223" s="230">
        <v>76.52848612593526</v>
      </c>
      <c r="G223" s="230">
        <v>76.556683553044309</v>
      </c>
      <c r="H223" s="230">
        <v>76.584853073849715</v>
      </c>
      <c r="I223" s="230">
        <v>76.612766893768423</v>
      </c>
      <c r="J223" s="230">
        <v>76.640551568045638</v>
      </c>
      <c r="K223" s="230">
        <v>76.667792285757159</v>
      </c>
      <c r="L223" s="230">
        <v>76.695124645949264</v>
      </c>
      <c r="M223" s="230">
        <v>76.722258432785978</v>
      </c>
      <c r="N223" s="230">
        <v>76.748450748308954</v>
      </c>
    </row>
    <row r="224" spans="1:14" x14ac:dyDescent="0.2">
      <c r="A224" s="249" t="s">
        <v>3</v>
      </c>
      <c r="B224" s="244">
        <v>74.312709330360846</v>
      </c>
      <c r="C224" s="244">
        <v>73.864960666644365</v>
      </c>
      <c r="D224" s="244">
        <v>73.459864566446825</v>
      </c>
      <c r="E224" s="244">
        <v>74.264072561062449</v>
      </c>
      <c r="F224" s="244">
        <v>75.487581324433521</v>
      </c>
      <c r="G224" s="244">
        <v>77.487677195820851</v>
      </c>
      <c r="H224" s="244">
        <v>77.579934678229407</v>
      </c>
      <c r="I224" s="244">
        <v>76.698246185341716</v>
      </c>
      <c r="J224" s="244">
        <v>75.201445184101772</v>
      </c>
      <c r="K224" s="244">
        <v>76.286600720455567</v>
      </c>
      <c r="L224" s="244">
        <v>76.312997071734642</v>
      </c>
      <c r="M224" s="244">
        <v>76.804004624525504</v>
      </c>
      <c r="N224" s="244">
        <v>76.653538258165952</v>
      </c>
    </row>
    <row r="225" spans="1:14" x14ac:dyDescent="0.2">
      <c r="A225" s="239" t="s">
        <v>4</v>
      </c>
      <c r="B225" s="230">
        <v>63.142679671309423</v>
      </c>
      <c r="C225" s="230">
        <v>63.683995602219333</v>
      </c>
      <c r="D225" s="230">
        <v>63.477954205984176</v>
      </c>
      <c r="E225" s="230">
        <v>64.917158460827011</v>
      </c>
      <c r="F225" s="230">
        <v>67.279253423502553</v>
      </c>
      <c r="G225" s="230">
        <v>69.412156758113127</v>
      </c>
      <c r="H225" s="230">
        <v>69.413696392165519</v>
      </c>
      <c r="I225" s="230">
        <v>69.301592584160659</v>
      </c>
      <c r="J225" s="230">
        <v>69.086995760917858</v>
      </c>
      <c r="K225" s="230">
        <v>70.479412508870226</v>
      </c>
      <c r="L225" s="230">
        <v>69.86949119774259</v>
      </c>
      <c r="M225" s="230">
        <v>69.924037175881992</v>
      </c>
      <c r="N225" s="230">
        <v>69.291575676297455</v>
      </c>
    </row>
    <row r="226" spans="1:14" x14ac:dyDescent="0.2">
      <c r="A226" s="249" t="s">
        <v>5</v>
      </c>
      <c r="B226" s="244">
        <v>15.031116152985044</v>
      </c>
      <c r="C226" s="244">
        <v>13.783213273664069</v>
      </c>
      <c r="D226" s="244">
        <v>13.588250425103315</v>
      </c>
      <c r="E226" s="244">
        <v>12.586051070687768</v>
      </c>
      <c r="F226" s="244">
        <v>10.873746061393259</v>
      </c>
      <c r="G226" s="244">
        <v>10.421683462980258</v>
      </c>
      <c r="H226" s="244">
        <v>10.526224756170217</v>
      </c>
      <c r="I226" s="244">
        <v>9.6438366873267416</v>
      </c>
      <c r="J226" s="244">
        <v>8.1307605311504911</v>
      </c>
      <c r="K226" s="244">
        <v>7.6123305494236764</v>
      </c>
      <c r="L226" s="244">
        <v>8.4435235430600741</v>
      </c>
      <c r="M226" s="244">
        <v>8.9578238569403261</v>
      </c>
      <c r="N226" s="244">
        <v>9.6042045137575691</v>
      </c>
    </row>
    <row r="227" spans="1:14" x14ac:dyDescent="0.2">
      <c r="A227" s="236"/>
    </row>
    <row r="228" spans="1:14" x14ac:dyDescent="0.2">
      <c r="A228" s="247" t="s">
        <v>6</v>
      </c>
      <c r="B228" s="248">
        <v>247.31766666666667</v>
      </c>
      <c r="C228" s="248">
        <v>247.48133333333331</v>
      </c>
      <c r="D228" s="248">
        <v>247.64166666666668</v>
      </c>
      <c r="E228" s="248">
        <v>247.80700000000002</v>
      </c>
      <c r="F228" s="248">
        <v>247.96866666666668</v>
      </c>
      <c r="G228" s="248">
        <v>248.12900000000002</v>
      </c>
      <c r="H228" s="248">
        <v>248.28800000000001</v>
      </c>
      <c r="I228" s="248">
        <v>248.44466666666668</v>
      </c>
      <c r="J228" s="248">
        <v>248.60033333333334</v>
      </c>
      <c r="K228" s="248">
        <v>248.75199999999998</v>
      </c>
      <c r="L228" s="248">
        <v>248.90499999999997</v>
      </c>
      <c r="M228" s="248">
        <v>249.05766666666668</v>
      </c>
      <c r="N228" s="248">
        <v>249.2063333333333</v>
      </c>
    </row>
    <row r="229" spans="1:14" x14ac:dyDescent="0.2">
      <c r="A229" s="236" t="s">
        <v>7</v>
      </c>
      <c r="B229" s="235">
        <v>188.99233333333333</v>
      </c>
      <c r="C229" s="235">
        <v>189.18633333333332</v>
      </c>
      <c r="D229" s="235">
        <v>189.37699999999998</v>
      </c>
      <c r="E229" s="235">
        <v>189.57366666666667</v>
      </c>
      <c r="F229" s="235">
        <v>189.76666666666665</v>
      </c>
      <c r="G229" s="235">
        <v>189.95933333333335</v>
      </c>
      <c r="H229" s="235">
        <v>190.15099999999998</v>
      </c>
      <c r="I229" s="235">
        <v>190.34033333333332</v>
      </c>
      <c r="J229" s="235">
        <v>190.52866666666668</v>
      </c>
      <c r="K229" s="235">
        <v>190.71266666666665</v>
      </c>
      <c r="L229" s="235">
        <v>190.898</v>
      </c>
      <c r="M229" s="235">
        <v>191.08266666666668</v>
      </c>
      <c r="N229" s="235">
        <v>191.26199999999997</v>
      </c>
    </row>
    <row r="230" spans="1:14" x14ac:dyDescent="0.2">
      <c r="A230" s="247" t="s">
        <v>205</v>
      </c>
      <c r="B230" s="248">
        <v>140.44532332666668</v>
      </c>
      <c r="C230" s="248">
        <v>139.74241070333335</v>
      </c>
      <c r="D230" s="248">
        <v>139.11608772</v>
      </c>
      <c r="E230" s="248">
        <v>140.78512536999997</v>
      </c>
      <c r="F230" s="248">
        <v>143.25026682666666</v>
      </c>
      <c r="G230" s="248">
        <v>147.19507501666666</v>
      </c>
      <c r="H230" s="248">
        <v>147.51902158999999</v>
      </c>
      <c r="I230" s="248">
        <v>145.98769745000001</v>
      </c>
      <c r="J230" s="248">
        <v>143.28031082333334</v>
      </c>
      <c r="K230" s="248">
        <v>145.48821054333334</v>
      </c>
      <c r="L230" s="248">
        <v>145.67998514999999</v>
      </c>
      <c r="M230" s="248">
        <v>146.75914014333333</v>
      </c>
      <c r="N230" s="248">
        <v>146.60909034333335</v>
      </c>
    </row>
    <row r="231" spans="1:14" x14ac:dyDescent="0.2">
      <c r="A231" s="236" t="s">
        <v>8</v>
      </c>
      <c r="B231" s="235">
        <v>119.33482364000001</v>
      </c>
      <c r="C231" s="235">
        <v>120.48141620000001</v>
      </c>
      <c r="D231" s="235">
        <v>120.21264533666665</v>
      </c>
      <c r="E231" s="235">
        <v>123.06583759</v>
      </c>
      <c r="F231" s="235">
        <v>127.67359657999999</v>
      </c>
      <c r="G231" s="235">
        <v>131.85487022999999</v>
      </c>
      <c r="H231" s="235">
        <v>131.99083782666665</v>
      </c>
      <c r="I231" s="235">
        <v>131.90888233000001</v>
      </c>
      <c r="J231" s="235">
        <v>131.63053186333332</v>
      </c>
      <c r="K231" s="235">
        <v>134.41316704666664</v>
      </c>
      <c r="L231" s="235">
        <v>133.37946130666666</v>
      </c>
      <c r="M231" s="235">
        <v>133.61271487666667</v>
      </c>
      <c r="N231" s="235">
        <v>132.52845347000002</v>
      </c>
    </row>
    <row r="232" spans="1:14" x14ac:dyDescent="0.2">
      <c r="A232" s="247" t="s">
        <v>9</v>
      </c>
      <c r="B232" s="248">
        <v>21.110499680666667</v>
      </c>
      <c r="C232" s="248">
        <v>19.260994500999999</v>
      </c>
      <c r="D232" s="248">
        <v>18.903442381000001</v>
      </c>
      <c r="E232" s="248">
        <v>17.719287778999998</v>
      </c>
      <c r="F232" s="248">
        <v>15.576670247000001</v>
      </c>
      <c r="G232" s="248">
        <v>15.340204791333335</v>
      </c>
      <c r="H232" s="248">
        <v>15.528183770666667</v>
      </c>
      <c r="I232" s="248">
        <v>14.078815125666667</v>
      </c>
      <c r="J232" s="248">
        <v>11.649778961333332</v>
      </c>
      <c r="K232" s="248">
        <v>11.075043497000001</v>
      </c>
      <c r="L232" s="248">
        <v>12.300523843666667</v>
      </c>
      <c r="M232" s="248">
        <v>13.146425268</v>
      </c>
      <c r="N232" s="248">
        <v>14.080636872333335</v>
      </c>
    </row>
    <row r="233" spans="1:14" x14ac:dyDescent="0.2">
      <c r="A233" s="231"/>
      <c r="B233" s="242"/>
      <c r="C233" s="242"/>
      <c r="D233" s="242"/>
      <c r="E233" s="242"/>
      <c r="F233" s="242"/>
      <c r="G233" s="242"/>
      <c r="H233" s="242"/>
      <c r="I233" s="242"/>
      <c r="J233" s="242"/>
      <c r="K233" s="242"/>
      <c r="L233" s="242"/>
      <c r="M233" s="242"/>
      <c r="N233" s="242"/>
    </row>
    <row r="236" spans="1:14" x14ac:dyDescent="0.2">
      <c r="A236" s="228"/>
    </row>
    <row r="237" spans="1:14" x14ac:dyDescent="0.2">
      <c r="A237" s="267" t="s">
        <v>213</v>
      </c>
    </row>
    <row r="238" spans="1:14" x14ac:dyDescent="0.2">
      <c r="A238" s="305" t="s">
        <v>1</v>
      </c>
      <c r="B238" s="232">
        <v>2021</v>
      </c>
      <c r="C238" s="232"/>
      <c r="D238" s="232"/>
      <c r="E238" s="232"/>
      <c r="F238" s="232"/>
      <c r="G238" s="232"/>
      <c r="H238" s="232"/>
      <c r="I238" s="232"/>
      <c r="J238" s="232"/>
      <c r="K238" s="232"/>
      <c r="L238" s="232"/>
      <c r="M238" s="232"/>
      <c r="N238" s="232">
        <v>2022</v>
      </c>
    </row>
    <row r="239" spans="1:14" x14ac:dyDescent="0.2">
      <c r="A239" s="306"/>
      <c r="B239" s="232" t="s">
        <v>196</v>
      </c>
      <c r="C239" s="232" t="s">
        <v>233</v>
      </c>
      <c r="D239" s="232" t="s">
        <v>234</v>
      </c>
      <c r="E239" s="232" t="s">
        <v>235</v>
      </c>
      <c r="F239" s="232" t="s">
        <v>236</v>
      </c>
      <c r="G239" s="232" t="s">
        <v>237</v>
      </c>
      <c r="H239" s="232" t="s">
        <v>238</v>
      </c>
      <c r="I239" s="232" t="s">
        <v>239</v>
      </c>
      <c r="J239" s="232" t="s">
        <v>240</v>
      </c>
      <c r="K239" s="232" t="s">
        <v>241</v>
      </c>
      <c r="L239" s="231" t="s">
        <v>242</v>
      </c>
      <c r="M239" s="231" t="s">
        <v>243</v>
      </c>
      <c r="N239" s="231" t="s">
        <v>196</v>
      </c>
    </row>
    <row r="240" spans="1:14" x14ac:dyDescent="0.2">
      <c r="A240" s="239" t="s">
        <v>2</v>
      </c>
      <c r="B240" s="230">
        <v>77.482236004435862</v>
      </c>
      <c r="C240" s="230">
        <v>77.509697280656752</v>
      </c>
      <c r="D240" s="230">
        <v>77.536395371255367</v>
      </c>
      <c r="E240" s="230">
        <v>77.564339064203764</v>
      </c>
      <c r="F240" s="230">
        <v>77.591603303618243</v>
      </c>
      <c r="G240" s="230">
        <v>77.619334209481252</v>
      </c>
      <c r="H240" s="230">
        <v>77.646572640864818</v>
      </c>
      <c r="I240" s="230">
        <v>77.673733924883976</v>
      </c>
      <c r="J240" s="230">
        <v>77.700496516213391</v>
      </c>
      <c r="K240" s="230">
        <v>77.726771492750643</v>
      </c>
      <c r="L240" s="230">
        <v>77.752924561417842</v>
      </c>
      <c r="M240" s="230">
        <v>77.778910954098208</v>
      </c>
      <c r="N240" s="230">
        <v>77.803871683219981</v>
      </c>
    </row>
    <row r="241" spans="1:14" x14ac:dyDescent="0.2">
      <c r="A241" s="249" t="s">
        <v>3</v>
      </c>
      <c r="B241" s="244">
        <v>63.005212074997615</v>
      </c>
      <c r="C241" s="244">
        <v>63.073399370872671</v>
      </c>
      <c r="D241" s="244">
        <v>61.763129607605585</v>
      </c>
      <c r="E241" s="244">
        <v>61.978842359892603</v>
      </c>
      <c r="F241" s="244">
        <v>62.872481637609702</v>
      </c>
      <c r="G241" s="244">
        <v>63.826043184095873</v>
      </c>
      <c r="H241" s="244">
        <v>61.432555542264531</v>
      </c>
      <c r="I241" s="244">
        <v>60.681706069858642</v>
      </c>
      <c r="J241" s="244">
        <v>63.274745923202744</v>
      </c>
      <c r="K241" s="244">
        <v>67.683955028531813</v>
      </c>
      <c r="L241" s="244">
        <v>69.625953779200998</v>
      </c>
      <c r="M241" s="244">
        <v>68.131877213483619</v>
      </c>
      <c r="N241" s="244">
        <v>66.924329816379142</v>
      </c>
    </row>
    <row r="242" spans="1:14" x14ac:dyDescent="0.2">
      <c r="A242" s="239" t="s">
        <v>4</v>
      </c>
      <c r="B242" s="230">
        <v>48.015782663825362</v>
      </c>
      <c r="C242" s="230">
        <v>49.173712326764921</v>
      </c>
      <c r="D242" s="230">
        <v>48.491940672101748</v>
      </c>
      <c r="E242" s="230">
        <v>49.043368231401821</v>
      </c>
      <c r="F242" s="230">
        <v>49.850236985607026</v>
      </c>
      <c r="G242" s="230">
        <v>49.857143241062104</v>
      </c>
      <c r="H242" s="230">
        <v>48.229704491776843</v>
      </c>
      <c r="I242" s="230">
        <v>47.540783914611367</v>
      </c>
      <c r="J242" s="230">
        <v>51.961698395893485</v>
      </c>
      <c r="K242" s="230">
        <v>56.353410832623986</v>
      </c>
      <c r="L242" s="230">
        <v>58.53386950548586</v>
      </c>
      <c r="M242" s="230">
        <v>56.169887355043777</v>
      </c>
      <c r="N242" s="230">
        <v>56.276036591066294</v>
      </c>
    </row>
    <row r="243" spans="1:14" x14ac:dyDescent="0.2">
      <c r="A243" s="249" t="s">
        <v>5</v>
      </c>
      <c r="B243" s="244">
        <v>23.790776853190554</v>
      </c>
      <c r="C243" s="244">
        <v>22.037320301031119</v>
      </c>
      <c r="D243" s="244">
        <v>21.487235215926638</v>
      </c>
      <c r="E243" s="244">
        <v>20.870790153482321</v>
      </c>
      <c r="F243" s="244">
        <v>20.712153095946643</v>
      </c>
      <c r="G243" s="244">
        <v>21.885893666857491</v>
      </c>
      <c r="H243" s="244">
        <v>21.491619441754082</v>
      </c>
      <c r="I243" s="244">
        <v>21.65549225019986</v>
      </c>
      <c r="J243" s="244">
        <v>17.879246075582866</v>
      </c>
      <c r="K243" s="244">
        <v>16.740369547157059</v>
      </c>
      <c r="L243" s="244">
        <v>15.930962050287398</v>
      </c>
      <c r="M243" s="244">
        <v>17.557111806025542</v>
      </c>
      <c r="N243" s="244">
        <v>15.910944875396826</v>
      </c>
    </row>
    <row r="244" spans="1:14" x14ac:dyDescent="0.2">
      <c r="A244" s="236"/>
    </row>
    <row r="245" spans="1:14" x14ac:dyDescent="0.2">
      <c r="A245" s="247" t="s">
        <v>6</v>
      </c>
      <c r="B245" s="248">
        <v>81.156666666666666</v>
      </c>
      <c r="C245" s="248">
        <v>81.208333333333329</v>
      </c>
      <c r="D245" s="248">
        <v>81.260333333333321</v>
      </c>
      <c r="E245" s="248">
        <v>81.314000000000007</v>
      </c>
      <c r="F245" s="248">
        <v>81.365333333333339</v>
      </c>
      <c r="G245" s="248">
        <v>81.416999999999987</v>
      </c>
      <c r="H245" s="248">
        <v>81.466999999999999</v>
      </c>
      <c r="I245" s="248">
        <v>81.518333333333331</v>
      </c>
      <c r="J245" s="248">
        <v>81.568333333333342</v>
      </c>
      <c r="K245" s="248">
        <v>81.616666666666674</v>
      </c>
      <c r="L245" s="248">
        <v>81.664666666666662</v>
      </c>
      <c r="M245" s="248">
        <v>81.710666666666668</v>
      </c>
      <c r="N245" s="248">
        <v>81.756</v>
      </c>
    </row>
    <row r="246" spans="1:14" x14ac:dyDescent="0.2">
      <c r="A246" s="236" t="s">
        <v>7</v>
      </c>
      <c r="B246" s="235">
        <v>62.882000000000005</v>
      </c>
      <c r="C246" s="235">
        <v>62.944333333333333</v>
      </c>
      <c r="D246" s="235">
        <v>63.006333333333338</v>
      </c>
      <c r="E246" s="235">
        <v>63.070666666666661</v>
      </c>
      <c r="F246" s="235">
        <v>63.132666666666665</v>
      </c>
      <c r="G246" s="235">
        <v>63.195333333333338</v>
      </c>
      <c r="H246" s="235">
        <v>63.256333333333338</v>
      </c>
      <c r="I246" s="235">
        <v>63.318333333333328</v>
      </c>
      <c r="J246" s="235">
        <v>63.378999999999998</v>
      </c>
      <c r="K246" s="235">
        <v>63.437999999999995</v>
      </c>
      <c r="L246" s="235">
        <v>63.49666666666667</v>
      </c>
      <c r="M246" s="235">
        <v>63.553666666666665</v>
      </c>
      <c r="N246" s="235">
        <v>63.609333333333332</v>
      </c>
    </row>
    <row r="247" spans="1:14" x14ac:dyDescent="0.2">
      <c r="A247" s="247" t="s">
        <v>205</v>
      </c>
      <c r="B247" s="248">
        <v>39.618937457000008</v>
      </c>
      <c r="C247" s="248">
        <v>39.701130744666663</v>
      </c>
      <c r="D247" s="248">
        <v>38.914683317666665</v>
      </c>
      <c r="E247" s="248">
        <v>39.090469068666664</v>
      </c>
      <c r="F247" s="248">
        <v>39.693074257333336</v>
      </c>
      <c r="G247" s="248">
        <v>40.335080743666666</v>
      </c>
      <c r="H247" s="248">
        <v>38.859982108999993</v>
      </c>
      <c r="I247" s="248">
        <v>38.422644921666659</v>
      </c>
      <c r="J247" s="248">
        <v>40.102901218666666</v>
      </c>
      <c r="K247" s="248">
        <v>42.937347391000003</v>
      </c>
      <c r="L247" s="248">
        <v>44.210159784666665</v>
      </c>
      <c r="M247" s="248">
        <v>43.300306137999996</v>
      </c>
      <c r="N247" s="248">
        <v>42.570120033999999</v>
      </c>
    </row>
    <row r="248" spans="1:14" x14ac:dyDescent="0.2">
      <c r="A248" s="236" t="s">
        <v>8</v>
      </c>
      <c r="B248" s="235">
        <v>30.193284454666667</v>
      </c>
      <c r="C248" s="235">
        <v>30.952065399333332</v>
      </c>
      <c r="D248" s="235">
        <v>30.552993779666668</v>
      </c>
      <c r="E248" s="235">
        <v>30.931979299333335</v>
      </c>
      <c r="F248" s="235">
        <v>31.471783948666666</v>
      </c>
      <c r="G248" s="235">
        <v>31.507387861666668</v>
      </c>
      <c r="H248" s="235">
        <v>30.508342639000002</v>
      </c>
      <c r="I248" s="235">
        <v>30.102032028333337</v>
      </c>
      <c r="J248" s="235">
        <v>32.932804826333332</v>
      </c>
      <c r="K248" s="235">
        <v>35.749476764000001</v>
      </c>
      <c r="L248" s="235">
        <v>37.167056007000006</v>
      </c>
      <c r="M248" s="235">
        <v>35.698022976666671</v>
      </c>
      <c r="N248" s="235">
        <v>35.796811701999992</v>
      </c>
    </row>
    <row r="249" spans="1:14" x14ac:dyDescent="0.2">
      <c r="A249" s="247" t="s">
        <v>9</v>
      </c>
      <c r="B249" s="248">
        <v>9.4256530020000007</v>
      </c>
      <c r="C249" s="248">
        <v>8.7490653453333334</v>
      </c>
      <c r="D249" s="248">
        <v>8.3616895380000003</v>
      </c>
      <c r="E249" s="248">
        <v>8.1584897693333343</v>
      </c>
      <c r="F249" s="248">
        <v>8.2212903086666671</v>
      </c>
      <c r="G249" s="248">
        <v>8.8276928819999991</v>
      </c>
      <c r="H249" s="248">
        <v>8.3516394700000003</v>
      </c>
      <c r="I249" s="248">
        <v>8.3206128933333332</v>
      </c>
      <c r="J249" s="248">
        <v>7.1700963923333338</v>
      </c>
      <c r="K249" s="248">
        <v>7.1878706269999997</v>
      </c>
      <c r="L249" s="248">
        <v>7.0431037776666665</v>
      </c>
      <c r="M249" s="248">
        <v>7.6022831609999999</v>
      </c>
      <c r="N249" s="248">
        <v>6.773308332</v>
      </c>
    </row>
    <row r="250" spans="1:14" x14ac:dyDescent="0.2">
      <c r="A250" s="231"/>
      <c r="B250" s="242"/>
      <c r="C250" s="242"/>
      <c r="D250" s="242"/>
      <c r="E250" s="242"/>
      <c r="F250" s="242"/>
      <c r="G250" s="242"/>
      <c r="H250" s="242"/>
      <c r="I250" s="242"/>
      <c r="J250" s="242"/>
      <c r="K250" s="242"/>
      <c r="L250" s="242"/>
      <c r="M250" s="242"/>
      <c r="N250" s="242"/>
    </row>
    <row r="251" spans="1:14" x14ac:dyDescent="0.2">
      <c r="A251" s="241"/>
      <c r="B251" s="234"/>
      <c r="C251" s="234"/>
      <c r="D251" s="234"/>
      <c r="E251" s="234"/>
      <c r="F251" s="234"/>
      <c r="G251" s="234"/>
      <c r="H251" s="234"/>
      <c r="I251" s="234"/>
      <c r="J251" s="234"/>
      <c r="K251" s="234"/>
      <c r="L251" s="234"/>
      <c r="M251" s="234"/>
      <c r="N251" s="234"/>
    </row>
    <row r="253" spans="1:14" x14ac:dyDescent="0.2">
      <c r="A253" s="228"/>
    </row>
    <row r="254" spans="1:14" x14ac:dyDescent="0.2">
      <c r="A254" s="267" t="s">
        <v>214</v>
      </c>
    </row>
    <row r="255" spans="1:14" x14ac:dyDescent="0.2">
      <c r="A255" s="305" t="s">
        <v>1</v>
      </c>
      <c r="B255" s="232">
        <v>2021</v>
      </c>
      <c r="C255" s="232"/>
      <c r="D255" s="232"/>
      <c r="E255" s="232"/>
      <c r="F255" s="232"/>
      <c r="G255" s="232"/>
      <c r="H255" s="232"/>
      <c r="I255" s="232"/>
      <c r="J255" s="232"/>
      <c r="K255" s="232"/>
      <c r="L255" s="232"/>
      <c r="M255" s="232"/>
      <c r="N255" s="232">
        <v>2022</v>
      </c>
    </row>
    <row r="256" spans="1:14" x14ac:dyDescent="0.2">
      <c r="A256" s="306"/>
      <c r="B256" s="232" t="s">
        <v>196</v>
      </c>
      <c r="C256" s="232" t="s">
        <v>233</v>
      </c>
      <c r="D256" s="232" t="s">
        <v>234</v>
      </c>
      <c r="E256" s="232" t="s">
        <v>235</v>
      </c>
      <c r="F256" s="232" t="s">
        <v>236</v>
      </c>
      <c r="G256" s="232" t="s">
        <v>237</v>
      </c>
      <c r="H256" s="232" t="s">
        <v>238</v>
      </c>
      <c r="I256" s="232" t="s">
        <v>239</v>
      </c>
      <c r="J256" s="232" t="s">
        <v>240</v>
      </c>
      <c r="K256" s="232" t="s">
        <v>241</v>
      </c>
      <c r="L256" s="231" t="s">
        <v>242</v>
      </c>
      <c r="M256" s="231" t="s">
        <v>243</v>
      </c>
      <c r="N256" s="231" t="s">
        <v>196</v>
      </c>
    </row>
    <row r="257" spans="1:14" x14ac:dyDescent="0.2">
      <c r="A257" s="239" t="s">
        <v>2</v>
      </c>
      <c r="B257" s="230">
        <v>73.120956146657079</v>
      </c>
      <c r="C257" s="230">
        <v>73.153925573461422</v>
      </c>
      <c r="D257" s="230">
        <v>73.186832899811648</v>
      </c>
      <c r="E257" s="230">
        <v>73.220038262848746</v>
      </c>
      <c r="F257" s="230">
        <v>73.254283719181402</v>
      </c>
      <c r="G257" s="230">
        <v>73.287897895480597</v>
      </c>
      <c r="H257" s="230">
        <v>73.322372536054459</v>
      </c>
      <c r="I257" s="230">
        <v>73.356453895011228</v>
      </c>
      <c r="J257" s="230">
        <v>73.391361735144358</v>
      </c>
      <c r="K257" s="230">
        <v>73.42572916527449</v>
      </c>
      <c r="L257" s="230">
        <v>73.459823216813078</v>
      </c>
      <c r="M257" s="230">
        <v>73.493734826184792</v>
      </c>
      <c r="N257" s="230">
        <v>73.526458881228223</v>
      </c>
    </row>
    <row r="258" spans="1:14" x14ac:dyDescent="0.2">
      <c r="A258" s="249" t="s">
        <v>3</v>
      </c>
      <c r="B258" s="244">
        <v>72.12086194558124</v>
      </c>
      <c r="C258" s="244">
        <v>70.400250060442431</v>
      </c>
      <c r="D258" s="244">
        <v>69.374008812932004</v>
      </c>
      <c r="E258" s="244">
        <v>68.266641495637089</v>
      </c>
      <c r="F258" s="244">
        <v>68.505879768779053</v>
      </c>
      <c r="G258" s="244">
        <v>68.653784843362899</v>
      </c>
      <c r="H258" s="244">
        <v>68.744997894172428</v>
      </c>
      <c r="I258" s="244">
        <v>69.133188513538187</v>
      </c>
      <c r="J258" s="244">
        <v>71.759770894243729</v>
      </c>
      <c r="K258" s="244">
        <v>74.333252999065635</v>
      </c>
      <c r="L258" s="244">
        <v>74.730989688641685</v>
      </c>
      <c r="M258" s="244">
        <v>75.233477099883245</v>
      </c>
      <c r="N258" s="244">
        <v>75.974340526007339</v>
      </c>
    </row>
    <row r="259" spans="1:14" x14ac:dyDescent="0.2">
      <c r="A259" s="239" t="s">
        <v>4</v>
      </c>
      <c r="B259" s="230">
        <v>62.418031913259341</v>
      </c>
      <c r="C259" s="230">
        <v>60.485548371122647</v>
      </c>
      <c r="D259" s="230">
        <v>58.441947941075547</v>
      </c>
      <c r="E259" s="230">
        <v>56.236287076403421</v>
      </c>
      <c r="F259" s="230">
        <v>57.18475054597225</v>
      </c>
      <c r="G259" s="230">
        <v>59.56484904992616</v>
      </c>
      <c r="H259" s="230">
        <v>60.536217594262595</v>
      </c>
      <c r="I259" s="230">
        <v>60.730417199269851</v>
      </c>
      <c r="J259" s="230">
        <v>63.457238672183536</v>
      </c>
      <c r="K259" s="230">
        <v>66.521667720758657</v>
      </c>
      <c r="L259" s="230">
        <v>66.062190993086986</v>
      </c>
      <c r="M259" s="230">
        <v>66.124498551575172</v>
      </c>
      <c r="N259" s="230">
        <v>67.095318618097906</v>
      </c>
    </row>
    <row r="260" spans="1:14" x14ac:dyDescent="0.2">
      <c r="A260" s="249" t="s">
        <v>5</v>
      </c>
      <c r="B260" s="244">
        <v>13.453569149322758</v>
      </c>
      <c r="C260" s="244">
        <v>14.08333305749267</v>
      </c>
      <c r="D260" s="244">
        <v>15.75815072287684</v>
      </c>
      <c r="E260" s="244">
        <v>17.622595978140492</v>
      </c>
      <c r="F260" s="244">
        <v>16.525777439292657</v>
      </c>
      <c r="G260" s="244">
        <v>13.238797853292148</v>
      </c>
      <c r="H260" s="244">
        <v>11.940912870148386</v>
      </c>
      <c r="I260" s="244">
        <v>12.15446805730838</v>
      </c>
      <c r="J260" s="244">
        <v>11.569897895721649</v>
      </c>
      <c r="K260" s="244">
        <v>10.508870476867067</v>
      </c>
      <c r="L260" s="244">
        <v>11.600005208385653</v>
      </c>
      <c r="M260" s="244">
        <v>12.107613392399239</v>
      </c>
      <c r="N260" s="244">
        <v>11.68686933829982</v>
      </c>
    </row>
    <row r="261" spans="1:14" x14ac:dyDescent="0.2">
      <c r="A261" s="236"/>
    </row>
    <row r="262" spans="1:14" x14ac:dyDescent="0.2">
      <c r="A262" s="247" t="s">
        <v>6</v>
      </c>
      <c r="B262" s="248">
        <v>74.186666666666667</v>
      </c>
      <c r="C262" s="248">
        <v>74.256666666666661</v>
      </c>
      <c r="D262" s="248">
        <v>74.326666666666668</v>
      </c>
      <c r="E262" s="248">
        <v>74.397666666666666</v>
      </c>
      <c r="F262" s="248">
        <v>74.468000000000004</v>
      </c>
      <c r="G262" s="248">
        <v>74.537999999999997</v>
      </c>
      <c r="H262" s="248">
        <v>74.609333333333339</v>
      </c>
      <c r="I262" s="248">
        <v>74.680999999999997</v>
      </c>
      <c r="J262" s="248">
        <v>74.752666666666656</v>
      </c>
      <c r="K262" s="248">
        <v>74.822999999999993</v>
      </c>
      <c r="L262" s="248">
        <v>74.894000000000005</v>
      </c>
      <c r="M262" s="248">
        <v>74.964666666666659</v>
      </c>
      <c r="N262" s="248">
        <v>75.034666666666666</v>
      </c>
    </row>
    <row r="263" spans="1:14" x14ac:dyDescent="0.2">
      <c r="A263" s="236" t="s">
        <v>7</v>
      </c>
      <c r="B263" s="235">
        <v>54.246000000000002</v>
      </c>
      <c r="C263" s="235">
        <v>54.321666666666665</v>
      </c>
      <c r="D263" s="235">
        <v>54.397333333333336</v>
      </c>
      <c r="E263" s="235">
        <v>54.473999999999997</v>
      </c>
      <c r="F263" s="235">
        <v>54.551000000000009</v>
      </c>
      <c r="G263" s="235">
        <v>54.627333333333333</v>
      </c>
      <c r="H263" s="235">
        <v>54.705333333333328</v>
      </c>
      <c r="I263" s="235">
        <v>54.783333333333331</v>
      </c>
      <c r="J263" s="235">
        <v>54.862000000000002</v>
      </c>
      <c r="K263" s="235">
        <v>54.93933333333333</v>
      </c>
      <c r="L263" s="235">
        <v>55.016999999999996</v>
      </c>
      <c r="M263" s="235">
        <v>55.094333333333331</v>
      </c>
      <c r="N263" s="235">
        <v>55.170333333333332</v>
      </c>
    </row>
    <row r="264" spans="1:14" x14ac:dyDescent="0.2">
      <c r="A264" s="247" t="s">
        <v>205</v>
      </c>
      <c r="B264" s="248">
        <v>39.122682771000001</v>
      </c>
      <c r="C264" s="248">
        <v>38.242589170333332</v>
      </c>
      <c r="D264" s="248">
        <v>37.737610820666667</v>
      </c>
      <c r="E264" s="248">
        <v>37.18757028833334</v>
      </c>
      <c r="F264" s="248">
        <v>37.370642472666667</v>
      </c>
      <c r="G264" s="248">
        <v>37.503731892333327</v>
      </c>
      <c r="H264" s="248">
        <v>37.607180247999999</v>
      </c>
      <c r="I264" s="248">
        <v>37.873465107333338</v>
      </c>
      <c r="J264" s="248">
        <v>39.368845508</v>
      </c>
      <c r="K264" s="248">
        <v>40.838193642666667</v>
      </c>
      <c r="L264" s="248">
        <v>41.114748596999995</v>
      </c>
      <c r="M264" s="248">
        <v>41.449382651666667</v>
      </c>
      <c r="N264" s="248">
        <v>41.915296915999996</v>
      </c>
    </row>
    <row r="265" spans="1:14" x14ac:dyDescent="0.2">
      <c r="A265" s="236" t="s">
        <v>8</v>
      </c>
      <c r="B265" s="235">
        <v>33.859285591666662</v>
      </c>
      <c r="C265" s="235">
        <v>32.856757967666674</v>
      </c>
      <c r="D265" s="235">
        <v>31.790861228000001</v>
      </c>
      <c r="E265" s="235">
        <v>30.634155021999998</v>
      </c>
      <c r="F265" s="235">
        <v>31.194853270333329</v>
      </c>
      <c r="G265" s="235">
        <v>32.538688639999997</v>
      </c>
      <c r="H265" s="235">
        <v>33.116539622333335</v>
      </c>
      <c r="I265" s="235">
        <v>33.270146888999996</v>
      </c>
      <c r="J265" s="235">
        <v>34.813910280333332</v>
      </c>
      <c r="K265" s="235">
        <v>36.546560767999999</v>
      </c>
      <c r="L265" s="235">
        <v>36.345435618666663</v>
      </c>
      <c r="M265" s="235">
        <v>36.430851646999997</v>
      </c>
      <c r="N265" s="235">
        <v>37.016710932666676</v>
      </c>
    </row>
    <row r="266" spans="1:14" x14ac:dyDescent="0.2">
      <c r="A266" s="247" t="s">
        <v>9</v>
      </c>
      <c r="B266" s="248">
        <v>5.2633971796666659</v>
      </c>
      <c r="C266" s="248">
        <v>5.3858312026666662</v>
      </c>
      <c r="D266" s="248">
        <v>5.9467495923333331</v>
      </c>
      <c r="E266" s="248">
        <v>6.5534152659999991</v>
      </c>
      <c r="F266" s="248">
        <v>6.1757892026666674</v>
      </c>
      <c r="G266" s="248">
        <v>4.9650432526666668</v>
      </c>
      <c r="H266" s="248">
        <v>4.4906406263333336</v>
      </c>
      <c r="I266" s="248">
        <v>4.6033182186666659</v>
      </c>
      <c r="J266" s="248">
        <v>4.5549352279999988</v>
      </c>
      <c r="K266" s="248">
        <v>4.2916328750000003</v>
      </c>
      <c r="L266" s="248">
        <v>4.7693129786666661</v>
      </c>
      <c r="M266" s="248">
        <v>5.0185310049999998</v>
      </c>
      <c r="N266" s="248">
        <v>4.8985859833333336</v>
      </c>
    </row>
    <row r="267" spans="1:14" x14ac:dyDescent="0.2">
      <c r="A267" s="231"/>
      <c r="B267" s="242"/>
      <c r="C267" s="242"/>
      <c r="D267" s="242"/>
      <c r="E267" s="242"/>
      <c r="F267" s="242"/>
      <c r="G267" s="242"/>
      <c r="H267" s="242"/>
      <c r="I267" s="242"/>
      <c r="J267" s="242"/>
      <c r="K267" s="242"/>
      <c r="L267" s="242"/>
      <c r="M267" s="242"/>
      <c r="N267" s="242"/>
    </row>
    <row r="268" spans="1:14" x14ac:dyDescent="0.2">
      <c r="A268" s="236"/>
      <c r="B268" s="234"/>
      <c r="C268" s="234"/>
      <c r="D268" s="234"/>
      <c r="E268" s="234"/>
      <c r="F268" s="234"/>
      <c r="G268" s="234"/>
      <c r="H268" s="234"/>
      <c r="I268" s="234"/>
      <c r="J268" s="234"/>
      <c r="K268" s="234"/>
      <c r="L268" s="234"/>
      <c r="M268" s="234"/>
      <c r="N268" s="234"/>
    </row>
    <row r="270" spans="1:14" x14ac:dyDescent="0.2">
      <c r="A270" s="228"/>
    </row>
    <row r="271" spans="1:14" x14ac:dyDescent="0.2">
      <c r="A271" s="267" t="s">
        <v>215</v>
      </c>
    </row>
    <row r="272" spans="1:14" x14ac:dyDescent="0.2">
      <c r="A272" s="305" t="s">
        <v>1</v>
      </c>
      <c r="B272" s="232">
        <v>2021</v>
      </c>
      <c r="C272" s="232"/>
      <c r="D272" s="232"/>
      <c r="E272" s="232"/>
      <c r="F272" s="232"/>
      <c r="G272" s="232"/>
      <c r="H272" s="232"/>
      <c r="I272" s="232"/>
      <c r="J272" s="232"/>
      <c r="K272" s="232"/>
      <c r="L272" s="232"/>
      <c r="M272" s="232"/>
      <c r="N272" s="232">
        <v>2022</v>
      </c>
    </row>
    <row r="273" spans="1:14" x14ac:dyDescent="0.2">
      <c r="A273" s="306"/>
      <c r="B273" s="232" t="s">
        <v>196</v>
      </c>
      <c r="C273" s="232" t="s">
        <v>233</v>
      </c>
      <c r="D273" s="232" t="s">
        <v>234</v>
      </c>
      <c r="E273" s="232" t="s">
        <v>235</v>
      </c>
      <c r="F273" s="232" t="s">
        <v>236</v>
      </c>
      <c r="G273" s="232" t="s">
        <v>237</v>
      </c>
      <c r="H273" s="232" t="s">
        <v>238</v>
      </c>
      <c r="I273" s="232" t="s">
        <v>239</v>
      </c>
      <c r="J273" s="232" t="s">
        <v>240</v>
      </c>
      <c r="K273" s="232" t="s">
        <v>241</v>
      </c>
      <c r="L273" s="231" t="s">
        <v>242</v>
      </c>
      <c r="M273" s="231" t="s">
        <v>243</v>
      </c>
      <c r="N273" s="231" t="s">
        <v>196</v>
      </c>
    </row>
    <row r="274" spans="1:14" x14ac:dyDescent="0.2">
      <c r="A274" s="239" t="s">
        <v>2</v>
      </c>
      <c r="B274" s="230">
        <v>79.451249258355844</v>
      </c>
      <c r="C274" s="230">
        <v>79.474988139792302</v>
      </c>
      <c r="D274" s="230">
        <v>79.498067769017396</v>
      </c>
      <c r="E274" s="230">
        <v>79.521555287588143</v>
      </c>
      <c r="F274" s="230">
        <v>79.544378013094459</v>
      </c>
      <c r="G274" s="230">
        <v>79.567649743162164</v>
      </c>
      <c r="H274" s="230">
        <v>79.590527666196962</v>
      </c>
      <c r="I274" s="230">
        <v>79.613329059177786</v>
      </c>
      <c r="J274" s="230">
        <v>79.635689411566958</v>
      </c>
      <c r="K274" s="230">
        <v>79.657604544273326</v>
      </c>
      <c r="L274" s="230">
        <v>79.679764506489462</v>
      </c>
      <c r="M274" s="230">
        <v>79.7016396967623</v>
      </c>
      <c r="N274" s="230">
        <v>79.722809022335667</v>
      </c>
    </row>
    <row r="275" spans="1:14" x14ac:dyDescent="0.2">
      <c r="A275" s="249" t="s">
        <v>3</v>
      </c>
      <c r="B275" s="244">
        <v>72.165663491083606</v>
      </c>
      <c r="C275" s="244">
        <v>71.781019728464187</v>
      </c>
      <c r="D275" s="244">
        <v>71.998741325778283</v>
      </c>
      <c r="E275" s="244">
        <v>70.497106723746342</v>
      </c>
      <c r="F275" s="244">
        <v>70.677502364072438</v>
      </c>
      <c r="G275" s="244">
        <v>71.958438504612971</v>
      </c>
      <c r="H275" s="244">
        <v>72.518695480188683</v>
      </c>
      <c r="I275" s="244">
        <v>71.033331720430098</v>
      </c>
      <c r="J275" s="244">
        <v>70.575128714647548</v>
      </c>
      <c r="K275" s="244">
        <v>71.097230239960979</v>
      </c>
      <c r="L275" s="244">
        <v>71.93975562865279</v>
      </c>
      <c r="M275" s="244">
        <v>70.716720709146131</v>
      </c>
      <c r="N275" s="244">
        <v>70.64389300372153</v>
      </c>
    </row>
    <row r="276" spans="1:14" x14ac:dyDescent="0.2">
      <c r="A276" s="239" t="s">
        <v>4</v>
      </c>
      <c r="B276" s="230">
        <v>60.946948181042757</v>
      </c>
      <c r="C276" s="230">
        <v>61.428556071087485</v>
      </c>
      <c r="D276" s="230">
        <v>60.476357121791999</v>
      </c>
      <c r="E276" s="230">
        <v>58.81001801022402</v>
      </c>
      <c r="F276" s="230">
        <v>58.724589419237446</v>
      </c>
      <c r="G276" s="230">
        <v>61.384036260441569</v>
      </c>
      <c r="H276" s="230">
        <v>62.736668861063038</v>
      </c>
      <c r="I276" s="230">
        <v>61.907558153626809</v>
      </c>
      <c r="J276" s="230">
        <v>62.022092747137506</v>
      </c>
      <c r="K276" s="230">
        <v>61.941560444333142</v>
      </c>
      <c r="L276" s="230">
        <v>62.629761933125891</v>
      </c>
      <c r="M276" s="230">
        <v>60.811792056405324</v>
      </c>
      <c r="N276" s="230">
        <v>60.655037669967392</v>
      </c>
    </row>
    <row r="277" spans="1:14" x14ac:dyDescent="0.2">
      <c r="A277" s="249" t="s">
        <v>5</v>
      </c>
      <c r="B277" s="244">
        <v>15.54578003858453</v>
      </c>
      <c r="C277" s="244">
        <v>14.42228557893872</v>
      </c>
      <c r="D277" s="244">
        <v>16.003591161666748</v>
      </c>
      <c r="E277" s="244">
        <v>16.578111153777957</v>
      </c>
      <c r="F277" s="244">
        <v>16.911906256863166</v>
      </c>
      <c r="G277" s="244">
        <v>14.695152456876837</v>
      </c>
      <c r="H277" s="244">
        <v>13.48897212599236</v>
      </c>
      <c r="I277" s="244">
        <v>12.847170963414989</v>
      </c>
      <c r="J277" s="244">
        <v>12.119051177960747</v>
      </c>
      <c r="K277" s="244">
        <v>12.877674369389606</v>
      </c>
      <c r="L277" s="244">
        <v>12.941375202764952</v>
      </c>
      <c r="M277" s="244">
        <v>14.006487509238772</v>
      </c>
      <c r="N277" s="244">
        <v>14.139729436423734</v>
      </c>
    </row>
    <row r="278" spans="1:14" x14ac:dyDescent="0.2">
      <c r="A278" s="236"/>
    </row>
    <row r="279" spans="1:14" x14ac:dyDescent="0.2">
      <c r="A279" s="247" t="s">
        <v>6</v>
      </c>
      <c r="B279" s="248">
        <v>126.40833333333335</v>
      </c>
      <c r="C279" s="248">
        <v>126.47333333333334</v>
      </c>
      <c r="D279" s="248">
        <v>126.53766666666667</v>
      </c>
      <c r="E279" s="248">
        <v>126.60466666666666</v>
      </c>
      <c r="F279" s="248">
        <v>126.66933333333334</v>
      </c>
      <c r="G279" s="248">
        <v>126.73366666666668</v>
      </c>
      <c r="H279" s="248">
        <v>126.79733333333333</v>
      </c>
      <c r="I279" s="248">
        <v>126.86066666666666</v>
      </c>
      <c r="J279" s="248">
        <v>126.92466666666667</v>
      </c>
      <c r="K279" s="248">
        <v>126.98766666666667</v>
      </c>
      <c r="L279" s="248">
        <v>127.05233333333332</v>
      </c>
      <c r="M279" s="248">
        <v>127.117</v>
      </c>
      <c r="N279" s="248">
        <v>127.18066666666668</v>
      </c>
    </row>
    <row r="280" spans="1:14" x14ac:dyDescent="0.2">
      <c r="A280" s="236" t="s">
        <v>7</v>
      </c>
      <c r="B280" s="235">
        <v>100.43299999999999</v>
      </c>
      <c r="C280" s="235">
        <v>100.51466666666666</v>
      </c>
      <c r="D280" s="235">
        <v>100.59500000000001</v>
      </c>
      <c r="E280" s="235">
        <v>100.678</v>
      </c>
      <c r="F280" s="235">
        <v>100.75833333333333</v>
      </c>
      <c r="G280" s="235">
        <v>100.839</v>
      </c>
      <c r="H280" s="235">
        <v>100.91866666666665</v>
      </c>
      <c r="I280" s="235">
        <v>100.99799999999999</v>
      </c>
      <c r="J280" s="235">
        <v>101.07733333333333</v>
      </c>
      <c r="K280" s="235">
        <v>101.15533333333333</v>
      </c>
      <c r="L280" s="235">
        <v>101.235</v>
      </c>
      <c r="M280" s="235">
        <v>101.31433333333332</v>
      </c>
      <c r="N280" s="235">
        <v>101.392</v>
      </c>
    </row>
    <row r="281" spans="1:14" x14ac:dyDescent="0.2">
      <c r="A281" s="247" t="s">
        <v>205</v>
      </c>
      <c r="B281" s="248">
        <v>72.478140814</v>
      </c>
      <c r="C281" s="248">
        <v>72.15045271000001</v>
      </c>
      <c r="D281" s="248">
        <v>72.42713383666667</v>
      </c>
      <c r="E281" s="248">
        <v>70.975077107333334</v>
      </c>
      <c r="F281" s="248">
        <v>71.213473423666656</v>
      </c>
      <c r="G281" s="248">
        <v>72.562169803666677</v>
      </c>
      <c r="H281" s="248">
        <v>73.18490056266667</v>
      </c>
      <c r="I281" s="248">
        <v>71.742244370999984</v>
      </c>
      <c r="J281" s="248">
        <v>71.335458101333344</v>
      </c>
      <c r="K281" s="248">
        <v>71.918640240000002</v>
      </c>
      <c r="L281" s="248">
        <v>72.828211610666656</v>
      </c>
      <c r="M281" s="248">
        <v>71.646174141666663</v>
      </c>
      <c r="N281" s="248">
        <v>71.627255994333339</v>
      </c>
    </row>
    <row r="282" spans="1:14" x14ac:dyDescent="0.2">
      <c r="A282" s="236" t="s">
        <v>8</v>
      </c>
      <c r="B282" s="235">
        <v>61.210848466666668</v>
      </c>
      <c r="C282" s="235">
        <v>61.744708373000002</v>
      </c>
      <c r="D282" s="235">
        <v>60.836191446666668</v>
      </c>
      <c r="E282" s="235">
        <v>59.20874993233334</v>
      </c>
      <c r="F282" s="235">
        <v>59.169917555666665</v>
      </c>
      <c r="G282" s="235">
        <v>61.899048324666666</v>
      </c>
      <c r="H282" s="235">
        <v>63.313009725666667</v>
      </c>
      <c r="I282" s="235">
        <v>62.525395584000002</v>
      </c>
      <c r="J282" s="235">
        <v>62.690277426333331</v>
      </c>
      <c r="K282" s="235">
        <v>62.657191939333337</v>
      </c>
      <c r="L282" s="235">
        <v>63.403239493000001</v>
      </c>
      <c r="M282" s="235">
        <v>61.611061710000001</v>
      </c>
      <c r="N282" s="235">
        <v>61.499355794333333</v>
      </c>
    </row>
    <row r="283" spans="1:14" x14ac:dyDescent="0.2">
      <c r="A283" s="247" t="s">
        <v>9</v>
      </c>
      <c r="B283" s="248">
        <v>11.267292347</v>
      </c>
      <c r="C283" s="248">
        <v>10.405744336333333</v>
      </c>
      <c r="D283" s="248">
        <v>11.590942389333334</v>
      </c>
      <c r="E283" s="248">
        <v>11.766327174333334</v>
      </c>
      <c r="F283" s="248">
        <v>12.043555867666669</v>
      </c>
      <c r="G283" s="248">
        <v>10.663121478666666</v>
      </c>
      <c r="H283" s="248">
        <v>9.8718908373333338</v>
      </c>
      <c r="I283" s="248">
        <v>9.2168487873333333</v>
      </c>
      <c r="J283" s="248">
        <v>8.645180675333334</v>
      </c>
      <c r="K283" s="248">
        <v>9.2614483009999997</v>
      </c>
      <c r="L283" s="248">
        <v>9.4249721179999995</v>
      </c>
      <c r="M283" s="248">
        <v>10.035112432</v>
      </c>
      <c r="N283" s="248">
        <v>10.127900200333334</v>
      </c>
    </row>
    <row r="284" spans="1:14" x14ac:dyDescent="0.2">
      <c r="A284" s="231"/>
      <c r="B284" s="242"/>
      <c r="C284" s="242"/>
      <c r="D284" s="242"/>
      <c r="E284" s="242"/>
      <c r="F284" s="242"/>
      <c r="G284" s="242"/>
      <c r="H284" s="242"/>
      <c r="I284" s="242"/>
      <c r="J284" s="242"/>
      <c r="K284" s="242"/>
      <c r="L284" s="242"/>
      <c r="M284" s="242"/>
      <c r="N284" s="242"/>
    </row>
    <row r="285" spans="1:14" x14ac:dyDescent="0.2">
      <c r="A285" s="234"/>
      <c r="B285" s="234"/>
      <c r="C285" s="234"/>
      <c r="D285" s="234"/>
      <c r="E285" s="234"/>
      <c r="F285" s="234"/>
      <c r="G285" s="234"/>
      <c r="H285" s="234"/>
      <c r="I285" s="234"/>
      <c r="J285" s="234"/>
      <c r="K285" s="234"/>
      <c r="L285" s="234"/>
      <c r="M285" s="234"/>
      <c r="N285" s="234"/>
    </row>
    <row r="287" spans="1:14" x14ac:dyDescent="0.2">
      <c r="A287" s="228"/>
    </row>
    <row r="288" spans="1:14" x14ac:dyDescent="0.2">
      <c r="A288" s="267" t="s">
        <v>216</v>
      </c>
    </row>
    <row r="289" spans="1:14" x14ac:dyDescent="0.2">
      <c r="A289" s="305" t="s">
        <v>1</v>
      </c>
      <c r="B289" s="232">
        <v>2021</v>
      </c>
      <c r="C289" s="232"/>
      <c r="D289" s="232"/>
      <c r="E289" s="232"/>
      <c r="F289" s="232"/>
      <c r="G289" s="232"/>
      <c r="H289" s="232"/>
      <c r="I289" s="232"/>
      <c r="J289" s="232"/>
      <c r="K289" s="232"/>
      <c r="L289" s="232"/>
      <c r="M289" s="232"/>
      <c r="N289" s="232">
        <v>2022</v>
      </c>
    </row>
    <row r="290" spans="1:14" x14ac:dyDescent="0.2">
      <c r="A290" s="306"/>
      <c r="B290" s="232" t="s">
        <v>196</v>
      </c>
      <c r="C290" s="232" t="s">
        <v>233</v>
      </c>
      <c r="D290" s="232" t="s">
        <v>234</v>
      </c>
      <c r="E290" s="232" t="s">
        <v>235</v>
      </c>
      <c r="F290" s="232" t="s">
        <v>236</v>
      </c>
      <c r="G290" s="232" t="s">
        <v>237</v>
      </c>
      <c r="H290" s="232" t="s">
        <v>238</v>
      </c>
      <c r="I290" s="232" t="s">
        <v>239</v>
      </c>
      <c r="J290" s="232" t="s">
        <v>240</v>
      </c>
      <c r="K290" s="232" t="s">
        <v>241</v>
      </c>
      <c r="L290" s="231" t="s">
        <v>242</v>
      </c>
      <c r="M290" s="231" t="s">
        <v>243</v>
      </c>
      <c r="N290" s="231" t="s">
        <v>196</v>
      </c>
    </row>
    <row r="291" spans="1:14" x14ac:dyDescent="0.2">
      <c r="A291" s="239" t="s">
        <v>2</v>
      </c>
      <c r="B291" s="230">
        <v>71.442279238339694</v>
      </c>
      <c r="C291" s="230">
        <v>71.476584175140815</v>
      </c>
      <c r="D291" s="230">
        <v>71.510405410930488</v>
      </c>
      <c r="E291" s="230">
        <v>71.545161111613282</v>
      </c>
      <c r="F291" s="230">
        <v>71.579546496681772</v>
      </c>
      <c r="G291" s="230">
        <v>71.613939460009448</v>
      </c>
      <c r="H291" s="230">
        <v>71.648535078997611</v>
      </c>
      <c r="I291" s="230">
        <v>71.682696140605188</v>
      </c>
      <c r="J291" s="230">
        <v>71.716779825412232</v>
      </c>
      <c r="K291" s="230">
        <v>71.750068678339545</v>
      </c>
      <c r="L291" s="230">
        <v>71.783530091339031</v>
      </c>
      <c r="M291" s="230">
        <v>71.816840401732591</v>
      </c>
      <c r="N291" s="230">
        <v>71.84916566534983</v>
      </c>
    </row>
    <row r="292" spans="1:14" x14ac:dyDescent="0.2">
      <c r="A292" s="249" t="s">
        <v>3</v>
      </c>
      <c r="B292" s="244">
        <v>72.493804215922481</v>
      </c>
      <c r="C292" s="244">
        <v>72.816623544408941</v>
      </c>
      <c r="D292" s="244">
        <v>73.797470441815776</v>
      </c>
      <c r="E292" s="244">
        <v>73.831749623021381</v>
      </c>
      <c r="F292" s="244">
        <v>72.959545217347085</v>
      </c>
      <c r="G292" s="244">
        <v>71.870558905672183</v>
      </c>
      <c r="H292" s="244">
        <v>73.567795696681031</v>
      </c>
      <c r="I292" s="244">
        <v>73.633173929924084</v>
      </c>
      <c r="J292" s="244">
        <v>73.324815913669411</v>
      </c>
      <c r="K292" s="244">
        <v>73.266808739634669</v>
      </c>
      <c r="L292" s="244">
        <v>74.292516277965646</v>
      </c>
      <c r="M292" s="244">
        <v>75.046173360728176</v>
      </c>
      <c r="N292" s="244">
        <v>74.305702914607124</v>
      </c>
    </row>
    <row r="293" spans="1:14" x14ac:dyDescent="0.2">
      <c r="A293" s="239" t="s">
        <v>4</v>
      </c>
      <c r="B293" s="230">
        <v>61.986777998667122</v>
      </c>
      <c r="C293" s="230">
        <v>64.02312516026592</v>
      </c>
      <c r="D293" s="230">
        <v>64.754612032777302</v>
      </c>
      <c r="E293" s="230">
        <v>65.165288824723277</v>
      </c>
      <c r="F293" s="230">
        <v>64.489719943057594</v>
      </c>
      <c r="G293" s="230">
        <v>65.098525239199006</v>
      </c>
      <c r="H293" s="230">
        <v>67.303192063109393</v>
      </c>
      <c r="I293" s="230">
        <v>66.825768586167214</v>
      </c>
      <c r="J293" s="230">
        <v>65.944810895482021</v>
      </c>
      <c r="K293" s="230">
        <v>65.204308686233631</v>
      </c>
      <c r="L293" s="230">
        <v>65.605414214527556</v>
      </c>
      <c r="M293" s="230">
        <v>65.490110870770266</v>
      </c>
      <c r="N293" s="230">
        <v>65.124739836974499</v>
      </c>
    </row>
    <row r="294" spans="1:14" x14ac:dyDescent="0.2">
      <c r="A294" s="249" t="s">
        <v>5</v>
      </c>
      <c r="B294" s="244">
        <v>14.493688573130159</v>
      </c>
      <c r="C294" s="244">
        <v>12.076223747999764</v>
      </c>
      <c r="D294" s="244">
        <v>12.253615677712116</v>
      </c>
      <c r="E294" s="244">
        <v>11.738121934156915</v>
      </c>
      <c r="F294" s="244">
        <v>11.608933755591384</v>
      </c>
      <c r="G294" s="244">
        <v>9.4225420920053349</v>
      </c>
      <c r="H294" s="244">
        <v>8.5154157090347766</v>
      </c>
      <c r="I294" s="244">
        <v>9.2450250060144441</v>
      </c>
      <c r="J294" s="244">
        <v>10.064812197902862</v>
      </c>
      <c r="K294" s="244">
        <v>11.004300844394475</v>
      </c>
      <c r="L294" s="244">
        <v>11.693105171092318</v>
      </c>
      <c r="M294" s="244">
        <v>12.733577293043291</v>
      </c>
      <c r="N294" s="244">
        <v>12.355664125518127</v>
      </c>
    </row>
    <row r="295" spans="1:14" x14ac:dyDescent="0.2">
      <c r="A295" s="236"/>
    </row>
    <row r="296" spans="1:14" x14ac:dyDescent="0.2">
      <c r="A296" s="247" t="s">
        <v>6</v>
      </c>
      <c r="B296" s="248">
        <v>227.53800000000001</v>
      </c>
      <c r="C296" s="248">
        <v>227.91566666666668</v>
      </c>
      <c r="D296" s="248">
        <v>228.27866666666668</v>
      </c>
      <c r="E296" s="248">
        <v>228.64066666666668</v>
      </c>
      <c r="F296" s="248">
        <v>228.98766666666666</v>
      </c>
      <c r="G296" s="248">
        <v>229.32500000000002</v>
      </c>
      <c r="H296" s="248">
        <v>229.64833333333331</v>
      </c>
      <c r="I296" s="248">
        <v>229.95833333333334</v>
      </c>
      <c r="J296" s="248">
        <v>230.25666666666666</v>
      </c>
      <c r="K296" s="248">
        <v>230.54333333333338</v>
      </c>
      <c r="L296" s="248">
        <v>230.82500000000002</v>
      </c>
      <c r="M296" s="248">
        <v>231.09900000000002</v>
      </c>
      <c r="N296" s="248">
        <v>231.36199999999999</v>
      </c>
    </row>
    <row r="297" spans="1:14" x14ac:dyDescent="0.2">
      <c r="A297" s="236" t="s">
        <v>7</v>
      </c>
      <c r="B297" s="235">
        <v>162.55833333333337</v>
      </c>
      <c r="C297" s="235">
        <v>162.90633333333335</v>
      </c>
      <c r="D297" s="235">
        <v>163.24299999999999</v>
      </c>
      <c r="E297" s="235">
        <v>163.58133333333333</v>
      </c>
      <c r="F297" s="235">
        <v>163.90833333333333</v>
      </c>
      <c r="G297" s="235">
        <v>164.22866666666667</v>
      </c>
      <c r="H297" s="235">
        <v>164.53966666666668</v>
      </c>
      <c r="I297" s="235">
        <v>164.84033333333335</v>
      </c>
      <c r="J297" s="235">
        <v>165.13266666666667</v>
      </c>
      <c r="K297" s="235">
        <v>165.41499999999999</v>
      </c>
      <c r="L297" s="235">
        <v>165.69433333333333</v>
      </c>
      <c r="M297" s="235">
        <v>165.96799999999999</v>
      </c>
      <c r="N297" s="235">
        <v>166.23166666666668</v>
      </c>
    </row>
    <row r="298" spans="1:14" x14ac:dyDescent="0.2">
      <c r="A298" s="247" t="s">
        <v>205</v>
      </c>
      <c r="B298" s="248">
        <v>117.84471990333334</v>
      </c>
      <c r="C298" s="248">
        <v>118.62289147333333</v>
      </c>
      <c r="D298" s="248">
        <v>120.46920467333332</v>
      </c>
      <c r="E298" s="248">
        <v>120.77496045666668</v>
      </c>
      <c r="F298" s="248">
        <v>119.58677457333333</v>
      </c>
      <c r="G298" s="248">
        <v>118.03206061666667</v>
      </c>
      <c r="H298" s="248">
        <v>121.04820581333333</v>
      </c>
      <c r="I298" s="248">
        <v>121.37716934999999</v>
      </c>
      <c r="J298" s="248">
        <v>121.08322384666667</v>
      </c>
      <c r="K298" s="248">
        <v>121.19429167666668</v>
      </c>
      <c r="L298" s="248">
        <v>123.09848956333333</v>
      </c>
      <c r="M298" s="248">
        <v>124.55263300333333</v>
      </c>
      <c r="N298" s="248">
        <v>123.51960838333333</v>
      </c>
    </row>
    <row r="299" spans="1:14" x14ac:dyDescent="0.2">
      <c r="A299" s="236" t="s">
        <v>8</v>
      </c>
      <c r="B299" s="235">
        <v>100.76467320166665</v>
      </c>
      <c r="C299" s="235">
        <v>104.297725684</v>
      </c>
      <c r="D299" s="235">
        <v>105.70737132066665</v>
      </c>
      <c r="E299" s="235">
        <v>106.59824833</v>
      </c>
      <c r="F299" s="235">
        <v>105.70402512999999</v>
      </c>
      <c r="G299" s="235">
        <v>106.91044002000001</v>
      </c>
      <c r="H299" s="235">
        <v>110.74044787666666</v>
      </c>
      <c r="I299" s="235">
        <v>110.15581969</v>
      </c>
      <c r="J299" s="235">
        <v>108.89642476</v>
      </c>
      <c r="K299" s="235">
        <v>107.85770721333334</v>
      </c>
      <c r="L299" s="235">
        <v>108.70445371333334</v>
      </c>
      <c r="M299" s="235">
        <v>108.69262721</v>
      </c>
      <c r="N299" s="235">
        <v>108.25794044333334</v>
      </c>
    </row>
    <row r="300" spans="1:14" x14ac:dyDescent="0.2">
      <c r="A300" s="247" t="s">
        <v>9</v>
      </c>
      <c r="B300" s="248">
        <v>17.080046702666667</v>
      </c>
      <c r="C300" s="248">
        <v>14.325165790666667</v>
      </c>
      <c r="D300" s="248">
        <v>14.761833350666668</v>
      </c>
      <c r="E300" s="248">
        <v>14.176712124333333</v>
      </c>
      <c r="F300" s="248">
        <v>13.882749440666666</v>
      </c>
      <c r="G300" s="248">
        <v>11.121620593666668</v>
      </c>
      <c r="H300" s="248">
        <v>10.307757933333333</v>
      </c>
      <c r="I300" s="248">
        <v>11.221349657999999</v>
      </c>
      <c r="J300" s="248">
        <v>12.186799083333334</v>
      </c>
      <c r="K300" s="248">
        <v>13.336584462333334</v>
      </c>
      <c r="L300" s="248">
        <v>14.394035848666666</v>
      </c>
      <c r="M300" s="248">
        <v>15.860005793999997</v>
      </c>
      <c r="N300" s="248">
        <v>15.261667940999999</v>
      </c>
    </row>
    <row r="301" spans="1:14" x14ac:dyDescent="0.2">
      <c r="A301" s="231"/>
      <c r="B301" s="242"/>
      <c r="C301" s="242"/>
      <c r="D301" s="242"/>
      <c r="E301" s="242"/>
      <c r="F301" s="242"/>
      <c r="G301" s="242"/>
      <c r="H301" s="242"/>
      <c r="I301" s="242"/>
      <c r="J301" s="242"/>
      <c r="K301" s="242"/>
      <c r="L301" s="242"/>
      <c r="M301" s="242"/>
      <c r="N301" s="242"/>
    </row>
    <row r="302" spans="1:14" x14ac:dyDescent="0.2">
      <c r="A302" s="234"/>
      <c r="B302" s="234"/>
      <c r="C302" s="234"/>
      <c r="D302" s="234"/>
      <c r="E302" s="234"/>
      <c r="F302" s="234"/>
      <c r="G302" s="234"/>
      <c r="H302" s="234"/>
      <c r="I302" s="234"/>
      <c r="J302" s="234"/>
      <c r="K302" s="234"/>
      <c r="L302" s="234"/>
      <c r="M302" s="234"/>
      <c r="N302" s="234"/>
    </row>
    <row r="304" spans="1:14" x14ac:dyDescent="0.2">
      <c r="A304" s="228"/>
    </row>
    <row r="305" spans="1:14" x14ac:dyDescent="0.2">
      <c r="A305" s="267" t="s">
        <v>217</v>
      </c>
    </row>
    <row r="306" spans="1:14" x14ac:dyDescent="0.2">
      <c r="A306" s="305" t="s">
        <v>1</v>
      </c>
      <c r="B306" s="232">
        <v>2021</v>
      </c>
      <c r="C306" s="232"/>
      <c r="D306" s="232"/>
      <c r="E306" s="232"/>
      <c r="F306" s="232"/>
      <c r="G306" s="232"/>
      <c r="H306" s="232"/>
      <c r="I306" s="232"/>
      <c r="J306" s="232"/>
      <c r="K306" s="232"/>
      <c r="L306" s="232"/>
      <c r="M306" s="232"/>
      <c r="N306" s="232">
        <v>2022</v>
      </c>
    </row>
    <row r="307" spans="1:14" x14ac:dyDescent="0.2">
      <c r="A307" s="306"/>
      <c r="B307" s="232" t="s">
        <v>196</v>
      </c>
      <c r="C307" s="232" t="s">
        <v>233</v>
      </c>
      <c r="D307" s="232" t="s">
        <v>234</v>
      </c>
      <c r="E307" s="232" t="s">
        <v>235</v>
      </c>
      <c r="F307" s="232" t="s">
        <v>236</v>
      </c>
      <c r="G307" s="232" t="s">
        <v>237</v>
      </c>
      <c r="H307" s="232" t="s">
        <v>238</v>
      </c>
      <c r="I307" s="232" t="s">
        <v>239</v>
      </c>
      <c r="J307" s="232" t="s">
        <v>240</v>
      </c>
      <c r="K307" s="232" t="s">
        <v>241</v>
      </c>
      <c r="L307" s="231" t="s">
        <v>242</v>
      </c>
      <c r="M307" s="231" t="s">
        <v>243</v>
      </c>
      <c r="N307" s="231" t="s">
        <v>196</v>
      </c>
    </row>
    <row r="308" spans="1:14" x14ac:dyDescent="0.2">
      <c r="A308" s="239" t="s">
        <v>2</v>
      </c>
      <c r="B308" s="230">
        <v>66.446028181847765</v>
      </c>
      <c r="C308" s="230">
        <v>66.482547737549211</v>
      </c>
      <c r="D308" s="230">
        <v>66.518391342802133</v>
      </c>
      <c r="E308" s="230">
        <v>66.555505717313139</v>
      </c>
      <c r="F308" s="230">
        <v>66.592372622536445</v>
      </c>
      <c r="G308" s="230">
        <v>66.630075412625942</v>
      </c>
      <c r="H308" s="230">
        <v>66.667099530559113</v>
      </c>
      <c r="I308" s="230">
        <v>66.70366187676052</v>
      </c>
      <c r="J308" s="230">
        <v>66.740625405475555</v>
      </c>
      <c r="K308" s="230">
        <v>66.776047003281406</v>
      </c>
      <c r="L308" s="230">
        <v>66.812518636640618</v>
      </c>
      <c r="M308" s="230">
        <v>66.847452794733229</v>
      </c>
      <c r="N308" s="230">
        <v>66.882570114644707</v>
      </c>
    </row>
    <row r="309" spans="1:14" x14ac:dyDescent="0.2">
      <c r="A309" s="249" t="s">
        <v>3</v>
      </c>
      <c r="B309" s="244">
        <v>63.973080726998468</v>
      </c>
      <c r="C309" s="244">
        <v>63.428483759186584</v>
      </c>
      <c r="D309" s="244">
        <v>63.373725188690329</v>
      </c>
      <c r="E309" s="244">
        <v>61.812054966156481</v>
      </c>
      <c r="F309" s="244">
        <v>62.488849785813962</v>
      </c>
      <c r="G309" s="244">
        <v>64.10155960576725</v>
      </c>
      <c r="H309" s="244">
        <v>65.241217501655683</v>
      </c>
      <c r="I309" s="244">
        <v>66.031213018010575</v>
      </c>
      <c r="J309" s="244">
        <v>65.993301348251251</v>
      </c>
      <c r="K309" s="244">
        <v>64.158957973196081</v>
      </c>
      <c r="L309" s="244">
        <v>63.935772780370428</v>
      </c>
      <c r="M309" s="244">
        <v>62.806750891307928</v>
      </c>
      <c r="N309" s="244">
        <v>65.606197059848938</v>
      </c>
    </row>
    <row r="310" spans="1:14" x14ac:dyDescent="0.2">
      <c r="A310" s="239" t="s">
        <v>4</v>
      </c>
      <c r="B310" s="230">
        <v>50.176239862475633</v>
      </c>
      <c r="C310" s="230">
        <v>50.934371091234695</v>
      </c>
      <c r="D310" s="230">
        <v>49.913459188142824</v>
      </c>
      <c r="E310" s="230">
        <v>49.791856811189348</v>
      </c>
      <c r="F310" s="230">
        <v>50.341121884056548</v>
      </c>
      <c r="G310" s="230">
        <v>53.00774827791264</v>
      </c>
      <c r="H310" s="230">
        <v>54.786278774007549</v>
      </c>
      <c r="I310" s="230">
        <v>56.184976649509125</v>
      </c>
      <c r="J310" s="230">
        <v>57.44231608083674</v>
      </c>
      <c r="K310" s="230">
        <v>55.501413099932016</v>
      </c>
      <c r="L310" s="230">
        <v>54.468406521844592</v>
      </c>
      <c r="M310" s="230">
        <v>52.380438003935517</v>
      </c>
      <c r="N310" s="230">
        <v>53.83518948092194</v>
      </c>
    </row>
    <row r="311" spans="1:14" x14ac:dyDescent="0.2">
      <c r="A311" s="249" t="s">
        <v>5</v>
      </c>
      <c r="B311" s="244">
        <v>21.566635070179839</v>
      </c>
      <c r="C311" s="244">
        <v>19.697952601876164</v>
      </c>
      <c r="D311" s="244">
        <v>21.239505742278215</v>
      </c>
      <c r="E311" s="244">
        <v>19.446365537512811</v>
      </c>
      <c r="F311" s="244">
        <v>19.439832775598855</v>
      </c>
      <c r="G311" s="244">
        <v>17.306616868736079</v>
      </c>
      <c r="H311" s="244">
        <v>16.025051536450576</v>
      </c>
      <c r="I311" s="244">
        <v>14.911487945539987</v>
      </c>
      <c r="J311" s="244">
        <v>12.957353388433205</v>
      </c>
      <c r="K311" s="244">
        <v>13.49389882364247</v>
      </c>
      <c r="L311" s="244">
        <v>14.807619972027206</v>
      </c>
      <c r="M311" s="244">
        <v>16.600624519464972</v>
      </c>
      <c r="N311" s="244">
        <v>17.941914188668694</v>
      </c>
    </row>
    <row r="312" spans="1:14" x14ac:dyDescent="0.2">
      <c r="A312" s="236"/>
    </row>
    <row r="313" spans="1:14" x14ac:dyDescent="0.2">
      <c r="A313" s="247" t="s">
        <v>6</v>
      </c>
      <c r="B313" s="248">
        <v>51.214999999999996</v>
      </c>
      <c r="C313" s="248">
        <v>51.234999999999992</v>
      </c>
      <c r="D313" s="248">
        <v>51.256</v>
      </c>
      <c r="E313" s="248">
        <v>51.277000000000008</v>
      </c>
      <c r="F313" s="248">
        <v>51.297666666666665</v>
      </c>
      <c r="G313" s="248">
        <v>51.317666666666668</v>
      </c>
      <c r="H313" s="248">
        <v>51.337666666666671</v>
      </c>
      <c r="I313" s="248">
        <v>51.357999999999997</v>
      </c>
      <c r="J313" s="248">
        <v>51.379999999999995</v>
      </c>
      <c r="K313" s="248">
        <v>51.400666666666666</v>
      </c>
      <c r="L313" s="248">
        <v>51.422000000000004</v>
      </c>
      <c r="M313" s="248">
        <v>51.442</v>
      </c>
      <c r="N313" s="248">
        <v>51.463333333333338</v>
      </c>
    </row>
    <row r="314" spans="1:14" x14ac:dyDescent="0.2">
      <c r="A314" s="236" t="s">
        <v>7</v>
      </c>
      <c r="B314" s="235">
        <v>34.030333333333331</v>
      </c>
      <c r="C314" s="235">
        <v>34.062333333333335</v>
      </c>
      <c r="D314" s="235">
        <v>34.094666666666662</v>
      </c>
      <c r="E314" s="235">
        <v>34.12766666666667</v>
      </c>
      <c r="F314" s="235">
        <v>34.160333333333334</v>
      </c>
      <c r="G314" s="235">
        <v>34.193000000000005</v>
      </c>
      <c r="H314" s="235">
        <v>34.225333333333339</v>
      </c>
      <c r="I314" s="235">
        <v>34.257666666666665</v>
      </c>
      <c r="J314" s="235">
        <v>34.291333333333334</v>
      </c>
      <c r="K314" s="235">
        <v>34.323333333333331</v>
      </c>
      <c r="L314" s="235">
        <v>34.356333333333339</v>
      </c>
      <c r="M314" s="235">
        <v>34.387666666666668</v>
      </c>
      <c r="N314" s="235">
        <v>34.419999999999995</v>
      </c>
    </row>
    <row r="315" spans="1:14" x14ac:dyDescent="0.2">
      <c r="A315" s="247" t="s">
        <v>205</v>
      </c>
      <c r="B315" s="248">
        <v>21.770252615</v>
      </c>
      <c r="C315" s="248">
        <v>21.605221566333331</v>
      </c>
      <c r="D315" s="248">
        <v>21.607060357333335</v>
      </c>
      <c r="E315" s="248">
        <v>21.095012078666667</v>
      </c>
      <c r="F315" s="248">
        <v>21.346399383000001</v>
      </c>
      <c r="G315" s="248">
        <v>21.918246276000001</v>
      </c>
      <c r="H315" s="248">
        <v>22.329024160666666</v>
      </c>
      <c r="I315" s="248">
        <v>22.620752851666666</v>
      </c>
      <c r="J315" s="248">
        <v>22.629982942999998</v>
      </c>
      <c r="K315" s="248">
        <v>22.021493008333334</v>
      </c>
      <c r="L315" s="248">
        <v>21.965987215666669</v>
      </c>
      <c r="M315" s="248">
        <v>21.597776140666667</v>
      </c>
      <c r="N315" s="248">
        <v>22.581653028000002</v>
      </c>
    </row>
    <row r="316" spans="1:14" x14ac:dyDescent="0.2">
      <c r="A316" s="236" t="s">
        <v>8</v>
      </c>
      <c r="B316" s="235">
        <v>17.075141679333331</v>
      </c>
      <c r="C316" s="235">
        <v>17.349435262333333</v>
      </c>
      <c r="D316" s="235">
        <v>17.017827531999998</v>
      </c>
      <c r="E316" s="235">
        <v>16.992798919666665</v>
      </c>
      <c r="F316" s="235">
        <v>17.196695039333331</v>
      </c>
      <c r="G316" s="235">
        <v>18.12493936866667</v>
      </c>
      <c r="H316" s="235">
        <v>18.750786531333333</v>
      </c>
      <c r="I316" s="235">
        <v>19.247662017333337</v>
      </c>
      <c r="J316" s="235">
        <v>19.697736081666665</v>
      </c>
      <c r="K316" s="235">
        <v>19.049935023</v>
      </c>
      <c r="L316" s="235">
        <v>18.713347306000003</v>
      </c>
      <c r="M316" s="235">
        <v>18.012410419333332</v>
      </c>
      <c r="N316" s="235">
        <v>18.530072219333331</v>
      </c>
    </row>
    <row r="317" spans="1:14" x14ac:dyDescent="0.2">
      <c r="A317" s="247" t="s">
        <v>9</v>
      </c>
      <c r="B317" s="248">
        <v>4.6951109353333331</v>
      </c>
      <c r="C317" s="248">
        <v>4.2557863036666665</v>
      </c>
      <c r="D317" s="248">
        <v>4.5892328253333332</v>
      </c>
      <c r="E317" s="248">
        <v>4.1022131589999997</v>
      </c>
      <c r="F317" s="248">
        <v>4.1497043436666665</v>
      </c>
      <c r="G317" s="248">
        <v>3.7933069073333332</v>
      </c>
      <c r="H317" s="248">
        <v>3.5782376293333336</v>
      </c>
      <c r="I317" s="248">
        <v>3.3730908346666673</v>
      </c>
      <c r="J317" s="248">
        <v>2.9322468616666666</v>
      </c>
      <c r="K317" s="248">
        <v>2.9715579860000001</v>
      </c>
      <c r="L317" s="248">
        <v>3.2526399100000005</v>
      </c>
      <c r="M317" s="248">
        <v>3.5853657216666668</v>
      </c>
      <c r="N317" s="248">
        <v>4.0515808086666665</v>
      </c>
    </row>
    <row r="318" spans="1:14" x14ac:dyDescent="0.2">
      <c r="A318" s="231"/>
      <c r="B318" s="242"/>
      <c r="C318" s="242"/>
      <c r="D318" s="242"/>
      <c r="E318" s="242"/>
      <c r="F318" s="242"/>
      <c r="G318" s="242"/>
      <c r="H318" s="242"/>
      <c r="I318" s="242"/>
      <c r="J318" s="242"/>
      <c r="K318" s="242"/>
      <c r="L318" s="242"/>
      <c r="M318" s="242"/>
      <c r="N318" s="242"/>
    </row>
    <row r="319" spans="1:14" x14ac:dyDescent="0.2">
      <c r="A319" s="234"/>
      <c r="B319" s="234"/>
      <c r="C319" s="234"/>
      <c r="D319" s="234"/>
      <c r="E319" s="234"/>
      <c r="F319" s="234"/>
      <c r="G319" s="234"/>
      <c r="H319" s="234"/>
      <c r="I319" s="234"/>
      <c r="J319" s="234"/>
      <c r="K319" s="234"/>
      <c r="L319" s="234"/>
      <c r="M319" s="234"/>
      <c r="N319" s="234"/>
    </row>
    <row r="321" spans="1:14" x14ac:dyDescent="0.2">
      <c r="A321" s="228"/>
    </row>
    <row r="322" spans="1:14" x14ac:dyDescent="0.2">
      <c r="A322" s="267" t="s">
        <v>218</v>
      </c>
    </row>
    <row r="323" spans="1:14" x14ac:dyDescent="0.2">
      <c r="A323" s="305" t="s">
        <v>1</v>
      </c>
      <c r="B323" s="232">
        <v>2021</v>
      </c>
      <c r="C323" s="232"/>
      <c r="D323" s="232"/>
      <c r="E323" s="232"/>
      <c r="F323" s="232"/>
      <c r="G323" s="232"/>
      <c r="H323" s="232"/>
      <c r="I323" s="232"/>
      <c r="J323" s="232"/>
      <c r="K323" s="232"/>
      <c r="L323" s="232"/>
      <c r="M323" s="232"/>
      <c r="N323" s="232">
        <v>2022</v>
      </c>
    </row>
    <row r="324" spans="1:14" x14ac:dyDescent="0.2">
      <c r="A324" s="306"/>
      <c r="B324" s="232" t="s">
        <v>196</v>
      </c>
      <c r="C324" s="232" t="s">
        <v>233</v>
      </c>
      <c r="D324" s="232" t="s">
        <v>234</v>
      </c>
      <c r="E324" s="232" t="s">
        <v>235</v>
      </c>
      <c r="F324" s="232" t="s">
        <v>236</v>
      </c>
      <c r="G324" s="232" t="s">
        <v>237</v>
      </c>
      <c r="H324" s="232" t="s">
        <v>238</v>
      </c>
      <c r="I324" s="232" t="s">
        <v>239</v>
      </c>
      <c r="J324" s="232" t="s">
        <v>240</v>
      </c>
      <c r="K324" s="232" t="s">
        <v>241</v>
      </c>
      <c r="L324" s="231" t="s">
        <v>242</v>
      </c>
      <c r="M324" s="231" t="s">
        <v>243</v>
      </c>
      <c r="N324" s="231" t="s">
        <v>196</v>
      </c>
    </row>
    <row r="325" spans="1:14" x14ac:dyDescent="0.2">
      <c r="A325" s="239" t="s">
        <v>2</v>
      </c>
      <c r="B325" s="230">
        <v>73.737038048907792</v>
      </c>
      <c r="C325" s="230">
        <v>73.769129053749822</v>
      </c>
      <c r="D325" s="230">
        <v>73.800502094094782</v>
      </c>
      <c r="E325" s="230">
        <v>73.832161713989237</v>
      </c>
      <c r="F325" s="230">
        <v>73.863467696843415</v>
      </c>
      <c r="G325" s="230">
        <v>73.894536226377539</v>
      </c>
      <c r="H325" s="230">
        <v>73.925199488335267</v>
      </c>
      <c r="I325" s="230">
        <v>73.955308826841488</v>
      </c>
      <c r="J325" s="230">
        <v>73.985068513704761</v>
      </c>
      <c r="K325" s="230">
        <v>74.014366331317191</v>
      </c>
      <c r="L325" s="230">
        <v>74.043887909057219</v>
      </c>
      <c r="M325" s="230">
        <v>74.073519472582973</v>
      </c>
      <c r="N325" s="230">
        <v>74.102654323234546</v>
      </c>
    </row>
    <row r="326" spans="1:14" x14ac:dyDescent="0.2">
      <c r="A326" s="249" t="s">
        <v>3</v>
      </c>
      <c r="B326" s="244">
        <v>70.42674323662213</v>
      </c>
      <c r="C326" s="244">
        <v>70.4022823742567</v>
      </c>
      <c r="D326" s="244">
        <v>70.589875783383818</v>
      </c>
      <c r="E326" s="244">
        <v>68.97889096297888</v>
      </c>
      <c r="F326" s="244">
        <v>68.979820652996722</v>
      </c>
      <c r="G326" s="244">
        <v>69.29733548308154</v>
      </c>
      <c r="H326" s="244">
        <v>69.628598479767305</v>
      </c>
      <c r="I326" s="244">
        <v>69.512975429918129</v>
      </c>
      <c r="J326" s="244">
        <v>69.384438126911562</v>
      </c>
      <c r="K326" s="244">
        <v>71.130536135263583</v>
      </c>
      <c r="L326" s="244">
        <v>72.388211552650645</v>
      </c>
      <c r="M326" s="244">
        <v>71.970666139518855</v>
      </c>
      <c r="N326" s="244">
        <v>71.817724131936856</v>
      </c>
    </row>
    <row r="327" spans="1:14" x14ac:dyDescent="0.2">
      <c r="A327" s="239" t="s">
        <v>4</v>
      </c>
      <c r="B327" s="230">
        <v>56.954154413387123</v>
      </c>
      <c r="C327" s="230">
        <v>57.415924021520873</v>
      </c>
      <c r="D327" s="230">
        <v>56.731078911677237</v>
      </c>
      <c r="E327" s="230">
        <v>55.237247089347804</v>
      </c>
      <c r="F327" s="230">
        <v>55.854127573297653</v>
      </c>
      <c r="G327" s="230">
        <v>57.636637092986795</v>
      </c>
      <c r="H327" s="230">
        <v>58.780096429444448</v>
      </c>
      <c r="I327" s="230">
        <v>60.709404582043838</v>
      </c>
      <c r="J327" s="230">
        <v>61.872086127646043</v>
      </c>
      <c r="K327" s="230">
        <v>64.063380023106049</v>
      </c>
      <c r="L327" s="230">
        <v>65.098726857369442</v>
      </c>
      <c r="M327" s="230">
        <v>64.128073806883052</v>
      </c>
      <c r="N327" s="230">
        <v>64.122014845489673</v>
      </c>
    </row>
    <row r="328" spans="1:14" x14ac:dyDescent="0.2">
      <c r="A328" s="249" t="s">
        <v>5</v>
      </c>
      <c r="B328" s="244">
        <v>19.129933040132023</v>
      </c>
      <c r="C328" s="244">
        <v>18.445933732234241</v>
      </c>
      <c r="D328" s="244">
        <v>19.632839295870831</v>
      </c>
      <c r="E328" s="244">
        <v>19.921520456172942</v>
      </c>
      <c r="F328" s="244">
        <v>19.028308504494273</v>
      </c>
      <c r="G328" s="244">
        <v>16.827051586913651</v>
      </c>
      <c r="H328" s="244">
        <v>15.580526230863631</v>
      </c>
      <c r="I328" s="244">
        <v>12.664643965283714</v>
      </c>
      <c r="J328" s="244">
        <v>10.827142515047285</v>
      </c>
      <c r="K328" s="244">
        <v>9.9354742648339336</v>
      </c>
      <c r="L328" s="244">
        <v>10.069988661039492</v>
      </c>
      <c r="M328" s="244">
        <v>10.89692895</v>
      </c>
      <c r="N328" s="244">
        <v>10.715612865401077</v>
      </c>
    </row>
    <row r="329" spans="1:14" x14ac:dyDescent="0.2">
      <c r="A329" s="236"/>
    </row>
    <row r="330" spans="1:14" x14ac:dyDescent="0.2">
      <c r="A330" s="247" t="s">
        <v>6</v>
      </c>
      <c r="B330" s="248">
        <v>163.49133333333336</v>
      </c>
      <c r="C330" s="248">
        <v>163.60366666666667</v>
      </c>
      <c r="D330" s="248">
        <v>163.71433333333334</v>
      </c>
      <c r="E330" s="248">
        <v>163.82833333333335</v>
      </c>
      <c r="F330" s="248">
        <v>163.94166666666663</v>
      </c>
      <c r="G330" s="248">
        <v>164.05633333333333</v>
      </c>
      <c r="H330" s="248">
        <v>164.17</v>
      </c>
      <c r="I330" s="248">
        <v>164.28300000000002</v>
      </c>
      <c r="J330" s="248">
        <v>164.39533333333335</v>
      </c>
      <c r="K330" s="248">
        <v>164.505</v>
      </c>
      <c r="L330" s="248">
        <v>164.61633333333336</v>
      </c>
      <c r="M330" s="248">
        <v>164.72733333333335</v>
      </c>
      <c r="N330" s="248">
        <v>164.83799999999999</v>
      </c>
    </row>
    <row r="331" spans="1:14" x14ac:dyDescent="0.2">
      <c r="A331" s="236" t="s">
        <v>7</v>
      </c>
      <c r="B331" s="235">
        <v>120.55366666666667</v>
      </c>
      <c r="C331" s="235">
        <v>120.68900000000001</v>
      </c>
      <c r="D331" s="235">
        <v>120.822</v>
      </c>
      <c r="E331" s="235">
        <v>120.95800000000001</v>
      </c>
      <c r="F331" s="235">
        <v>121.093</v>
      </c>
      <c r="G331" s="235">
        <v>121.22866666666668</v>
      </c>
      <c r="H331" s="235">
        <v>121.363</v>
      </c>
      <c r="I331" s="235">
        <v>121.49600000000002</v>
      </c>
      <c r="J331" s="235">
        <v>121.628</v>
      </c>
      <c r="K331" s="235">
        <v>121.75733333333335</v>
      </c>
      <c r="L331" s="235">
        <v>121.88833333333334</v>
      </c>
      <c r="M331" s="235">
        <v>122.01933333333334</v>
      </c>
      <c r="N331" s="235">
        <v>122.14933333333335</v>
      </c>
    </row>
    <row r="332" spans="1:14" x14ac:dyDescent="0.2">
      <c r="A332" s="247" t="s">
        <v>205</v>
      </c>
      <c r="B332" s="248">
        <v>84.902021285666663</v>
      </c>
      <c r="C332" s="248">
        <v>84.967810574666672</v>
      </c>
      <c r="D332" s="248">
        <v>85.288099719000002</v>
      </c>
      <c r="E332" s="248">
        <v>83.435486931</v>
      </c>
      <c r="F332" s="248">
        <v>83.529734223333321</v>
      </c>
      <c r="G332" s="248">
        <v>84.008235841666661</v>
      </c>
      <c r="H332" s="248">
        <v>84.503355972999998</v>
      </c>
      <c r="I332" s="248">
        <v>84.455484628333338</v>
      </c>
      <c r="J332" s="248">
        <v>84.390904405000001</v>
      </c>
      <c r="K332" s="248">
        <v>86.606643984000016</v>
      </c>
      <c r="L332" s="248">
        <v>88.232784591333328</v>
      </c>
      <c r="M332" s="248">
        <v>87.818127018999988</v>
      </c>
      <c r="N332" s="248">
        <v>87.724871242333336</v>
      </c>
    </row>
    <row r="333" spans="1:14" x14ac:dyDescent="0.2">
      <c r="A333" s="236" t="s">
        <v>8</v>
      </c>
      <c r="B333" s="235">
        <v>68.660321464333336</v>
      </c>
      <c r="C333" s="235">
        <v>69.294704542333321</v>
      </c>
      <c r="D333" s="235">
        <v>68.543624162666674</v>
      </c>
      <c r="E333" s="235">
        <v>66.813869334333333</v>
      </c>
      <c r="F333" s="235">
        <v>67.635438702333332</v>
      </c>
      <c r="G333" s="235">
        <v>69.872126659333333</v>
      </c>
      <c r="H333" s="235">
        <v>71.337288429666671</v>
      </c>
      <c r="I333" s="235">
        <v>73.759498190999992</v>
      </c>
      <c r="J333" s="235">
        <v>75.253780915333323</v>
      </c>
      <c r="K333" s="235">
        <v>78.001863159333325</v>
      </c>
      <c r="L333" s="235">
        <v>79.347753187666669</v>
      </c>
      <c r="M333" s="235">
        <v>78.248648138666667</v>
      </c>
      <c r="N333" s="235">
        <v>78.324613653666674</v>
      </c>
    </row>
    <row r="334" spans="1:14" x14ac:dyDescent="0.2">
      <c r="A334" s="247" t="s">
        <v>9</v>
      </c>
      <c r="B334" s="248">
        <v>16.241699821666668</v>
      </c>
      <c r="C334" s="248">
        <v>15.673106032333331</v>
      </c>
      <c r="D334" s="248">
        <v>16.744475556333331</v>
      </c>
      <c r="E334" s="248">
        <v>16.621617596666667</v>
      </c>
      <c r="F334" s="248">
        <v>15.894295520999998</v>
      </c>
      <c r="G334" s="248">
        <v>14.136109182333334</v>
      </c>
      <c r="H334" s="248">
        <v>13.166067543333334</v>
      </c>
      <c r="I334" s="248">
        <v>10.695986437333334</v>
      </c>
      <c r="J334" s="248">
        <v>9.1371234896666671</v>
      </c>
      <c r="K334" s="248">
        <v>8.6047808246666673</v>
      </c>
      <c r="L334" s="248">
        <v>8.885031403666666</v>
      </c>
      <c r="M334" s="248">
        <v>9.5694788803333335</v>
      </c>
      <c r="N334" s="248">
        <v>9.4002575890000006</v>
      </c>
    </row>
    <row r="335" spans="1:14" x14ac:dyDescent="0.2">
      <c r="A335" s="231"/>
      <c r="B335" s="242"/>
      <c r="C335" s="242"/>
      <c r="D335" s="242"/>
      <c r="E335" s="242"/>
      <c r="F335" s="242"/>
      <c r="G335" s="242"/>
      <c r="H335" s="242"/>
      <c r="I335" s="242"/>
      <c r="J335" s="242"/>
      <c r="K335" s="242"/>
      <c r="L335" s="242"/>
      <c r="M335" s="242"/>
      <c r="N335" s="242"/>
    </row>
    <row r="336" spans="1:14" x14ac:dyDescent="0.2">
      <c r="A336" s="234"/>
      <c r="B336" s="234"/>
      <c r="C336" s="234"/>
      <c r="D336" s="234"/>
      <c r="E336" s="234"/>
      <c r="F336" s="234"/>
      <c r="G336" s="234"/>
      <c r="H336" s="234"/>
      <c r="I336" s="234"/>
      <c r="J336" s="234"/>
      <c r="K336" s="234"/>
      <c r="L336" s="234"/>
      <c r="M336" s="234"/>
      <c r="N336" s="234"/>
    </row>
    <row r="338" spans="1:14" x14ac:dyDescent="0.2">
      <c r="A338" s="228"/>
    </row>
    <row r="339" spans="1:14" x14ac:dyDescent="0.2">
      <c r="A339" s="267" t="s">
        <v>219</v>
      </c>
    </row>
    <row r="340" spans="1:14" x14ac:dyDescent="0.2">
      <c r="A340" s="305" t="s">
        <v>1</v>
      </c>
      <c r="B340" s="232">
        <v>2021</v>
      </c>
      <c r="C340" s="232"/>
      <c r="D340" s="232"/>
      <c r="E340" s="232"/>
      <c r="F340" s="232"/>
      <c r="G340" s="232"/>
      <c r="H340" s="232"/>
      <c r="I340" s="232"/>
      <c r="J340" s="232"/>
      <c r="K340" s="232"/>
      <c r="L340" s="232"/>
      <c r="M340" s="232"/>
      <c r="N340" s="232">
        <v>2022</v>
      </c>
    </row>
    <row r="341" spans="1:14" x14ac:dyDescent="0.2">
      <c r="A341" s="306"/>
      <c r="B341" s="232" t="s">
        <v>196</v>
      </c>
      <c r="C341" s="232" t="s">
        <v>233</v>
      </c>
      <c r="D341" s="232" t="s">
        <v>234</v>
      </c>
      <c r="E341" s="232" t="s">
        <v>235</v>
      </c>
      <c r="F341" s="232" t="s">
        <v>236</v>
      </c>
      <c r="G341" s="232" t="s">
        <v>237</v>
      </c>
      <c r="H341" s="232" t="s">
        <v>238</v>
      </c>
      <c r="I341" s="232" t="s">
        <v>239</v>
      </c>
      <c r="J341" s="232" t="s">
        <v>240</v>
      </c>
      <c r="K341" s="232" t="s">
        <v>241</v>
      </c>
      <c r="L341" s="231" t="s">
        <v>242</v>
      </c>
      <c r="M341" s="231" t="s">
        <v>243</v>
      </c>
      <c r="N341" s="231" t="s">
        <v>196</v>
      </c>
    </row>
    <row r="342" spans="1:14" x14ac:dyDescent="0.2">
      <c r="A342" s="239" t="s">
        <v>2</v>
      </c>
      <c r="B342" s="230">
        <v>66.94508461950322</v>
      </c>
      <c r="C342" s="230">
        <v>66.976603703445562</v>
      </c>
      <c r="D342" s="230">
        <v>67.00724916632268</v>
      </c>
      <c r="E342" s="230">
        <v>67.038710453952049</v>
      </c>
      <c r="F342" s="230">
        <v>67.069631601323493</v>
      </c>
      <c r="G342" s="230">
        <v>67.099563105228427</v>
      </c>
      <c r="H342" s="230">
        <v>67.129124232500075</v>
      </c>
      <c r="I342" s="230">
        <v>67.157856975316321</v>
      </c>
      <c r="J342" s="230">
        <v>67.185777794106826</v>
      </c>
      <c r="K342" s="230">
        <v>67.213204977091252</v>
      </c>
      <c r="L342" s="230">
        <v>67.240731749768685</v>
      </c>
      <c r="M342" s="230">
        <v>67.267761812617493</v>
      </c>
      <c r="N342" s="230">
        <v>67.293703737549109</v>
      </c>
    </row>
    <row r="343" spans="1:14" x14ac:dyDescent="0.2">
      <c r="A343" s="249" t="s">
        <v>3</v>
      </c>
      <c r="B343" s="244">
        <v>75.050428042673929</v>
      </c>
      <c r="C343" s="244">
        <v>75.763476874778846</v>
      </c>
      <c r="D343" s="244">
        <v>76.001407334833033</v>
      </c>
      <c r="E343" s="244">
        <v>74.5122362315538</v>
      </c>
      <c r="F343" s="244">
        <v>73.923822122698709</v>
      </c>
      <c r="G343" s="244">
        <v>74.120120106845988</v>
      </c>
      <c r="H343" s="244">
        <v>74.24986350231238</v>
      </c>
      <c r="I343" s="244">
        <v>75.341940707564618</v>
      </c>
      <c r="J343" s="244">
        <v>74.884736816525745</v>
      </c>
      <c r="K343" s="244">
        <v>74.32051129231462</v>
      </c>
      <c r="L343" s="244">
        <v>73.586498136971741</v>
      </c>
      <c r="M343" s="244">
        <v>73.591634670991795</v>
      </c>
      <c r="N343" s="244">
        <v>74.611768417764935</v>
      </c>
    </row>
    <row r="344" spans="1:14" x14ac:dyDescent="0.2">
      <c r="A344" s="239" t="s">
        <v>4</v>
      </c>
      <c r="B344" s="230">
        <v>62.647533956936584</v>
      </c>
      <c r="C344" s="230">
        <v>64.016993046199104</v>
      </c>
      <c r="D344" s="230">
        <v>65.759641711714835</v>
      </c>
      <c r="E344" s="230">
        <v>65.009471506701757</v>
      </c>
      <c r="F344" s="230">
        <v>64.341419156515272</v>
      </c>
      <c r="G344" s="230">
        <v>64.68249359130381</v>
      </c>
      <c r="H344" s="230">
        <v>65.395057155992248</v>
      </c>
      <c r="I344" s="230">
        <v>65.987386851296364</v>
      </c>
      <c r="J344" s="230">
        <v>65.114635876631141</v>
      </c>
      <c r="K344" s="230">
        <v>64.992976514660427</v>
      </c>
      <c r="L344" s="230">
        <v>65.022700675730917</v>
      </c>
      <c r="M344" s="230">
        <v>65.785260729829702</v>
      </c>
      <c r="N344" s="230">
        <v>66.850414389695757</v>
      </c>
    </row>
    <row r="345" spans="1:14" x14ac:dyDescent="0.2">
      <c r="A345" s="249" t="s">
        <v>5</v>
      </c>
      <c r="B345" s="244">
        <v>16.526080409141713</v>
      </c>
      <c r="C345" s="244">
        <v>15.504150961807401</v>
      </c>
      <c r="D345" s="244">
        <v>13.47575786063658</v>
      </c>
      <c r="E345" s="244">
        <v>12.753294231193536</v>
      </c>
      <c r="F345" s="244">
        <v>12.962537231353604</v>
      </c>
      <c r="G345" s="244">
        <v>12.732880762419827</v>
      </c>
      <c r="H345" s="244">
        <v>11.925687033735564</v>
      </c>
      <c r="I345" s="244">
        <v>12.416130732824811</v>
      </c>
      <c r="J345" s="244">
        <v>13.046852208546383</v>
      </c>
      <c r="K345" s="244">
        <v>12.550417933708086</v>
      </c>
      <c r="L345" s="244">
        <v>11.637729308193546</v>
      </c>
      <c r="M345" s="244">
        <v>10.607691995676136</v>
      </c>
      <c r="N345" s="244">
        <v>10.402318819107666</v>
      </c>
    </row>
    <row r="346" spans="1:14" x14ac:dyDescent="0.2">
      <c r="A346" s="236"/>
    </row>
    <row r="347" spans="1:14" x14ac:dyDescent="0.2">
      <c r="A347" s="247" t="s">
        <v>6</v>
      </c>
      <c r="B347" s="248">
        <v>71.595000000000013</v>
      </c>
      <c r="C347" s="248">
        <v>71.734999999999999</v>
      </c>
      <c r="D347" s="248">
        <v>71.870333333333335</v>
      </c>
      <c r="E347" s="248">
        <v>72.004666666666665</v>
      </c>
      <c r="F347" s="248">
        <v>72.132000000000005</v>
      </c>
      <c r="G347" s="248">
        <v>72.252333333333326</v>
      </c>
      <c r="H347" s="248">
        <v>72.367000000000004</v>
      </c>
      <c r="I347" s="248">
        <v>72.47699999999999</v>
      </c>
      <c r="J347" s="248">
        <v>72.581333333333347</v>
      </c>
      <c r="K347" s="248">
        <v>72.679666666666677</v>
      </c>
      <c r="L347" s="248">
        <v>72.775333333333336</v>
      </c>
      <c r="M347" s="248">
        <v>72.867000000000004</v>
      </c>
      <c r="N347" s="248">
        <v>72.953333333333333</v>
      </c>
    </row>
    <row r="348" spans="1:14" x14ac:dyDescent="0.2">
      <c r="A348" s="236" t="s">
        <v>7</v>
      </c>
      <c r="B348" s="235">
        <v>47.929333333333339</v>
      </c>
      <c r="C348" s="235">
        <v>48.045666666666669</v>
      </c>
      <c r="D348" s="235">
        <v>48.158333333333331</v>
      </c>
      <c r="E348" s="235">
        <v>48.270999999999994</v>
      </c>
      <c r="F348" s="235">
        <v>48.378666666666668</v>
      </c>
      <c r="G348" s="235">
        <v>48.480999999999995</v>
      </c>
      <c r="H348" s="235">
        <v>48.579333333333331</v>
      </c>
      <c r="I348" s="235">
        <v>48.673999999999999</v>
      </c>
      <c r="J348" s="235">
        <v>48.764333333333333</v>
      </c>
      <c r="K348" s="235">
        <v>48.850333333333332</v>
      </c>
      <c r="L348" s="235">
        <v>48.934666666666665</v>
      </c>
      <c r="M348" s="235">
        <v>49.015999999999998</v>
      </c>
      <c r="N348" s="235">
        <v>49.092999999999996</v>
      </c>
    </row>
    <row r="349" spans="1:14" x14ac:dyDescent="0.2">
      <c r="A349" s="247" t="s">
        <v>205</v>
      </c>
      <c r="B349" s="248">
        <v>35.971169824666667</v>
      </c>
      <c r="C349" s="248">
        <v>36.401067554333331</v>
      </c>
      <c r="D349" s="248">
        <v>36.601011082333336</v>
      </c>
      <c r="E349" s="248">
        <v>35.967801551333331</v>
      </c>
      <c r="F349" s="248">
        <v>35.763359491999999</v>
      </c>
      <c r="G349" s="248">
        <v>35.934175429</v>
      </c>
      <c r="H349" s="248">
        <v>36.070088690333336</v>
      </c>
      <c r="I349" s="248">
        <v>36.671936219999999</v>
      </c>
      <c r="J349" s="248">
        <v>36.517042676999999</v>
      </c>
      <c r="K349" s="248">
        <v>36.30581750133333</v>
      </c>
      <c r="L349" s="248">
        <v>36.009307575000001</v>
      </c>
      <c r="M349" s="248">
        <v>36.071675650333333</v>
      </c>
      <c r="N349" s="248">
        <v>36.629155469333334</v>
      </c>
    </row>
    <row r="350" spans="1:14" x14ac:dyDescent="0.2">
      <c r="A350" s="236" t="s">
        <v>8</v>
      </c>
      <c r="B350" s="235">
        <v>30.026545375333331</v>
      </c>
      <c r="C350" s="235">
        <v>30.757391088999999</v>
      </c>
      <c r="D350" s="235">
        <v>31.668747454333332</v>
      </c>
      <c r="E350" s="235">
        <v>31.380721991000001</v>
      </c>
      <c r="F350" s="235">
        <v>31.127520702333332</v>
      </c>
      <c r="G350" s="235">
        <v>31.358719718</v>
      </c>
      <c r="H350" s="235">
        <v>31.768482799333331</v>
      </c>
      <c r="I350" s="235">
        <v>32.118700675999996</v>
      </c>
      <c r="J350" s="235">
        <v>31.752718087666665</v>
      </c>
      <c r="K350" s="235">
        <v>31.749285670666666</v>
      </c>
      <c r="L350" s="235">
        <v>31.818641833333334</v>
      </c>
      <c r="M350" s="235">
        <v>32.245303399333331</v>
      </c>
      <c r="N350" s="235">
        <v>32.818873936333333</v>
      </c>
    </row>
    <row r="351" spans="1:14" x14ac:dyDescent="0.2">
      <c r="A351" s="247" t="s">
        <v>9</v>
      </c>
      <c r="B351" s="248">
        <v>5.9446244493333333</v>
      </c>
      <c r="C351" s="248">
        <v>5.6436764653333329</v>
      </c>
      <c r="D351" s="248">
        <v>4.9322636280000003</v>
      </c>
      <c r="E351" s="248">
        <v>4.5870795603333328</v>
      </c>
      <c r="F351" s="248">
        <v>4.6358387893333335</v>
      </c>
      <c r="G351" s="248">
        <v>4.5754557103333333</v>
      </c>
      <c r="H351" s="248">
        <v>4.3016058900000003</v>
      </c>
      <c r="I351" s="248">
        <v>4.5532355433333338</v>
      </c>
      <c r="J351" s="248">
        <v>4.7643245890000001</v>
      </c>
      <c r="K351" s="248">
        <v>4.5565318306666667</v>
      </c>
      <c r="L351" s="248">
        <v>4.1906657413333335</v>
      </c>
      <c r="M351" s="248">
        <v>3.8263722506666666</v>
      </c>
      <c r="N351" s="248">
        <v>3.8102815326666666</v>
      </c>
    </row>
    <row r="352" spans="1:14" x14ac:dyDescent="0.2">
      <c r="A352" s="231"/>
      <c r="B352" s="242"/>
      <c r="C352" s="242"/>
      <c r="D352" s="242"/>
      <c r="E352" s="242"/>
      <c r="F352" s="242"/>
      <c r="G352" s="242"/>
      <c r="H352" s="242"/>
      <c r="I352" s="242"/>
      <c r="J352" s="242"/>
      <c r="K352" s="242"/>
      <c r="L352" s="242"/>
      <c r="M352" s="242"/>
      <c r="N352" s="242"/>
    </row>
    <row r="353" spans="1:14" x14ac:dyDescent="0.2">
      <c r="A353" s="234"/>
      <c r="B353" s="234"/>
      <c r="C353" s="234"/>
      <c r="D353" s="234"/>
      <c r="E353" s="234"/>
      <c r="F353" s="234"/>
      <c r="G353" s="234"/>
      <c r="H353" s="234"/>
      <c r="I353" s="234"/>
      <c r="J353" s="234"/>
      <c r="K353" s="234"/>
      <c r="L353" s="234"/>
      <c r="M353" s="234"/>
      <c r="N353" s="234"/>
    </row>
    <row r="355" spans="1:14" x14ac:dyDescent="0.2">
      <c r="A355" s="228"/>
    </row>
    <row r="356" spans="1:14" x14ac:dyDescent="0.2">
      <c r="A356" s="267" t="s">
        <v>220</v>
      </c>
    </row>
    <row r="357" spans="1:14" x14ac:dyDescent="0.2">
      <c r="A357" s="305" t="s">
        <v>1</v>
      </c>
      <c r="B357" s="232">
        <v>2021</v>
      </c>
      <c r="C357" s="232"/>
      <c r="D357" s="232"/>
      <c r="E357" s="232"/>
      <c r="F357" s="232"/>
      <c r="G357" s="232"/>
      <c r="H357" s="232"/>
      <c r="I357" s="232"/>
      <c r="J357" s="232"/>
      <c r="K357" s="232"/>
      <c r="L357" s="232"/>
      <c r="M357" s="232"/>
      <c r="N357" s="232">
        <v>2022</v>
      </c>
    </row>
    <row r="358" spans="1:14" x14ac:dyDescent="0.2">
      <c r="A358" s="306"/>
      <c r="B358" s="232" t="s">
        <v>196</v>
      </c>
      <c r="C358" s="232" t="s">
        <v>233</v>
      </c>
      <c r="D358" s="232" t="s">
        <v>234</v>
      </c>
      <c r="E358" s="232" t="s">
        <v>235</v>
      </c>
      <c r="F358" s="232" t="s">
        <v>236</v>
      </c>
      <c r="G358" s="232" t="s">
        <v>237</v>
      </c>
      <c r="H358" s="232" t="s">
        <v>238</v>
      </c>
      <c r="I358" s="232" t="s">
        <v>239</v>
      </c>
      <c r="J358" s="232" t="s">
        <v>240</v>
      </c>
      <c r="K358" s="232" t="s">
        <v>241</v>
      </c>
      <c r="L358" s="231" t="s">
        <v>242</v>
      </c>
      <c r="M358" s="231" t="s">
        <v>243</v>
      </c>
      <c r="N358" s="231" t="s">
        <v>196</v>
      </c>
    </row>
    <row r="359" spans="1:14" x14ac:dyDescent="0.2">
      <c r="A359" s="239" t="s">
        <v>2</v>
      </c>
      <c r="B359" s="230">
        <v>74.021390555803791</v>
      </c>
      <c r="C359" s="230">
        <v>74.058778915969782</v>
      </c>
      <c r="D359" s="230">
        <v>74.095643598718425</v>
      </c>
      <c r="E359" s="230">
        <v>74.133717783941023</v>
      </c>
      <c r="F359" s="230">
        <v>74.171408781053685</v>
      </c>
      <c r="G359" s="230">
        <v>74.209482552497235</v>
      </c>
      <c r="H359" s="230">
        <v>74.247227515190346</v>
      </c>
      <c r="I359" s="230">
        <v>74.284691363224724</v>
      </c>
      <c r="J359" s="230">
        <v>74.32205696264684</v>
      </c>
      <c r="K359" s="230">
        <v>74.358737127781581</v>
      </c>
      <c r="L359" s="230">
        <v>74.395488330004113</v>
      </c>
      <c r="M359" s="230">
        <v>74.431398239602217</v>
      </c>
      <c r="N359" s="230">
        <v>74.465945127794072</v>
      </c>
    </row>
    <row r="360" spans="1:14" x14ac:dyDescent="0.2">
      <c r="A360" s="249" t="s">
        <v>3</v>
      </c>
      <c r="B360" s="244">
        <v>72.982590934097416</v>
      </c>
      <c r="C360" s="244">
        <v>73.502205121212597</v>
      </c>
      <c r="D360" s="244">
        <v>72.715482060304197</v>
      </c>
      <c r="E360" s="244">
        <v>72.139092078374105</v>
      </c>
      <c r="F360" s="244">
        <v>72.521263504548813</v>
      </c>
      <c r="G360" s="244">
        <v>72.868231063147476</v>
      </c>
      <c r="H360" s="244">
        <v>73.359501949391543</v>
      </c>
      <c r="I360" s="244">
        <v>71.690902946385222</v>
      </c>
      <c r="J360" s="244">
        <v>72.07672748173303</v>
      </c>
      <c r="K360" s="244">
        <v>71.487600191537652</v>
      </c>
      <c r="L360" s="244">
        <v>72.464317537695635</v>
      </c>
      <c r="M360" s="244">
        <v>72.486722996430501</v>
      </c>
      <c r="N360" s="244">
        <v>73.444688648727862</v>
      </c>
    </row>
    <row r="361" spans="1:14" x14ac:dyDescent="0.2">
      <c r="A361" s="239" t="s">
        <v>4</v>
      </c>
      <c r="B361" s="230">
        <v>64.077949365807058</v>
      </c>
      <c r="C361" s="230">
        <v>64.48676541093279</v>
      </c>
      <c r="D361" s="230">
        <v>64.228543255573072</v>
      </c>
      <c r="E361" s="230">
        <v>64.528393013092128</v>
      </c>
      <c r="F361" s="230">
        <v>65.330736429017492</v>
      </c>
      <c r="G361" s="230">
        <v>65.7002201216022</v>
      </c>
      <c r="H361" s="230">
        <v>66.413171338266736</v>
      </c>
      <c r="I361" s="230">
        <v>64.593272288783183</v>
      </c>
      <c r="J361" s="230">
        <v>65.158154165589181</v>
      </c>
      <c r="K361" s="230">
        <v>64.149147957183033</v>
      </c>
      <c r="L361" s="230">
        <v>65.086595847078485</v>
      </c>
      <c r="M361" s="230">
        <v>64.287811978349751</v>
      </c>
      <c r="N361" s="230">
        <v>65.277793785034788</v>
      </c>
    </row>
    <row r="362" spans="1:14" x14ac:dyDescent="0.2">
      <c r="A362" s="249" t="s">
        <v>5</v>
      </c>
      <c r="B362" s="244">
        <v>12.201048842484834</v>
      </c>
      <c r="C362" s="244">
        <v>12.265536379592271</v>
      </c>
      <c r="D362" s="244">
        <v>11.671433048993821</v>
      </c>
      <c r="E362" s="244">
        <v>10.550034449010788</v>
      </c>
      <c r="F362" s="244">
        <v>9.9150603976559601</v>
      </c>
      <c r="G362" s="244">
        <v>9.8369492953686155</v>
      </c>
      <c r="H362" s="244">
        <v>9.4688900913161049</v>
      </c>
      <c r="I362" s="244">
        <v>9.9003225848892242</v>
      </c>
      <c r="J362" s="244">
        <v>9.5989004439882475</v>
      </c>
      <c r="K362" s="244">
        <v>10.265349813372438</v>
      </c>
      <c r="L362" s="244">
        <v>10.181178739408631</v>
      </c>
      <c r="M362" s="244">
        <v>11.310914163009341</v>
      </c>
      <c r="N362" s="244">
        <v>11.119789620024001</v>
      </c>
    </row>
    <row r="363" spans="1:14" x14ac:dyDescent="0.2">
      <c r="A363" s="236"/>
    </row>
    <row r="364" spans="1:14" x14ac:dyDescent="0.2">
      <c r="A364" s="247" t="s">
        <v>6</v>
      </c>
      <c r="B364" s="248">
        <v>235.74266666666665</v>
      </c>
      <c r="C364" s="248">
        <v>236.01433333333333</v>
      </c>
      <c r="D364" s="248">
        <v>236.273</v>
      </c>
      <c r="E364" s="248">
        <v>236.52799999999999</v>
      </c>
      <c r="F364" s="248">
        <v>236.76733333333334</v>
      </c>
      <c r="G364" s="248">
        <v>236.99666666666667</v>
      </c>
      <c r="H364" s="248">
        <v>237.21199999999999</v>
      </c>
      <c r="I364" s="248">
        <v>237.41499999999999</v>
      </c>
      <c r="J364" s="248">
        <v>237.60599999999999</v>
      </c>
      <c r="K364" s="248">
        <v>237.78599999999997</v>
      </c>
      <c r="L364" s="248">
        <v>237.9606666666667</v>
      </c>
      <c r="M364" s="248">
        <v>238.12800000000001</v>
      </c>
      <c r="N364" s="248">
        <v>238.28700000000001</v>
      </c>
    </row>
    <row r="365" spans="1:14" x14ac:dyDescent="0.2">
      <c r="A365" s="236" t="s">
        <v>7</v>
      </c>
      <c r="B365" s="235">
        <v>174.5</v>
      </c>
      <c r="C365" s="235">
        <v>174.7893333333333</v>
      </c>
      <c r="D365" s="235">
        <v>175.06799999999998</v>
      </c>
      <c r="E365" s="235">
        <v>175.34700000000001</v>
      </c>
      <c r="F365" s="235">
        <v>175.61366666666666</v>
      </c>
      <c r="G365" s="235">
        <v>175.87400000000002</v>
      </c>
      <c r="H365" s="235">
        <v>176.12333333333333</v>
      </c>
      <c r="I365" s="235">
        <v>176.36299999999997</v>
      </c>
      <c r="J365" s="235">
        <v>176.59366666666665</v>
      </c>
      <c r="K365" s="235">
        <v>176.81466666666668</v>
      </c>
      <c r="L365" s="235">
        <v>177.03200000000001</v>
      </c>
      <c r="M365" s="235">
        <v>177.24199999999999</v>
      </c>
      <c r="N365" s="235">
        <v>177.44266666666667</v>
      </c>
    </row>
    <row r="366" spans="1:14" x14ac:dyDescent="0.2">
      <c r="A366" s="247" t="s">
        <v>205</v>
      </c>
      <c r="B366" s="248">
        <v>127.35462117999998</v>
      </c>
      <c r="C366" s="248">
        <v>128.47401431666665</v>
      </c>
      <c r="D366" s="248">
        <v>127.30154013333333</v>
      </c>
      <c r="E366" s="248">
        <v>126.49373378666667</v>
      </c>
      <c r="F366" s="248">
        <v>127.35724995333334</v>
      </c>
      <c r="G366" s="248">
        <v>128.15627270000002</v>
      </c>
      <c r="H366" s="248">
        <v>129.20320015000001</v>
      </c>
      <c r="I366" s="248">
        <v>126.43622716333333</v>
      </c>
      <c r="J366" s="248">
        <v>127.28293587333333</v>
      </c>
      <c r="K366" s="248">
        <v>126.40056198666667</v>
      </c>
      <c r="L366" s="248">
        <v>128.28503062333334</v>
      </c>
      <c r="M366" s="248">
        <v>128.47691757333334</v>
      </c>
      <c r="N366" s="248">
        <v>130.32221406333335</v>
      </c>
    </row>
    <row r="367" spans="1:14" x14ac:dyDescent="0.2">
      <c r="A367" s="236" t="s">
        <v>8</v>
      </c>
      <c r="B367" s="235">
        <v>111.81602164333333</v>
      </c>
      <c r="C367" s="235">
        <v>112.71598734999999</v>
      </c>
      <c r="D367" s="235">
        <v>112.44362610666667</v>
      </c>
      <c r="E367" s="235">
        <v>113.14860129666666</v>
      </c>
      <c r="F367" s="235">
        <v>114.72970170333333</v>
      </c>
      <c r="G367" s="235">
        <v>115.54960513666667</v>
      </c>
      <c r="H367" s="235">
        <v>116.96909113333334</v>
      </c>
      <c r="I367" s="235">
        <v>113.91863280666666</v>
      </c>
      <c r="J367" s="235">
        <v>115.06517357333333</v>
      </c>
      <c r="K367" s="235">
        <v>113.42510212999998</v>
      </c>
      <c r="L367" s="235">
        <v>115.22410236</v>
      </c>
      <c r="M367" s="235">
        <v>113.94500370666667</v>
      </c>
      <c r="N367" s="235">
        <v>115.83065803333334</v>
      </c>
    </row>
    <row r="368" spans="1:14" x14ac:dyDescent="0.2">
      <c r="A368" s="247" t="s">
        <v>9</v>
      </c>
      <c r="B368" s="248">
        <v>15.538599533333333</v>
      </c>
      <c r="C368" s="248">
        <v>15.758026964333332</v>
      </c>
      <c r="D368" s="248">
        <v>14.857914027</v>
      </c>
      <c r="E368" s="248">
        <v>13.345132490333333</v>
      </c>
      <c r="F368" s="248">
        <v>12.627548253666667</v>
      </c>
      <c r="G368" s="248">
        <v>12.606667564333334</v>
      </c>
      <c r="H368" s="248">
        <v>12.234109016666666</v>
      </c>
      <c r="I368" s="248">
        <v>12.517594353333335</v>
      </c>
      <c r="J368" s="248">
        <v>12.217762296666669</v>
      </c>
      <c r="K368" s="248">
        <v>12.975459854</v>
      </c>
      <c r="L368" s="248">
        <v>13.060928263666668</v>
      </c>
      <c r="M368" s="248">
        <v>14.531913865999998</v>
      </c>
      <c r="N368" s="248">
        <v>14.491556032</v>
      </c>
    </row>
    <row r="369" spans="1:14" x14ac:dyDescent="0.2">
      <c r="A369" s="231"/>
      <c r="B369" s="242"/>
      <c r="C369" s="242"/>
      <c r="D369" s="242"/>
      <c r="E369" s="242"/>
      <c r="F369" s="242"/>
      <c r="G369" s="242"/>
      <c r="H369" s="242"/>
      <c r="I369" s="242"/>
      <c r="J369" s="242"/>
      <c r="K369" s="242"/>
      <c r="L369" s="242"/>
      <c r="M369" s="242"/>
      <c r="N369" s="242"/>
    </row>
    <row r="370" spans="1:14" x14ac:dyDescent="0.2">
      <c r="A370" s="234"/>
      <c r="B370" s="234"/>
      <c r="C370" s="234"/>
      <c r="D370" s="234"/>
      <c r="E370" s="234"/>
      <c r="F370" s="234"/>
      <c r="G370" s="234"/>
      <c r="H370" s="234"/>
      <c r="I370" s="234"/>
      <c r="J370" s="234"/>
      <c r="K370" s="234"/>
      <c r="L370" s="234"/>
      <c r="M370" s="234"/>
      <c r="N370" s="234"/>
    </row>
    <row r="372" spans="1:14" x14ac:dyDescent="0.2">
      <c r="A372" s="228"/>
    </row>
    <row r="373" spans="1:14" x14ac:dyDescent="0.2">
      <c r="A373" s="267" t="s">
        <v>221</v>
      </c>
    </row>
    <row r="374" spans="1:14" x14ac:dyDescent="0.2">
      <c r="A374" s="305" t="s">
        <v>1</v>
      </c>
      <c r="B374" s="232">
        <v>2021</v>
      </c>
      <c r="C374" s="232"/>
      <c r="D374" s="232"/>
      <c r="E374" s="232"/>
      <c r="F374" s="232"/>
      <c r="G374" s="232"/>
      <c r="H374" s="232"/>
      <c r="I374" s="232"/>
      <c r="J374" s="232"/>
      <c r="K374" s="232"/>
      <c r="L374" s="232"/>
      <c r="M374" s="232"/>
      <c r="N374" s="232">
        <v>2022</v>
      </c>
    </row>
    <row r="375" spans="1:14" x14ac:dyDescent="0.2">
      <c r="A375" s="306"/>
      <c r="B375" s="232" t="s">
        <v>196</v>
      </c>
      <c r="C375" s="232" t="s">
        <v>233</v>
      </c>
      <c r="D375" s="232" t="s">
        <v>234</v>
      </c>
      <c r="E375" s="232" t="s">
        <v>235</v>
      </c>
      <c r="F375" s="232" t="s">
        <v>236</v>
      </c>
      <c r="G375" s="232" t="s">
        <v>237</v>
      </c>
      <c r="H375" s="232" t="s">
        <v>238</v>
      </c>
      <c r="I375" s="232" t="s">
        <v>239</v>
      </c>
      <c r="J375" s="232" t="s">
        <v>240</v>
      </c>
      <c r="K375" s="232" t="s">
        <v>241</v>
      </c>
      <c r="L375" s="231" t="s">
        <v>242</v>
      </c>
      <c r="M375" s="231" t="s">
        <v>243</v>
      </c>
      <c r="N375" s="231" t="s">
        <v>196</v>
      </c>
    </row>
    <row r="376" spans="1:14" x14ac:dyDescent="0.2">
      <c r="A376" s="239" t="s">
        <v>2</v>
      </c>
      <c r="B376" s="230">
        <v>81.312587244627395</v>
      </c>
      <c r="C376" s="230">
        <v>81.322892487960615</v>
      </c>
      <c r="D376" s="230">
        <v>81.333194083132383</v>
      </c>
      <c r="E376" s="230">
        <v>81.343621579707417</v>
      </c>
      <c r="F376" s="230">
        <v>81.354221696828134</v>
      </c>
      <c r="G376" s="230">
        <v>81.364725038576964</v>
      </c>
      <c r="H376" s="230">
        <v>81.375427944542167</v>
      </c>
      <c r="I376" s="230">
        <v>81.385961348594847</v>
      </c>
      <c r="J376" s="230">
        <v>81.396369505355125</v>
      </c>
      <c r="K376" s="230">
        <v>81.406564912487468</v>
      </c>
      <c r="L376" s="230">
        <v>81.416679422119145</v>
      </c>
      <c r="M376" s="230">
        <v>81.427079314595431</v>
      </c>
      <c r="N376" s="230">
        <v>81.437065237826658</v>
      </c>
    </row>
    <row r="377" spans="1:14" x14ac:dyDescent="0.2">
      <c r="A377" s="249" t="s">
        <v>3</v>
      </c>
      <c r="B377" s="244">
        <v>64.985447234814131</v>
      </c>
      <c r="C377" s="244">
        <v>65.995067172659986</v>
      </c>
      <c r="D377" s="244">
        <v>66.867657323586045</v>
      </c>
      <c r="E377" s="244">
        <v>68.750919648723894</v>
      </c>
      <c r="F377" s="244">
        <v>69.874771746600288</v>
      </c>
      <c r="G377" s="244">
        <v>68.804295800949404</v>
      </c>
      <c r="H377" s="244">
        <v>67.962375334636931</v>
      </c>
      <c r="I377" s="244">
        <v>66.804280830433569</v>
      </c>
      <c r="J377" s="244">
        <v>67.953077928843314</v>
      </c>
      <c r="K377" s="244">
        <v>67.40825167034896</v>
      </c>
      <c r="L377" s="244">
        <v>67.232563679643675</v>
      </c>
      <c r="M377" s="244">
        <v>67.51885719679899</v>
      </c>
      <c r="N377" s="244">
        <v>68.925320007445208</v>
      </c>
    </row>
    <row r="378" spans="1:14" x14ac:dyDescent="0.2">
      <c r="A378" s="239" t="s">
        <v>4</v>
      </c>
      <c r="B378" s="230">
        <v>56.142476559822185</v>
      </c>
      <c r="C378" s="230">
        <v>56.303083945813135</v>
      </c>
      <c r="D378" s="230">
        <v>56.930858851339508</v>
      </c>
      <c r="E378" s="230">
        <v>57.681395404842092</v>
      </c>
      <c r="F378" s="230">
        <v>60.627322754142284</v>
      </c>
      <c r="G378" s="230">
        <v>59.757754581549307</v>
      </c>
      <c r="H378" s="230">
        <v>59.898923705978568</v>
      </c>
      <c r="I378" s="230">
        <v>58.190311555372396</v>
      </c>
      <c r="J378" s="230">
        <v>59.778675206764909</v>
      </c>
      <c r="K378" s="230">
        <v>59.958724592366529</v>
      </c>
      <c r="L378" s="230">
        <v>60.677426996587023</v>
      </c>
      <c r="M378" s="230">
        <v>61.94877048564166</v>
      </c>
      <c r="N378" s="230">
        <v>62.629909534500513</v>
      </c>
    </row>
    <row r="379" spans="1:14" x14ac:dyDescent="0.2">
      <c r="A379" s="249" t="s">
        <v>5</v>
      </c>
      <c r="B379" s="244">
        <v>13.607616861251733</v>
      </c>
      <c r="C379" s="244">
        <v>14.685920694318405</v>
      </c>
      <c r="D379" s="244">
        <v>14.860395698404993</v>
      </c>
      <c r="E379" s="244">
        <v>16.100910796149332</v>
      </c>
      <c r="F379" s="244">
        <v>13.234317281198024</v>
      </c>
      <c r="G379" s="244">
        <v>13.148221508685614</v>
      </c>
      <c r="H379" s="244">
        <v>11.864581820389695</v>
      </c>
      <c r="I379" s="244">
        <v>12.894337260999233</v>
      </c>
      <c r="J379" s="244">
        <v>12.029481182483119</v>
      </c>
      <c r="K379" s="244">
        <v>11.051357799194845</v>
      </c>
      <c r="L379" s="244">
        <v>9.74994306968747</v>
      </c>
      <c r="M379" s="244">
        <v>8.2496756345166755</v>
      </c>
      <c r="N379" s="244">
        <v>9.1336688345822772</v>
      </c>
    </row>
    <row r="380" spans="1:14" x14ac:dyDescent="0.2">
      <c r="A380" s="236"/>
    </row>
    <row r="381" spans="1:14" x14ac:dyDescent="0.2">
      <c r="A381" s="247" t="s">
        <v>6</v>
      </c>
      <c r="B381" s="248">
        <v>140.17100000000002</v>
      </c>
      <c r="C381" s="248">
        <v>140.30366666666669</v>
      </c>
      <c r="D381" s="248">
        <v>140.43466666666666</v>
      </c>
      <c r="E381" s="248">
        <v>140.57033333333334</v>
      </c>
      <c r="F381" s="248">
        <v>140.70566666666664</v>
      </c>
      <c r="G381" s="248">
        <v>140.84399999999999</v>
      </c>
      <c r="H381" s="248">
        <v>140.98400000000001</v>
      </c>
      <c r="I381" s="248">
        <v>141.12466666666668</v>
      </c>
      <c r="J381" s="248">
        <v>141.26633333333334</v>
      </c>
      <c r="K381" s="248">
        <v>141.40833333333333</v>
      </c>
      <c r="L381" s="248">
        <v>141.55166666666665</v>
      </c>
      <c r="M381" s="248">
        <v>141.69733333333332</v>
      </c>
      <c r="N381" s="248">
        <v>141.84</v>
      </c>
    </row>
    <row r="382" spans="1:14" x14ac:dyDescent="0.2">
      <c r="A382" s="236" t="s">
        <v>7</v>
      </c>
      <c r="B382" s="235">
        <v>113.97666666666667</v>
      </c>
      <c r="C382" s="235">
        <v>114.09899999999999</v>
      </c>
      <c r="D382" s="235">
        <v>114.22000000000001</v>
      </c>
      <c r="E382" s="235">
        <v>114.34499999999998</v>
      </c>
      <c r="F382" s="235">
        <v>114.46999999999998</v>
      </c>
      <c r="G382" s="235">
        <v>114.59733333333334</v>
      </c>
      <c r="H382" s="235">
        <v>114.72633333333333</v>
      </c>
      <c r="I382" s="235">
        <v>114.85566666666666</v>
      </c>
      <c r="J382" s="235">
        <v>114.98566666666666</v>
      </c>
      <c r="K382" s="235">
        <v>115.11566666666666</v>
      </c>
      <c r="L382" s="235">
        <v>115.24666666666667</v>
      </c>
      <c r="M382" s="235">
        <v>115.38</v>
      </c>
      <c r="N382" s="235">
        <v>115.51033333333334</v>
      </c>
    </row>
    <row r="383" spans="1:14" x14ac:dyDescent="0.2">
      <c r="A383" s="247" t="s">
        <v>205</v>
      </c>
      <c r="B383" s="248">
        <v>74.068246576666652</v>
      </c>
      <c r="C383" s="248">
        <v>75.299711693333322</v>
      </c>
      <c r="D383" s="248">
        <v>76.376238194999999</v>
      </c>
      <c r="E383" s="248">
        <v>78.613239072333329</v>
      </c>
      <c r="F383" s="248">
        <v>79.985651218333331</v>
      </c>
      <c r="G383" s="248">
        <v>78.847888206666667</v>
      </c>
      <c r="H383" s="248">
        <v>77.970741267666668</v>
      </c>
      <c r="I383" s="248">
        <v>76.728502109666678</v>
      </c>
      <c r="J383" s="248">
        <v>78.136299677000011</v>
      </c>
      <c r="K383" s="248">
        <v>77.597458298666666</v>
      </c>
      <c r="L383" s="248">
        <v>77.483288555333345</v>
      </c>
      <c r="M383" s="248">
        <v>77.903257433666667</v>
      </c>
      <c r="N383" s="248">
        <v>79.615866891666656</v>
      </c>
    </row>
    <row r="384" spans="1:14" x14ac:dyDescent="0.2">
      <c r="A384" s="236" t="s">
        <v>8</v>
      </c>
      <c r="B384" s="235">
        <v>63.989323366999997</v>
      </c>
      <c r="C384" s="235">
        <v>64.241255751333327</v>
      </c>
      <c r="D384" s="235">
        <v>65.026426979999997</v>
      </c>
      <c r="E384" s="235">
        <v>65.95579157566668</v>
      </c>
      <c r="F384" s="235">
        <v>69.400096356666666</v>
      </c>
      <c r="G384" s="235">
        <v>68.480793210333331</v>
      </c>
      <c r="H384" s="235">
        <v>68.71983887399999</v>
      </c>
      <c r="I384" s="235">
        <v>66.834870272333333</v>
      </c>
      <c r="J384" s="235">
        <v>68.736908210999999</v>
      </c>
      <c r="K384" s="235">
        <v>69.02188553933334</v>
      </c>
      <c r="L384" s="235">
        <v>69.928712032666667</v>
      </c>
      <c r="M384" s="235">
        <v>71.476491386333336</v>
      </c>
      <c r="N384" s="235">
        <v>72.344017269666665</v>
      </c>
    </row>
    <row r="385" spans="1:14" x14ac:dyDescent="0.2">
      <c r="A385" s="247" t="s">
        <v>9</v>
      </c>
      <c r="B385" s="248">
        <v>10.078923210000001</v>
      </c>
      <c r="C385" s="248">
        <v>11.058455942333334</v>
      </c>
      <c r="D385" s="248">
        <v>11.349811215333332</v>
      </c>
      <c r="E385" s="248">
        <v>12.657447497000001</v>
      </c>
      <c r="F385" s="248">
        <v>10.585554861666667</v>
      </c>
      <c r="G385" s="248">
        <v>10.367094996333334</v>
      </c>
      <c r="H385" s="248">
        <v>9.2509023936666654</v>
      </c>
      <c r="I385" s="248">
        <v>9.8936318373333325</v>
      </c>
      <c r="J385" s="248">
        <v>9.3993914663333342</v>
      </c>
      <c r="K385" s="248">
        <v>8.5755727596666667</v>
      </c>
      <c r="L385" s="248">
        <v>7.5545765226666672</v>
      </c>
      <c r="M385" s="248">
        <v>6.4267660470000001</v>
      </c>
      <c r="N385" s="248">
        <v>7.271849621666667</v>
      </c>
    </row>
    <row r="386" spans="1:14" x14ac:dyDescent="0.2">
      <c r="A386" s="231"/>
      <c r="B386" s="242"/>
      <c r="C386" s="242"/>
      <c r="D386" s="242"/>
      <c r="E386" s="242"/>
      <c r="F386" s="242"/>
      <c r="G386" s="242"/>
      <c r="H386" s="242"/>
      <c r="I386" s="242"/>
      <c r="J386" s="242"/>
      <c r="K386" s="242"/>
      <c r="L386" s="242"/>
      <c r="M386" s="242"/>
      <c r="N386" s="242"/>
    </row>
    <row r="389" spans="1:14" x14ac:dyDescent="0.2">
      <c r="A389" s="228"/>
    </row>
    <row r="390" spans="1:14" x14ac:dyDescent="0.2">
      <c r="A390" s="267" t="s">
        <v>222</v>
      </c>
    </row>
    <row r="391" spans="1:14" x14ac:dyDescent="0.2">
      <c r="A391" s="305" t="s">
        <v>1</v>
      </c>
      <c r="B391" s="232">
        <v>2021</v>
      </c>
      <c r="C391" s="232"/>
      <c r="D391" s="232"/>
      <c r="E391" s="232"/>
      <c r="F391" s="232"/>
      <c r="G391" s="232"/>
      <c r="H391" s="232"/>
      <c r="I391" s="232"/>
      <c r="J391" s="232"/>
      <c r="K391" s="232"/>
      <c r="L391" s="232"/>
      <c r="M391" s="232"/>
      <c r="N391" s="232">
        <v>2022</v>
      </c>
    </row>
    <row r="392" spans="1:14" x14ac:dyDescent="0.2">
      <c r="A392" s="306"/>
      <c r="B392" s="232" t="s">
        <v>196</v>
      </c>
      <c r="C392" s="232" t="s">
        <v>233</v>
      </c>
      <c r="D392" s="232" t="s">
        <v>234</v>
      </c>
      <c r="E392" s="232" t="s">
        <v>235</v>
      </c>
      <c r="F392" s="232" t="s">
        <v>236</v>
      </c>
      <c r="G392" s="232" t="s">
        <v>237</v>
      </c>
      <c r="H392" s="232" t="s">
        <v>238</v>
      </c>
      <c r="I392" s="232" t="s">
        <v>239</v>
      </c>
      <c r="J392" s="232" t="s">
        <v>240</v>
      </c>
      <c r="K392" s="232" t="s">
        <v>241</v>
      </c>
      <c r="L392" s="231" t="s">
        <v>242</v>
      </c>
      <c r="M392" s="231" t="s">
        <v>243</v>
      </c>
      <c r="N392" s="231" t="s">
        <v>196</v>
      </c>
    </row>
    <row r="393" spans="1:14" x14ac:dyDescent="0.2">
      <c r="A393" s="239" t="s">
        <v>2</v>
      </c>
      <c r="B393" s="230">
        <v>73.862363353526135</v>
      </c>
      <c r="C393" s="230">
        <v>73.895182933944341</v>
      </c>
      <c r="D393" s="230">
        <v>73.927039479436303</v>
      </c>
      <c r="E393" s="230">
        <v>73.959698146368837</v>
      </c>
      <c r="F393" s="230">
        <v>73.991712086232383</v>
      </c>
      <c r="G393" s="230">
        <v>74.024175969350679</v>
      </c>
      <c r="H393" s="230">
        <v>74.056611245162287</v>
      </c>
      <c r="I393" s="230">
        <v>74.088640584114117</v>
      </c>
      <c r="J393" s="230">
        <v>74.120462620320296</v>
      </c>
      <c r="K393" s="230">
        <v>74.15134044620963</v>
      </c>
      <c r="L393" s="230">
        <v>74.182367508928365</v>
      </c>
      <c r="M393" s="230">
        <v>74.212738203565095</v>
      </c>
      <c r="N393" s="230">
        <v>74.242201256208773</v>
      </c>
    </row>
    <row r="394" spans="1:14" x14ac:dyDescent="0.2">
      <c r="A394" s="249" t="s">
        <v>3</v>
      </c>
      <c r="B394" s="244">
        <v>76.543862671568903</v>
      </c>
      <c r="C394" s="244">
        <v>77.487708122638082</v>
      </c>
      <c r="D394" s="244">
        <v>77.145347201714515</v>
      </c>
      <c r="E394" s="244">
        <v>75.468377180148821</v>
      </c>
      <c r="F394" s="244">
        <v>74.849437856558239</v>
      </c>
      <c r="G394" s="244">
        <v>73.729936116831979</v>
      </c>
      <c r="H394" s="244">
        <v>73.241262710589552</v>
      </c>
      <c r="I394" s="244">
        <v>73.116048789310483</v>
      </c>
      <c r="J394" s="244">
        <v>74.588145658141784</v>
      </c>
      <c r="K394" s="244">
        <v>76.059973016910376</v>
      </c>
      <c r="L394" s="244">
        <v>76.315564926739285</v>
      </c>
      <c r="M394" s="244">
        <v>76.206966436560037</v>
      </c>
      <c r="N394" s="244">
        <v>75.821273853004783</v>
      </c>
    </row>
    <row r="395" spans="1:14" x14ac:dyDescent="0.2">
      <c r="A395" s="239" t="s">
        <v>4</v>
      </c>
      <c r="B395" s="230">
        <v>66.903916391904858</v>
      </c>
      <c r="C395" s="230">
        <v>67.372130953807954</v>
      </c>
      <c r="D395" s="230">
        <v>68.181202086528941</v>
      </c>
      <c r="E395" s="230">
        <v>66.433187198436755</v>
      </c>
      <c r="F395" s="230">
        <v>67.175926819827509</v>
      </c>
      <c r="G395" s="230">
        <v>65.235774705796274</v>
      </c>
      <c r="H395" s="230">
        <v>65.998258251046266</v>
      </c>
      <c r="I395" s="230">
        <v>65.525971302688404</v>
      </c>
      <c r="J395" s="230">
        <v>67.08154639423077</v>
      </c>
      <c r="K395" s="230">
        <v>69.004970578916897</v>
      </c>
      <c r="L395" s="230">
        <v>69.533607511973599</v>
      </c>
      <c r="M395" s="230">
        <v>70.784335446936112</v>
      </c>
      <c r="N395" s="230">
        <v>70.143363805535614</v>
      </c>
    </row>
    <row r="396" spans="1:14" x14ac:dyDescent="0.2">
      <c r="A396" s="249" t="s">
        <v>5</v>
      </c>
      <c r="B396" s="244">
        <v>12.594015957917748</v>
      </c>
      <c r="C396" s="244">
        <v>13.054428133529679</v>
      </c>
      <c r="D396" s="244">
        <v>11.619813041668893</v>
      </c>
      <c r="E396" s="244">
        <v>11.972153527865837</v>
      </c>
      <c r="F396" s="244">
        <v>10.251928746240498</v>
      </c>
      <c r="G396" s="244">
        <v>11.520641218539767</v>
      </c>
      <c r="H396" s="244">
        <v>9.8892402881744061</v>
      </c>
      <c r="I396" s="244">
        <v>10.380863862725215</v>
      </c>
      <c r="J396" s="244">
        <v>10.064064734844393</v>
      </c>
      <c r="K396" s="244">
        <v>9.2755784128728909</v>
      </c>
      <c r="L396" s="244">
        <v>8.8867289671198186</v>
      </c>
      <c r="M396" s="244">
        <v>7.115663099504804</v>
      </c>
      <c r="N396" s="244">
        <v>7.4885447829285967</v>
      </c>
    </row>
    <row r="397" spans="1:14" x14ac:dyDescent="0.2">
      <c r="A397" s="236"/>
    </row>
    <row r="398" spans="1:14" x14ac:dyDescent="0.2">
      <c r="A398" s="247" t="s">
        <v>6</v>
      </c>
      <c r="B398" s="248">
        <v>125.56733333333334</v>
      </c>
      <c r="C398" s="248">
        <v>125.69200000000001</v>
      </c>
      <c r="D398" s="248">
        <v>125.81233333333334</v>
      </c>
      <c r="E398" s="248">
        <v>125.93299999999999</v>
      </c>
      <c r="F398" s="248">
        <v>126.04700000000001</v>
      </c>
      <c r="G398" s="248">
        <v>126.15833333333335</v>
      </c>
      <c r="H398" s="248">
        <v>126.26466666666666</v>
      </c>
      <c r="I398" s="248">
        <v>126.36799999999999</v>
      </c>
      <c r="J398" s="248">
        <v>126.468</v>
      </c>
      <c r="K398" s="248">
        <v>126.56233333333334</v>
      </c>
      <c r="L398" s="248">
        <v>126.65633333333334</v>
      </c>
      <c r="M398" s="248">
        <v>126.74733333333332</v>
      </c>
      <c r="N398" s="248">
        <v>126.83666666666666</v>
      </c>
    </row>
    <row r="399" spans="1:14" x14ac:dyDescent="0.2">
      <c r="A399" s="236" t="s">
        <v>7</v>
      </c>
      <c r="B399" s="235">
        <v>92.747</v>
      </c>
      <c r="C399" s="235">
        <v>92.880333333333326</v>
      </c>
      <c r="D399" s="235">
        <v>93.009333333333345</v>
      </c>
      <c r="E399" s="235">
        <v>93.139666666666656</v>
      </c>
      <c r="F399" s="235">
        <v>93.26433333333334</v>
      </c>
      <c r="G399" s="235">
        <v>93.387666666666675</v>
      </c>
      <c r="H399" s="235">
        <v>93.507333333333335</v>
      </c>
      <c r="I399" s="235">
        <v>93.624333333333325</v>
      </c>
      <c r="J399" s="235">
        <v>93.738666666666674</v>
      </c>
      <c r="K399" s="235">
        <v>93.847666666666669</v>
      </c>
      <c r="L399" s="235">
        <v>93.956666666666663</v>
      </c>
      <c r="M399" s="235">
        <v>94.062666666666658</v>
      </c>
      <c r="N399" s="235">
        <v>94.166333333333327</v>
      </c>
    </row>
    <row r="400" spans="1:14" x14ac:dyDescent="0.2">
      <c r="A400" s="247" t="s">
        <v>205</v>
      </c>
      <c r="B400" s="248">
        <v>70.992136312</v>
      </c>
      <c r="C400" s="248">
        <v>71.970841596666659</v>
      </c>
      <c r="D400" s="248">
        <v>71.752373129999995</v>
      </c>
      <c r="E400" s="248">
        <v>70.290994944333335</v>
      </c>
      <c r="F400" s="248">
        <v>69.807829220666676</v>
      </c>
      <c r="G400" s="248">
        <v>68.854666974333327</v>
      </c>
      <c r="H400" s="248">
        <v>68.485951660333342</v>
      </c>
      <c r="I400" s="248">
        <v>68.454413238666675</v>
      </c>
      <c r="J400" s="248">
        <v>69.917933231333336</v>
      </c>
      <c r="K400" s="248">
        <v>71.380509943666667</v>
      </c>
      <c r="L400" s="248">
        <v>71.703560953000007</v>
      </c>
      <c r="M400" s="248">
        <v>71.682304815999998</v>
      </c>
      <c r="N400" s="248">
        <v>71.398113473999999</v>
      </c>
    </row>
    <row r="401" spans="1:14" x14ac:dyDescent="0.2">
      <c r="A401" s="236" t="s">
        <v>8</v>
      </c>
      <c r="B401" s="235">
        <v>62.051375336</v>
      </c>
      <c r="C401" s="235">
        <v>62.575459803666668</v>
      </c>
      <c r="D401" s="235">
        <v>63.414881519333335</v>
      </c>
      <c r="E401" s="235">
        <v>61.875649112666657</v>
      </c>
      <c r="F401" s="235">
        <v>62.651180309000004</v>
      </c>
      <c r="G401" s="235">
        <v>60.92216782966667</v>
      </c>
      <c r="H401" s="235">
        <v>61.713211336999997</v>
      </c>
      <c r="I401" s="235">
        <v>61.348253792333331</v>
      </c>
      <c r="J401" s="235">
        <v>62.881347169333338</v>
      </c>
      <c r="K401" s="235">
        <v>64.759554772333331</v>
      </c>
      <c r="L401" s="235">
        <v>65.331459831333333</v>
      </c>
      <c r="M401" s="235">
        <v>66.58163350366668</v>
      </c>
      <c r="N401" s="235">
        <v>66.05143377233334</v>
      </c>
    </row>
    <row r="402" spans="1:14" x14ac:dyDescent="0.2">
      <c r="A402" s="247" t="s">
        <v>9</v>
      </c>
      <c r="B402" s="248">
        <v>8.940760976</v>
      </c>
      <c r="C402" s="248">
        <v>9.3953817933333337</v>
      </c>
      <c r="D402" s="248">
        <v>8.3374916106666657</v>
      </c>
      <c r="E402" s="248">
        <v>8.4153458309999998</v>
      </c>
      <c r="F402" s="248">
        <v>7.1566489110000004</v>
      </c>
      <c r="G402" s="248">
        <v>7.9324991443333337</v>
      </c>
      <c r="H402" s="248">
        <v>6.7727403233333332</v>
      </c>
      <c r="I402" s="248">
        <v>7.1061594463333337</v>
      </c>
      <c r="J402" s="248">
        <v>7.0365860616666671</v>
      </c>
      <c r="K402" s="248">
        <v>6.6209551713333328</v>
      </c>
      <c r="L402" s="248">
        <v>6.3721011216666668</v>
      </c>
      <c r="M402" s="248">
        <v>5.100671312666667</v>
      </c>
      <c r="N402" s="248">
        <v>5.3466797016666661</v>
      </c>
    </row>
    <row r="403" spans="1:14" x14ac:dyDescent="0.2">
      <c r="A403" s="231"/>
      <c r="B403" s="242"/>
      <c r="C403" s="242"/>
      <c r="D403" s="242"/>
      <c r="E403" s="242"/>
      <c r="F403" s="242"/>
      <c r="G403" s="242"/>
      <c r="H403" s="242"/>
      <c r="I403" s="242"/>
      <c r="J403" s="242"/>
      <c r="K403" s="242"/>
      <c r="L403" s="242"/>
      <c r="M403" s="242"/>
      <c r="N403" s="242"/>
    </row>
    <row r="407" spans="1:14" x14ac:dyDescent="0.2">
      <c r="B407" s="252"/>
      <c r="C407" s="252"/>
      <c r="D407" s="252"/>
      <c r="E407" s="252"/>
      <c r="F407" s="252"/>
      <c r="G407" s="252"/>
      <c r="H407" s="252"/>
      <c r="I407" s="252"/>
      <c r="J407" s="252"/>
      <c r="K407" s="252"/>
      <c r="L407" s="252"/>
      <c r="M407" s="252"/>
      <c r="N407" s="252"/>
    </row>
    <row r="408" spans="1:14" x14ac:dyDescent="0.2">
      <c r="A408" s="267" t="s">
        <v>231</v>
      </c>
      <c r="B408" s="253"/>
      <c r="C408" s="253"/>
      <c r="D408" s="253"/>
      <c r="E408" s="253"/>
      <c r="F408" s="253"/>
      <c r="G408" s="253"/>
      <c r="H408" s="253"/>
      <c r="I408" s="253"/>
      <c r="J408" s="253"/>
      <c r="K408" s="253"/>
      <c r="L408" s="253"/>
      <c r="M408" s="253"/>
      <c r="N408" s="253"/>
    </row>
    <row r="409" spans="1:14" x14ac:dyDescent="0.2">
      <c r="A409" s="305" t="s">
        <v>1</v>
      </c>
      <c r="B409" s="232">
        <v>2021</v>
      </c>
      <c r="C409" s="232"/>
      <c r="D409" s="232"/>
      <c r="E409" s="232"/>
      <c r="F409" s="232"/>
      <c r="G409" s="232"/>
      <c r="H409" s="232"/>
      <c r="I409" s="232"/>
      <c r="J409" s="232"/>
      <c r="K409" s="232"/>
      <c r="L409" s="232"/>
      <c r="M409" s="232"/>
      <c r="N409" s="232">
        <v>2022</v>
      </c>
    </row>
    <row r="410" spans="1:14" x14ac:dyDescent="0.2">
      <c r="A410" s="306"/>
      <c r="B410" s="232" t="s">
        <v>196</v>
      </c>
      <c r="C410" s="232" t="s">
        <v>233</v>
      </c>
      <c r="D410" s="232" t="s">
        <v>234</v>
      </c>
      <c r="E410" s="232" t="s">
        <v>235</v>
      </c>
      <c r="F410" s="232" t="s">
        <v>236</v>
      </c>
      <c r="G410" s="232" t="s">
        <v>237</v>
      </c>
      <c r="H410" s="232" t="s">
        <v>238</v>
      </c>
      <c r="I410" s="232" t="s">
        <v>239</v>
      </c>
      <c r="J410" s="232" t="s">
        <v>240</v>
      </c>
      <c r="K410" s="232" t="s">
        <v>241</v>
      </c>
      <c r="L410" s="231" t="s">
        <v>242</v>
      </c>
      <c r="M410" s="231" t="s">
        <v>243</v>
      </c>
      <c r="N410" s="231" t="s">
        <v>196</v>
      </c>
    </row>
    <row r="411" spans="1:14" x14ac:dyDescent="0.2">
      <c r="A411" s="239" t="s">
        <v>2</v>
      </c>
      <c r="B411" s="230">
        <v>74.31016422629844</v>
      </c>
      <c r="C411" s="230">
        <v>74.339546013375553</v>
      </c>
      <c r="D411" s="230">
        <v>74.368423806167897</v>
      </c>
      <c r="E411" s="230">
        <v>74.398091868536696</v>
      </c>
      <c r="F411" s="230">
        <v>74.427516767358256</v>
      </c>
      <c r="G411" s="230">
        <v>74.45711581196943</v>
      </c>
      <c r="H411" s="230">
        <v>74.486661632484967</v>
      </c>
      <c r="I411" s="230">
        <v>74.515917278948223</v>
      </c>
      <c r="J411" s="230">
        <v>74.54507065742078</v>
      </c>
      <c r="K411" s="230">
        <v>74.573662055298712</v>
      </c>
      <c r="L411" s="230">
        <v>74.602412521590395</v>
      </c>
      <c r="M411" s="230">
        <v>74.630885252222996</v>
      </c>
      <c r="N411" s="230">
        <v>74.658515168420109</v>
      </c>
    </row>
    <row r="412" spans="1:14" x14ac:dyDescent="0.2">
      <c r="A412" s="249" t="s">
        <v>3</v>
      </c>
      <c r="B412" s="244">
        <v>70.977686723712964</v>
      </c>
      <c r="C412" s="244">
        <v>71.218216239064162</v>
      </c>
      <c r="D412" s="244">
        <v>71.225427653989414</v>
      </c>
      <c r="E412" s="244">
        <v>70.653901041571615</v>
      </c>
      <c r="F412" s="244">
        <v>70.734832558285078</v>
      </c>
      <c r="G412" s="244">
        <v>70.689858825476747</v>
      </c>
      <c r="H412" s="244">
        <v>70.915830321959334</v>
      </c>
      <c r="I412" s="244">
        <v>70.363269065416461</v>
      </c>
      <c r="J412" s="244">
        <v>70.887540371039051</v>
      </c>
      <c r="K412" s="244">
        <v>71.459662142761971</v>
      </c>
      <c r="L412" s="244">
        <v>72.163181303110349</v>
      </c>
      <c r="M412" s="244">
        <v>72.031818248711517</v>
      </c>
      <c r="N412" s="244">
        <v>72.295240990551662</v>
      </c>
    </row>
    <row r="413" spans="1:14" x14ac:dyDescent="0.2">
      <c r="A413" s="239" t="s">
        <v>4</v>
      </c>
      <c r="B413" s="230">
        <v>60.138300754711359</v>
      </c>
      <c r="C413" s="230">
        <v>60.790869736697616</v>
      </c>
      <c r="D413" s="230">
        <v>60.72771049560631</v>
      </c>
      <c r="E413" s="230">
        <v>60.283593652429069</v>
      </c>
      <c r="F413" s="230">
        <v>60.895774373098121</v>
      </c>
      <c r="G413" s="230">
        <v>61.521937498712198</v>
      </c>
      <c r="H413" s="230">
        <v>62.44563705992865</v>
      </c>
      <c r="I413" s="230">
        <v>61.988738164604321</v>
      </c>
      <c r="J413" s="230">
        <v>62.878485769105261</v>
      </c>
      <c r="K413" s="230">
        <v>63.425852979360897</v>
      </c>
      <c r="L413" s="230">
        <v>64.081413572021589</v>
      </c>
      <c r="M413" s="230">
        <v>63.693031773475752</v>
      </c>
      <c r="N413" s="230">
        <v>63.978766806408728</v>
      </c>
    </row>
    <row r="414" spans="1:14" x14ac:dyDescent="0.2">
      <c r="A414" s="249" t="s">
        <v>5</v>
      </c>
      <c r="B414" s="244">
        <v>15.271540211116941</v>
      </c>
      <c r="C414" s="244">
        <v>14.641403636529098</v>
      </c>
      <c r="D414" s="244">
        <v>14.73872113385079</v>
      </c>
      <c r="E414" s="244">
        <v>14.67761473330993</v>
      </c>
      <c r="F414" s="244">
        <v>13.90977801019404</v>
      </c>
      <c r="G414" s="244">
        <v>12.969217195473165</v>
      </c>
      <c r="H414" s="244">
        <v>11.944009148872105</v>
      </c>
      <c r="I414" s="244">
        <v>11.901850229545389</v>
      </c>
      <c r="J414" s="244">
        <v>11.298254333620655</v>
      </c>
      <c r="K414" s="244">
        <v>11.242439332399574</v>
      </c>
      <c r="L414" s="244">
        <v>11.199295243672156</v>
      </c>
      <c r="M414" s="244">
        <v>11.57653198037918</v>
      </c>
      <c r="N414" s="244">
        <v>11.503487740641406</v>
      </c>
    </row>
    <row r="415" spans="1:14" x14ac:dyDescent="0.2">
      <c r="A415" s="236"/>
    </row>
    <row r="416" spans="1:14" x14ac:dyDescent="0.2">
      <c r="A416" s="247" t="s">
        <v>6</v>
      </c>
      <c r="B416" s="248">
        <v>1297.0719999999999</v>
      </c>
      <c r="C416" s="248">
        <v>1298.4376666666667</v>
      </c>
      <c r="D416" s="248">
        <v>1299.7639999999999</v>
      </c>
      <c r="E416" s="248">
        <v>1301.0983333333334</v>
      </c>
      <c r="F416" s="248">
        <v>1302.3816666666667</v>
      </c>
      <c r="G416" s="248">
        <v>1303.6389999999999</v>
      </c>
      <c r="H416" s="248">
        <v>1304.8573333333334</v>
      </c>
      <c r="I416" s="248">
        <v>1306.0440000000001</v>
      </c>
      <c r="J416" s="248">
        <v>1307.1993333333332</v>
      </c>
      <c r="K416" s="248">
        <v>1308.3126666666667</v>
      </c>
      <c r="L416" s="248">
        <v>1309.4183333333333</v>
      </c>
      <c r="M416" s="248">
        <v>1310.5003333333334</v>
      </c>
      <c r="N416" s="248">
        <v>1311.5516666666665</v>
      </c>
    </row>
    <row r="417" spans="1:16" x14ac:dyDescent="0.2">
      <c r="A417" s="236" t="s">
        <v>7</v>
      </c>
      <c r="B417" s="235">
        <v>963.85633333333351</v>
      </c>
      <c r="C417" s="235">
        <v>965.25266666666664</v>
      </c>
      <c r="D417" s="235">
        <v>966.61400000000003</v>
      </c>
      <c r="E417" s="235">
        <v>967.99233333333325</v>
      </c>
      <c r="F417" s="235">
        <v>969.33033333333333</v>
      </c>
      <c r="G417" s="235">
        <v>970.65200000000004</v>
      </c>
      <c r="H417" s="235">
        <v>971.94466666666665</v>
      </c>
      <c r="I417" s="235">
        <v>973.2106666666665</v>
      </c>
      <c r="J417" s="235">
        <v>974.45266666666669</v>
      </c>
      <c r="K417" s="235">
        <v>975.65666666666675</v>
      </c>
      <c r="L417" s="235">
        <v>976.85766666666677</v>
      </c>
      <c r="M417" s="235">
        <v>978.03800000000001</v>
      </c>
      <c r="N417" s="235">
        <v>979.18499999999995</v>
      </c>
    </row>
    <row r="418" spans="1:16" x14ac:dyDescent="0.2">
      <c r="A418" s="247" t="s">
        <v>205</v>
      </c>
      <c r="B418" s="248">
        <v>684.12292874000002</v>
      </c>
      <c r="C418" s="248">
        <v>687.4357313999999</v>
      </c>
      <c r="D418" s="248">
        <v>688.4749552633333</v>
      </c>
      <c r="E418" s="248">
        <v>683.92434528333331</v>
      </c>
      <c r="F418" s="248">
        <v>685.65418821999992</v>
      </c>
      <c r="G418" s="248">
        <v>686.1525284866666</v>
      </c>
      <c r="H418" s="248">
        <v>689.26263063666659</v>
      </c>
      <c r="I418" s="248">
        <v>684.78283995999993</v>
      </c>
      <c r="J418" s="248">
        <v>690.76552747999995</v>
      </c>
      <c r="K418" s="248">
        <v>697.20095767333339</v>
      </c>
      <c r="L418" s="248">
        <v>704.93156907000002</v>
      </c>
      <c r="M418" s="248">
        <v>704.49855456333319</v>
      </c>
      <c r="N418" s="248">
        <v>707.90415549333329</v>
      </c>
    </row>
    <row r="419" spans="1:16" x14ac:dyDescent="0.2">
      <c r="A419" s="236" t="s">
        <v>8</v>
      </c>
      <c r="B419" s="235">
        <v>579.64682058333335</v>
      </c>
      <c r="C419" s="235">
        <v>586.78549122333334</v>
      </c>
      <c r="D419" s="235">
        <v>587.00255153000001</v>
      </c>
      <c r="E419" s="235">
        <v>583.54056481333328</v>
      </c>
      <c r="F419" s="235">
        <v>590.28121271666657</v>
      </c>
      <c r="G419" s="235">
        <v>597.1639167699999</v>
      </c>
      <c r="H419" s="235">
        <v>606.93703897</v>
      </c>
      <c r="I419" s="235">
        <v>603.28101194999999</v>
      </c>
      <c r="J419" s="235">
        <v>612.72108133666677</v>
      </c>
      <c r="K419" s="235">
        <v>618.81856298333332</v>
      </c>
      <c r="L419" s="235">
        <v>625.98420138666677</v>
      </c>
      <c r="M419" s="235">
        <v>622.94205409666677</v>
      </c>
      <c r="N419" s="235">
        <v>626.47048775333326</v>
      </c>
    </row>
    <row r="420" spans="1:16" x14ac:dyDescent="0.2">
      <c r="A420" s="247" t="s">
        <v>9</v>
      </c>
      <c r="B420" s="248">
        <v>104.476108156</v>
      </c>
      <c r="C420" s="248">
        <v>100.650240176</v>
      </c>
      <c r="D420" s="248">
        <v>101.47240373266668</v>
      </c>
      <c r="E420" s="248">
        <v>100.383780468</v>
      </c>
      <c r="F420" s="248">
        <v>95.372975499000006</v>
      </c>
      <c r="G420" s="248">
        <v>88.988611711666678</v>
      </c>
      <c r="H420" s="248">
        <v>82.325591662999997</v>
      </c>
      <c r="I420" s="248">
        <v>81.501828009666681</v>
      </c>
      <c r="J420" s="248">
        <v>78.044446143666676</v>
      </c>
      <c r="K420" s="248">
        <v>78.382394691333332</v>
      </c>
      <c r="L420" s="248">
        <v>78.947367686000007</v>
      </c>
      <c r="M420" s="248">
        <v>81.556500470333333</v>
      </c>
      <c r="N420" s="248">
        <v>81.433667742666671</v>
      </c>
      <c r="O420" s="252"/>
      <c r="P420" s="252"/>
    </row>
    <row r="421" spans="1:16" x14ac:dyDescent="0.2">
      <c r="A421" s="231"/>
      <c r="B421" s="242"/>
      <c r="C421" s="242"/>
      <c r="D421" s="242"/>
      <c r="E421" s="242"/>
      <c r="F421" s="242"/>
      <c r="G421" s="242"/>
      <c r="H421" s="242"/>
      <c r="I421" s="242"/>
      <c r="J421" s="242"/>
      <c r="K421" s="242"/>
      <c r="L421" s="242"/>
      <c r="M421" s="242"/>
      <c r="N421" s="242"/>
      <c r="O421" s="254"/>
      <c r="P421" s="254"/>
    </row>
    <row r="422" spans="1:16" x14ac:dyDescent="0.2">
      <c r="A422" s="251"/>
      <c r="B422" s="162"/>
      <c r="C422" s="162"/>
      <c r="D422" s="162"/>
      <c r="E422" s="162"/>
      <c r="F422" s="162"/>
      <c r="G422" s="162"/>
      <c r="H422" s="162"/>
      <c r="I422" s="162"/>
      <c r="J422" s="162"/>
      <c r="K422" s="162"/>
      <c r="L422" s="162"/>
      <c r="M422" s="162"/>
      <c r="N422" s="162"/>
      <c r="O422" s="252"/>
      <c r="P422" s="252"/>
    </row>
    <row r="423" spans="1:16" x14ac:dyDescent="0.2">
      <c r="A423" s="162"/>
      <c r="B423" s="162"/>
      <c r="C423" s="162"/>
      <c r="D423" s="162"/>
      <c r="E423" s="162"/>
      <c r="F423" s="162"/>
      <c r="G423" s="162"/>
      <c r="H423" s="162"/>
      <c r="I423" s="162"/>
      <c r="J423" s="162"/>
      <c r="K423" s="162"/>
      <c r="L423" s="162"/>
      <c r="M423" s="162"/>
      <c r="N423" s="162"/>
      <c r="O423" s="252"/>
      <c r="P423" s="252"/>
    </row>
    <row r="424" spans="1:16" x14ac:dyDescent="0.2">
      <c r="A424" s="228"/>
      <c r="B424" s="162"/>
      <c r="C424" s="162"/>
      <c r="D424" s="162"/>
      <c r="E424" s="162"/>
      <c r="F424" s="162"/>
      <c r="G424" s="162"/>
      <c r="H424" s="162"/>
      <c r="I424" s="162"/>
      <c r="J424" s="162"/>
      <c r="K424" s="162"/>
      <c r="L424" s="162"/>
      <c r="M424" s="162"/>
      <c r="N424" s="162"/>
    </row>
    <row r="425" spans="1:16" x14ac:dyDescent="0.2">
      <c r="A425" s="267" t="s">
        <v>232</v>
      </c>
      <c r="B425" s="162"/>
      <c r="C425" s="162"/>
      <c r="D425" s="162"/>
      <c r="E425" s="162"/>
      <c r="F425" s="162"/>
      <c r="G425" s="162"/>
      <c r="H425" s="162"/>
      <c r="I425" s="162"/>
      <c r="J425" s="162"/>
      <c r="K425" s="162"/>
      <c r="L425" s="162"/>
      <c r="M425" s="162"/>
      <c r="N425" s="162"/>
    </row>
    <row r="426" spans="1:16" x14ac:dyDescent="0.2">
      <c r="A426" s="305" t="s">
        <v>1</v>
      </c>
      <c r="B426" s="232">
        <v>2021</v>
      </c>
      <c r="C426" s="232"/>
      <c r="D426" s="232"/>
      <c r="E426" s="232"/>
      <c r="F426" s="232"/>
      <c r="G426" s="232"/>
      <c r="H426" s="232"/>
      <c r="I426" s="232"/>
      <c r="J426" s="232"/>
      <c r="K426" s="232"/>
      <c r="L426" s="232"/>
      <c r="M426" s="232"/>
      <c r="N426" s="232">
        <v>2022</v>
      </c>
    </row>
    <row r="427" spans="1:16" x14ac:dyDescent="0.2">
      <c r="A427" s="306"/>
      <c r="B427" s="232" t="s">
        <v>196</v>
      </c>
      <c r="C427" s="232" t="s">
        <v>233</v>
      </c>
      <c r="D427" s="232" t="s">
        <v>234</v>
      </c>
      <c r="E427" s="232" t="s">
        <v>235</v>
      </c>
      <c r="F427" s="232" t="s">
        <v>236</v>
      </c>
      <c r="G427" s="232" t="s">
        <v>237</v>
      </c>
      <c r="H427" s="232" t="s">
        <v>238</v>
      </c>
      <c r="I427" s="232" t="s">
        <v>239</v>
      </c>
      <c r="J427" s="232" t="s">
        <v>240</v>
      </c>
      <c r="K427" s="232" t="s">
        <v>241</v>
      </c>
      <c r="L427" s="231" t="s">
        <v>242</v>
      </c>
      <c r="M427" s="231" t="s">
        <v>243</v>
      </c>
      <c r="N427" s="231" t="s">
        <v>196</v>
      </c>
    </row>
    <row r="428" spans="1:16" x14ac:dyDescent="0.2">
      <c r="A428" s="239" t="s">
        <v>2</v>
      </c>
      <c r="B428" s="230">
        <v>78.294028101329076</v>
      </c>
      <c r="C428" s="230">
        <v>78.320106399001943</v>
      </c>
      <c r="D428" s="230">
        <v>78.345785005592688</v>
      </c>
      <c r="E428" s="230">
        <v>78.372238525675542</v>
      </c>
      <c r="F428" s="230">
        <v>78.398343146239554</v>
      </c>
      <c r="G428" s="230">
        <v>78.424622886993646</v>
      </c>
      <c r="H428" s="230">
        <v>78.450800781192541</v>
      </c>
      <c r="I428" s="230">
        <v>78.47678198262507</v>
      </c>
      <c r="J428" s="230">
        <v>78.50259551526689</v>
      </c>
      <c r="K428" s="230">
        <v>78.527918677144385</v>
      </c>
      <c r="L428" s="230">
        <v>78.553328824195717</v>
      </c>
      <c r="M428" s="230">
        <v>78.578485938657735</v>
      </c>
      <c r="N428" s="230">
        <v>78.602824958824627</v>
      </c>
    </row>
    <row r="429" spans="1:16" x14ac:dyDescent="0.2">
      <c r="A429" s="249" t="s">
        <v>3</v>
      </c>
      <c r="B429" s="244">
        <v>74.699742369956326</v>
      </c>
      <c r="C429" s="244">
        <v>74.990268324035029</v>
      </c>
      <c r="D429" s="244">
        <v>74.740295033218473</v>
      </c>
      <c r="E429" s="244">
        <v>74.42528779348045</v>
      </c>
      <c r="F429" s="244">
        <v>74.287951824258087</v>
      </c>
      <c r="G429" s="244">
        <v>74.200780787338218</v>
      </c>
      <c r="H429" s="244">
        <v>73.974698570774919</v>
      </c>
      <c r="I429" s="244">
        <v>74.071327205748062</v>
      </c>
      <c r="J429" s="244">
        <v>74.203282522800578</v>
      </c>
      <c r="K429" s="244">
        <v>73.895816371484543</v>
      </c>
      <c r="L429" s="244">
        <v>73.929811123655114</v>
      </c>
      <c r="M429" s="244">
        <v>74.16271047639637</v>
      </c>
      <c r="N429" s="244">
        <v>74.969587975342421</v>
      </c>
    </row>
    <row r="430" spans="1:16" x14ac:dyDescent="0.2">
      <c r="A430" s="239" t="s">
        <v>4</v>
      </c>
      <c r="B430" s="230">
        <v>62.617657445295329</v>
      </c>
      <c r="C430" s="230">
        <v>63.265077948399231</v>
      </c>
      <c r="D430" s="230">
        <v>63.604984857839611</v>
      </c>
      <c r="E430" s="230">
        <v>63.208428032347818</v>
      </c>
      <c r="F430" s="230">
        <v>64.059868064943473</v>
      </c>
      <c r="G430" s="230">
        <v>64.634461827150801</v>
      </c>
      <c r="H430" s="230">
        <v>65.153789479275716</v>
      </c>
      <c r="I430" s="230">
        <v>65.286291119288961</v>
      </c>
      <c r="J430" s="230">
        <v>65.694933142950177</v>
      </c>
      <c r="K430" s="230">
        <v>65.880263199168638</v>
      </c>
      <c r="L430" s="230">
        <v>65.808390355216289</v>
      </c>
      <c r="M430" s="230">
        <v>65.931357704225363</v>
      </c>
      <c r="N430" s="230">
        <v>66.356651005951889</v>
      </c>
    </row>
    <row r="431" spans="1:16" x14ac:dyDescent="0.2">
      <c r="A431" s="249" t="s">
        <v>5</v>
      </c>
      <c r="B431" s="244">
        <v>16.174198921361103</v>
      </c>
      <c r="C431" s="244">
        <v>15.635615977490472</v>
      </c>
      <c r="D431" s="244">
        <v>14.898670349827317</v>
      </c>
      <c r="E431" s="244">
        <v>15.071301830539561</v>
      </c>
      <c r="F431" s="244">
        <v>13.76815958535682</v>
      </c>
      <c r="G431" s="244">
        <v>12.892477490184143</v>
      </c>
      <c r="H431" s="244">
        <v>11.92422444665932</v>
      </c>
      <c r="I431" s="244">
        <v>11.860238526555419</v>
      </c>
      <c r="J431" s="244">
        <v>11.46627088520521</v>
      </c>
      <c r="K431" s="244">
        <v>10.8471001011161</v>
      </c>
      <c r="L431" s="244">
        <v>10.98531248036862</v>
      </c>
      <c r="M431" s="244">
        <v>11.099045219685912</v>
      </c>
      <c r="N431" s="244">
        <v>11.488574503048342</v>
      </c>
    </row>
    <row r="432" spans="1:16" x14ac:dyDescent="0.2">
      <c r="A432" s="236"/>
    </row>
    <row r="433" spans="1:14" x14ac:dyDescent="0.2">
      <c r="A433" s="247" t="s">
        <v>6</v>
      </c>
      <c r="B433" s="248">
        <v>11718.188333333334</v>
      </c>
      <c r="C433" s="248">
        <v>11729.433333333334</v>
      </c>
      <c r="D433" s="248">
        <v>11740.323999999999</v>
      </c>
      <c r="E433" s="248">
        <v>11751.31633333333</v>
      </c>
      <c r="F433" s="248">
        <v>11761.890999999998</v>
      </c>
      <c r="G433" s="248">
        <v>11772.267</v>
      </c>
      <c r="H433" s="248">
        <v>11782.328</v>
      </c>
      <c r="I433" s="248">
        <v>11792.113666666666</v>
      </c>
      <c r="J433" s="248">
        <v>11801.638666666666</v>
      </c>
      <c r="K433" s="248">
        <v>11810.833000000001</v>
      </c>
      <c r="L433" s="248">
        <v>11819.949333333336</v>
      </c>
      <c r="M433" s="248">
        <v>11828.908666666668</v>
      </c>
      <c r="N433" s="248">
        <v>11837.576666666666</v>
      </c>
    </row>
    <row r="434" spans="1:14" x14ac:dyDescent="0.2">
      <c r="A434" s="236" t="s">
        <v>7</v>
      </c>
      <c r="B434" s="235">
        <v>9174.6416666666664</v>
      </c>
      <c r="C434" s="235">
        <v>9186.5046666666676</v>
      </c>
      <c r="D434" s="235">
        <v>9198.0489999999991</v>
      </c>
      <c r="E434" s="235">
        <v>9209.769666666667</v>
      </c>
      <c r="F434" s="235">
        <v>9221.1276666666654</v>
      </c>
      <c r="G434" s="235">
        <v>9232.3559999999998</v>
      </c>
      <c r="H434" s="235">
        <v>9243.3306666666667</v>
      </c>
      <c r="I434" s="235">
        <v>9254.0713333333351</v>
      </c>
      <c r="J434" s="235">
        <v>9264.5926666666692</v>
      </c>
      <c r="K434" s="235">
        <v>9274.8013333333329</v>
      </c>
      <c r="L434" s="235">
        <v>9284.9636666666647</v>
      </c>
      <c r="M434" s="235">
        <v>9294.9773333333342</v>
      </c>
      <c r="N434" s="235">
        <v>9304.6696666666667</v>
      </c>
    </row>
    <row r="435" spans="1:14" x14ac:dyDescent="0.2">
      <c r="A435" s="247" t="s">
        <v>205</v>
      </c>
      <c r="B435" s="248">
        <v>6853.4336883666665</v>
      </c>
      <c r="C435" s="248">
        <v>6888.984499133333</v>
      </c>
      <c r="D435" s="248">
        <v>6874.6489599000006</v>
      </c>
      <c r="E435" s="248">
        <v>6854.3975795333326</v>
      </c>
      <c r="F435" s="248">
        <v>6850.1868786666664</v>
      </c>
      <c r="G435" s="248">
        <v>6850.4802370666666</v>
      </c>
      <c r="H435" s="248">
        <v>6837.7259985666669</v>
      </c>
      <c r="I435" s="248">
        <v>6854.6134571666671</v>
      </c>
      <c r="J435" s="248">
        <v>6874.6318710333335</v>
      </c>
      <c r="K435" s="248">
        <v>6853.6901620999997</v>
      </c>
      <c r="L435" s="248">
        <v>6864.3561016666672</v>
      </c>
      <c r="M435" s="248">
        <v>6893.4071285666678</v>
      </c>
      <c r="N435" s="248">
        <v>6975.6725115666668</v>
      </c>
    </row>
    <row r="436" spans="1:14" x14ac:dyDescent="0.2">
      <c r="A436" s="236" t="s">
        <v>8</v>
      </c>
      <c r="B436" s="235">
        <v>5744.9456906666674</v>
      </c>
      <c r="C436" s="235">
        <v>5811.8493380999998</v>
      </c>
      <c r="D436" s="235">
        <v>5850.4176736666668</v>
      </c>
      <c r="E436" s="235">
        <v>5821.3506317000001</v>
      </c>
      <c r="F436" s="235">
        <v>5907.0422173666666</v>
      </c>
      <c r="G436" s="235">
        <v>5967.2836145666661</v>
      </c>
      <c r="H436" s="235">
        <v>6022.3802034333321</v>
      </c>
      <c r="I436" s="235">
        <v>6041.639951066667</v>
      </c>
      <c r="J436" s="235">
        <v>6086.3679583333333</v>
      </c>
      <c r="K436" s="235">
        <v>6110.2635296000008</v>
      </c>
      <c r="L436" s="235">
        <v>6110.2851341000014</v>
      </c>
      <c r="M436" s="235">
        <v>6128.3047541666674</v>
      </c>
      <c r="N436" s="235">
        <v>6174.2671779666671</v>
      </c>
    </row>
    <row r="437" spans="1:14" x14ac:dyDescent="0.2">
      <c r="A437" s="247" t="s">
        <v>9</v>
      </c>
      <c r="B437" s="248">
        <v>1108.4879976999998</v>
      </c>
      <c r="C437" s="248">
        <v>1077.1351610333334</v>
      </c>
      <c r="D437" s="248">
        <v>1024.2312862433334</v>
      </c>
      <c r="E437" s="248">
        <v>1033.0469478766665</v>
      </c>
      <c r="F437" s="248">
        <v>943.14466134999986</v>
      </c>
      <c r="G437" s="248">
        <v>883.1966225333332</v>
      </c>
      <c r="H437" s="248">
        <v>815.34579511666664</v>
      </c>
      <c r="I437" s="248">
        <v>812.97350609333341</v>
      </c>
      <c r="J437" s="248">
        <v>788.26391269333328</v>
      </c>
      <c r="K437" s="248">
        <v>743.42663250333328</v>
      </c>
      <c r="L437" s="248">
        <v>754.07096753333326</v>
      </c>
      <c r="M437" s="248">
        <v>765.10237437666672</v>
      </c>
      <c r="N437" s="248">
        <v>801.40533357999993</v>
      </c>
    </row>
    <row r="438" spans="1:14" x14ac:dyDescent="0.2">
      <c r="A438" s="231"/>
      <c r="B438" s="242"/>
      <c r="C438" s="242"/>
      <c r="D438" s="242"/>
      <c r="E438" s="242"/>
      <c r="F438" s="242"/>
      <c r="G438" s="242"/>
      <c r="H438" s="242"/>
      <c r="I438" s="242"/>
      <c r="J438" s="242"/>
      <c r="K438" s="242"/>
      <c r="L438" s="242"/>
      <c r="M438" s="242"/>
      <c r="N438" s="242"/>
    </row>
    <row r="439" spans="1:14" x14ac:dyDescent="0.2">
      <c r="A439" s="227" t="s">
        <v>179</v>
      </c>
      <c r="B439" s="234"/>
      <c r="C439" s="234"/>
      <c r="D439" s="234"/>
      <c r="E439" s="234"/>
      <c r="F439" s="234"/>
      <c r="G439" s="234"/>
      <c r="H439" s="234"/>
    </row>
    <row r="440" spans="1:14" ht="14.25" x14ac:dyDescent="0.25">
      <c r="A440" s="238" t="s">
        <v>180</v>
      </c>
      <c r="B440" s="237"/>
      <c r="C440" s="237"/>
      <c r="D440" s="237"/>
      <c r="E440" s="237"/>
      <c r="F440" s="237"/>
      <c r="G440" s="237"/>
      <c r="H440" s="237"/>
    </row>
    <row r="441" spans="1:14" ht="14.25" x14ac:dyDescent="0.25">
      <c r="A441" s="238" t="s">
        <v>181</v>
      </c>
      <c r="B441" s="237"/>
      <c r="C441" s="237"/>
      <c r="D441" s="237"/>
      <c r="E441" s="237"/>
      <c r="F441" s="237"/>
      <c r="G441" s="237"/>
      <c r="H441" s="237"/>
    </row>
    <row r="442" spans="1:14" ht="14.25" x14ac:dyDescent="0.25">
      <c r="A442" s="229" t="s">
        <v>182</v>
      </c>
      <c r="B442" s="237"/>
      <c r="C442" s="237"/>
      <c r="D442" s="237"/>
      <c r="E442" s="237"/>
      <c r="F442" s="237"/>
      <c r="G442" s="237"/>
      <c r="H442" s="237"/>
    </row>
    <row r="443" spans="1:14" ht="14.25" x14ac:dyDescent="0.25">
      <c r="A443" s="229" t="s">
        <v>183</v>
      </c>
      <c r="B443" s="237"/>
      <c r="C443" s="237"/>
      <c r="D443" s="237"/>
      <c r="E443" s="237"/>
      <c r="F443" s="237"/>
      <c r="G443" s="237"/>
      <c r="H443" s="237"/>
    </row>
    <row r="444" spans="1:14" s="223" customFormat="1" ht="12" x14ac:dyDescent="0.2">
      <c r="A444" s="223" t="s">
        <v>250</v>
      </c>
    </row>
    <row r="445" spans="1:14" ht="14.25" x14ac:dyDescent="0.25">
      <c r="A445" s="233" t="s">
        <v>251</v>
      </c>
      <c r="B445" s="237"/>
      <c r="C445" s="237"/>
      <c r="D445" s="237"/>
      <c r="E445" s="237"/>
      <c r="F445" s="237"/>
      <c r="G445" s="237"/>
      <c r="H445" s="237"/>
    </row>
    <row r="446" spans="1:14" x14ac:dyDescent="0.2">
      <c r="A446" s="243"/>
    </row>
  </sheetData>
  <mergeCells count="25">
    <mergeCell ref="A409:A410"/>
    <mergeCell ref="A426:A427"/>
    <mergeCell ref="A323:A324"/>
    <mergeCell ref="A340:A341"/>
    <mergeCell ref="A357:A358"/>
    <mergeCell ref="A374:A375"/>
    <mergeCell ref="A391:A392"/>
    <mergeCell ref="A306:A307"/>
    <mergeCell ref="A119:A120"/>
    <mergeCell ref="A136:A137"/>
    <mergeCell ref="A153:A154"/>
    <mergeCell ref="A170:A171"/>
    <mergeCell ref="A187:A188"/>
    <mergeCell ref="A204:A205"/>
    <mergeCell ref="A221:A222"/>
    <mergeCell ref="A238:A239"/>
    <mergeCell ref="A255:A256"/>
    <mergeCell ref="A272:A273"/>
    <mergeCell ref="A289:A290"/>
    <mergeCell ref="A102:A103"/>
    <mergeCell ref="A17:A18"/>
    <mergeCell ref="A34:A35"/>
    <mergeCell ref="A51:A52"/>
    <mergeCell ref="A68:A69"/>
    <mergeCell ref="A85:A8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447"/>
  <sheetViews>
    <sheetView zoomScale="85" zoomScaleNormal="85" workbookViewId="0">
      <selection activeCell="P1" sqref="P1"/>
    </sheetView>
  </sheetViews>
  <sheetFormatPr baseColWidth="10" defaultRowHeight="12.75" x14ac:dyDescent="0.2"/>
  <cols>
    <col min="1" max="1" width="30.85546875" style="240" customWidth="1"/>
    <col min="2" max="16384" width="11.42578125" style="240"/>
  </cols>
  <sheetData>
    <row r="6" spans="1:13" ht="16.5" x14ac:dyDescent="0.2">
      <c r="A6" s="245" t="s">
        <v>73</v>
      </c>
      <c r="B6" s="245"/>
      <c r="C6" s="245"/>
      <c r="D6" s="245"/>
      <c r="E6" s="245"/>
      <c r="F6" s="245"/>
      <c r="G6" s="245"/>
      <c r="H6" s="214"/>
      <c r="I6" s="214"/>
      <c r="J6" s="214"/>
      <c r="K6" s="214"/>
      <c r="M6" s="214"/>
    </row>
    <row r="7" spans="1:13" x14ac:dyDescent="0.2">
      <c r="A7" s="250" t="s">
        <v>201</v>
      </c>
      <c r="B7" s="250"/>
      <c r="C7" s="250"/>
      <c r="D7" s="250"/>
      <c r="E7" s="250"/>
      <c r="F7" s="250"/>
      <c r="G7" s="250"/>
    </row>
    <row r="8" spans="1:13" x14ac:dyDescent="0.2">
      <c r="A8" s="250" t="s">
        <v>202</v>
      </c>
      <c r="B8" s="250"/>
      <c r="C8" s="250"/>
      <c r="D8" s="250"/>
      <c r="E8" s="250"/>
      <c r="F8" s="250"/>
      <c r="G8" s="250"/>
    </row>
    <row r="9" spans="1:13" x14ac:dyDescent="0.2">
      <c r="A9" s="250" t="s">
        <v>203</v>
      </c>
      <c r="B9" s="250"/>
      <c r="C9" s="250"/>
      <c r="D9" s="250"/>
      <c r="E9" s="250"/>
      <c r="F9" s="250"/>
      <c r="G9" s="250"/>
    </row>
    <row r="10" spans="1:13" x14ac:dyDescent="0.2">
      <c r="A10" s="250" t="s">
        <v>230</v>
      </c>
      <c r="B10" s="250"/>
      <c r="C10" s="250"/>
      <c r="D10" s="250"/>
      <c r="E10" s="250"/>
      <c r="F10" s="250"/>
      <c r="G10" s="250"/>
    </row>
    <row r="11" spans="1:13" x14ac:dyDescent="0.2">
      <c r="A11" s="250" t="s">
        <v>249</v>
      </c>
      <c r="B11" s="250"/>
      <c r="C11" s="250"/>
      <c r="D11" s="250"/>
      <c r="E11" s="250"/>
      <c r="F11" s="250"/>
      <c r="G11" s="250"/>
    </row>
    <row r="13" spans="1:13" x14ac:dyDescent="0.2">
      <c r="A13" s="228"/>
    </row>
    <row r="15" spans="1:13" x14ac:dyDescent="0.2">
      <c r="A15" s="228"/>
    </row>
    <row r="16" spans="1:13" x14ac:dyDescent="0.2">
      <c r="A16" s="267" t="s">
        <v>204</v>
      </c>
    </row>
    <row r="17" spans="1:14" x14ac:dyDescent="0.2">
      <c r="A17" s="305" t="s">
        <v>1</v>
      </c>
      <c r="B17" s="232">
        <v>2021</v>
      </c>
      <c r="C17" s="232"/>
      <c r="D17" s="232"/>
      <c r="E17" s="232"/>
      <c r="F17" s="232"/>
      <c r="G17" s="232"/>
      <c r="H17" s="232"/>
      <c r="I17" s="232"/>
      <c r="J17" s="232"/>
      <c r="K17" s="232"/>
      <c r="L17" s="232"/>
      <c r="M17" s="232"/>
      <c r="N17" s="232">
        <v>2022</v>
      </c>
    </row>
    <row r="18" spans="1:14" x14ac:dyDescent="0.2">
      <c r="A18" s="306"/>
      <c r="B18" s="232" t="s">
        <v>196</v>
      </c>
      <c r="C18" s="232" t="s">
        <v>233</v>
      </c>
      <c r="D18" s="232" t="s">
        <v>234</v>
      </c>
      <c r="E18" s="232" t="s">
        <v>235</v>
      </c>
      <c r="F18" s="232" t="s">
        <v>236</v>
      </c>
      <c r="G18" s="232" t="s">
        <v>237</v>
      </c>
      <c r="H18" s="232" t="s">
        <v>238</v>
      </c>
      <c r="I18" s="232" t="s">
        <v>239</v>
      </c>
      <c r="J18" s="232" t="s">
        <v>240</v>
      </c>
      <c r="K18" s="232" t="s">
        <v>241</v>
      </c>
      <c r="L18" s="231" t="s">
        <v>242</v>
      </c>
      <c r="M18" s="231" t="s">
        <v>243</v>
      </c>
      <c r="N18" s="231" t="s">
        <v>196</v>
      </c>
    </row>
    <row r="19" spans="1:14" x14ac:dyDescent="0.2">
      <c r="A19" s="239" t="s">
        <v>2</v>
      </c>
      <c r="B19" s="230">
        <v>82.403764397581895</v>
      </c>
      <c r="C19" s="230">
        <v>82.42756047133733</v>
      </c>
      <c r="D19" s="230">
        <v>82.450917927767463</v>
      </c>
      <c r="E19" s="230">
        <v>82.474873763747823</v>
      </c>
      <c r="F19" s="230">
        <v>82.498369326734604</v>
      </c>
      <c r="G19" s="230">
        <v>82.521896946910019</v>
      </c>
      <c r="H19" s="230">
        <v>82.545199705468292</v>
      </c>
      <c r="I19" s="230">
        <v>82.568271726435199</v>
      </c>
      <c r="J19" s="230">
        <v>82.591112471621457</v>
      </c>
      <c r="K19" s="230">
        <v>82.613459933387333</v>
      </c>
      <c r="L19" s="230">
        <v>82.635822092261989</v>
      </c>
      <c r="M19" s="230">
        <v>82.657933110107166</v>
      </c>
      <c r="N19" s="230">
        <v>82.679334599420358</v>
      </c>
    </row>
    <row r="20" spans="1:14" x14ac:dyDescent="0.2">
      <c r="A20" s="249" t="s">
        <v>3</v>
      </c>
      <c r="B20" s="244">
        <v>61.686535725199107</v>
      </c>
      <c r="C20" s="244">
        <v>61.651775765270266</v>
      </c>
      <c r="D20" s="244">
        <v>60.199383698878364</v>
      </c>
      <c r="E20" s="244">
        <v>60.320858358011087</v>
      </c>
      <c r="F20" s="244">
        <v>59.461039958131678</v>
      </c>
      <c r="G20" s="244">
        <v>59.956792978336203</v>
      </c>
      <c r="H20" s="244">
        <v>59.570753617452212</v>
      </c>
      <c r="I20" s="244">
        <v>58.673610583180455</v>
      </c>
      <c r="J20" s="244">
        <v>57.888618421072167</v>
      </c>
      <c r="K20" s="244">
        <v>57.248329474757966</v>
      </c>
      <c r="L20" s="244">
        <v>58.908852716312197</v>
      </c>
      <c r="M20" s="244">
        <v>59.567002369455523</v>
      </c>
      <c r="N20" s="244">
        <v>60.595693621946012</v>
      </c>
    </row>
    <row r="21" spans="1:14" x14ac:dyDescent="0.2">
      <c r="A21" s="239" t="s">
        <v>4</v>
      </c>
      <c r="B21" s="230">
        <v>48.562952566557442</v>
      </c>
      <c r="C21" s="230">
        <v>49.423173046540541</v>
      </c>
      <c r="D21" s="230">
        <v>48.347135004899009</v>
      </c>
      <c r="E21" s="230">
        <v>48.574857082915166</v>
      </c>
      <c r="F21" s="230">
        <v>47.654003853761367</v>
      </c>
      <c r="G21" s="230">
        <v>49.00590345311538</v>
      </c>
      <c r="H21" s="230">
        <v>49.909508473457088</v>
      </c>
      <c r="I21" s="230">
        <v>50.039626249523472</v>
      </c>
      <c r="J21" s="230">
        <v>49.919951087730318</v>
      </c>
      <c r="K21" s="230">
        <v>49.306969099107825</v>
      </c>
      <c r="L21" s="230">
        <v>49.970263588670925</v>
      </c>
      <c r="M21" s="230">
        <v>50.016397388804393</v>
      </c>
      <c r="N21" s="230">
        <v>51.071807303549519</v>
      </c>
    </row>
    <row r="22" spans="1:14" x14ac:dyDescent="0.2">
      <c r="A22" s="249" t="s">
        <v>5</v>
      </c>
      <c r="B22" s="244">
        <v>21.274631496255605</v>
      </c>
      <c r="C22" s="244">
        <v>19.834956196706756</v>
      </c>
      <c r="D22" s="244">
        <v>19.688322313510028</v>
      </c>
      <c r="E22" s="244">
        <v>19.472536689847018</v>
      </c>
      <c r="F22" s="244">
        <v>19.856760179742629</v>
      </c>
      <c r="G22" s="244">
        <v>18.264635217521828</v>
      </c>
      <c r="H22" s="244">
        <v>16.218101260465975</v>
      </c>
      <c r="I22" s="244">
        <v>14.715277016612834</v>
      </c>
      <c r="J22" s="244">
        <v>13.765516521545514</v>
      </c>
      <c r="K22" s="244">
        <v>13.871776606255082</v>
      </c>
      <c r="L22" s="244">
        <v>15.17359227922527</v>
      </c>
      <c r="M22" s="244">
        <v>16.033381906349746</v>
      </c>
      <c r="N22" s="244">
        <v>15.717100916652063</v>
      </c>
    </row>
    <row r="23" spans="1:14" x14ac:dyDescent="0.2">
      <c r="A23" s="236"/>
    </row>
    <row r="24" spans="1:14" x14ac:dyDescent="0.2">
      <c r="A24" s="247" t="s">
        <v>6</v>
      </c>
      <c r="B24" s="248">
        <v>4052.0693333333329</v>
      </c>
      <c r="C24" s="248">
        <v>4055.7506666666668</v>
      </c>
      <c r="D24" s="248">
        <v>4059.3063333333334</v>
      </c>
      <c r="E24" s="248">
        <v>4062.8846666666668</v>
      </c>
      <c r="F24" s="248">
        <v>4066.3163333333337</v>
      </c>
      <c r="G24" s="248">
        <v>4069.6693333333333</v>
      </c>
      <c r="H24" s="248">
        <v>4072.9063333333338</v>
      </c>
      <c r="I24" s="248">
        <v>4076.0406666666663</v>
      </c>
      <c r="J24" s="248">
        <v>4079.0793333333336</v>
      </c>
      <c r="K24" s="248">
        <v>4082.0063333333333</v>
      </c>
      <c r="L24" s="248">
        <v>4084.8963333333336</v>
      </c>
      <c r="M24" s="248">
        <v>4087.7326666666668</v>
      </c>
      <c r="N24" s="248">
        <v>4090.4683333333337</v>
      </c>
    </row>
    <row r="25" spans="1:14" x14ac:dyDescent="0.2">
      <c r="A25" s="236" t="s">
        <v>7</v>
      </c>
      <c r="B25" s="235">
        <v>3339.057666666667</v>
      </c>
      <c r="C25" s="235">
        <v>3343.0563333333334</v>
      </c>
      <c r="D25" s="235">
        <v>3346.9353333333333</v>
      </c>
      <c r="E25" s="235">
        <v>3350.8589999999999</v>
      </c>
      <c r="F25" s="235">
        <v>3354.6446666666666</v>
      </c>
      <c r="G25" s="235">
        <v>3358.3683333333333</v>
      </c>
      <c r="H25" s="235">
        <v>3361.9886666666666</v>
      </c>
      <c r="I25" s="235">
        <v>3365.5163333333335</v>
      </c>
      <c r="J25" s="235">
        <v>3368.9569999999999</v>
      </c>
      <c r="K25" s="235">
        <v>3372.2866666666669</v>
      </c>
      <c r="L25" s="235">
        <v>3375.5876666666668</v>
      </c>
      <c r="M25" s="235">
        <v>3378.835333333333</v>
      </c>
      <c r="N25" s="235">
        <v>3381.9719999999998</v>
      </c>
    </row>
    <row r="26" spans="1:14" x14ac:dyDescent="0.2">
      <c r="A26" s="247" t="s">
        <v>205</v>
      </c>
      <c r="B26" s="248">
        <v>2059.7490004333335</v>
      </c>
      <c r="C26" s="248">
        <v>2061.053594333333</v>
      </c>
      <c r="D26" s="248">
        <v>2014.8344434666667</v>
      </c>
      <c r="E26" s="248">
        <v>2021.2669111666667</v>
      </c>
      <c r="F26" s="248">
        <v>1994.7066057</v>
      </c>
      <c r="G26" s="248">
        <v>2013.5699490666666</v>
      </c>
      <c r="H26" s="248">
        <v>2002.7619852666667</v>
      </c>
      <c r="I26" s="248">
        <v>1974.6699475333335</v>
      </c>
      <c r="J26" s="248">
        <v>1950.2426625000001</v>
      </c>
      <c r="K26" s="248">
        <v>1930.5777817666665</v>
      </c>
      <c r="L26" s="248">
        <v>1988.5199668666664</v>
      </c>
      <c r="M26" s="248">
        <v>2012.6709230666668</v>
      </c>
      <c r="N26" s="248">
        <v>2049.3293914999999</v>
      </c>
    </row>
    <row r="27" spans="1:14" x14ac:dyDescent="0.2">
      <c r="A27" s="236" t="s">
        <v>8</v>
      </c>
      <c r="B27" s="235">
        <v>1621.5449908333333</v>
      </c>
      <c r="C27" s="235">
        <v>1652.2445166666666</v>
      </c>
      <c r="D27" s="235">
        <v>1618.1473441333335</v>
      </c>
      <c r="E27" s="235">
        <v>1627.6749703000003</v>
      </c>
      <c r="F27" s="235">
        <v>1598.6224987333335</v>
      </c>
      <c r="G27" s="235">
        <v>1645.7987430333335</v>
      </c>
      <c r="H27" s="235">
        <v>1677.9520184666669</v>
      </c>
      <c r="I27" s="235">
        <v>1684.0917945666667</v>
      </c>
      <c r="J27" s="235">
        <v>1681.7816865666666</v>
      </c>
      <c r="K27" s="235">
        <v>1662.7723446666666</v>
      </c>
      <c r="L27" s="235">
        <v>1686.7900546999999</v>
      </c>
      <c r="M27" s="235">
        <v>1689.9717074333332</v>
      </c>
      <c r="N27" s="235">
        <v>1727.2342228999998</v>
      </c>
    </row>
    <row r="28" spans="1:14" x14ac:dyDescent="0.2">
      <c r="A28" s="247" t="s">
        <v>9</v>
      </c>
      <c r="B28" s="248">
        <v>438.20400959</v>
      </c>
      <c r="C28" s="248">
        <v>408.80907762666669</v>
      </c>
      <c r="D28" s="248">
        <v>396.68709931333336</v>
      </c>
      <c r="E28" s="248">
        <v>393.59194087666668</v>
      </c>
      <c r="F28" s="248">
        <v>396.08410698333336</v>
      </c>
      <c r="G28" s="248">
        <v>367.77120604666669</v>
      </c>
      <c r="H28" s="248">
        <v>324.80996677666667</v>
      </c>
      <c r="I28" s="248">
        <v>290.57815294333335</v>
      </c>
      <c r="J28" s="248">
        <v>268.46097591666665</v>
      </c>
      <c r="K28" s="248">
        <v>267.80543709666671</v>
      </c>
      <c r="L28" s="248">
        <v>301.72991216333338</v>
      </c>
      <c r="M28" s="248">
        <v>322.69921561333337</v>
      </c>
      <c r="N28" s="248">
        <v>322.09516857666665</v>
      </c>
    </row>
    <row r="29" spans="1:14" x14ac:dyDescent="0.2">
      <c r="A29" s="231"/>
      <c r="B29" s="242"/>
      <c r="C29" s="242"/>
      <c r="D29" s="242"/>
      <c r="E29" s="242"/>
      <c r="F29" s="242"/>
      <c r="G29" s="242"/>
      <c r="H29" s="242"/>
      <c r="I29" s="242"/>
      <c r="J29" s="242"/>
      <c r="K29" s="242"/>
      <c r="L29" s="242"/>
      <c r="M29" s="242"/>
      <c r="N29" s="242"/>
    </row>
    <row r="30" spans="1:14" x14ac:dyDescent="0.2">
      <c r="A30" s="241"/>
      <c r="B30" s="234"/>
      <c r="C30" s="234"/>
      <c r="D30" s="234"/>
      <c r="E30" s="234"/>
      <c r="F30" s="234"/>
      <c r="G30" s="234"/>
      <c r="H30" s="234"/>
      <c r="I30" s="234"/>
      <c r="J30" s="234"/>
      <c r="K30" s="234"/>
      <c r="L30" s="234"/>
      <c r="M30" s="234"/>
      <c r="N30" s="234"/>
    </row>
    <row r="32" spans="1:14" x14ac:dyDescent="0.2">
      <c r="A32" s="228"/>
    </row>
    <row r="33" spans="1:14" x14ac:dyDescent="0.2">
      <c r="A33" s="267" t="s">
        <v>206</v>
      </c>
    </row>
    <row r="34" spans="1:14" x14ac:dyDescent="0.2">
      <c r="A34" s="305" t="s">
        <v>1</v>
      </c>
      <c r="B34" s="232">
        <v>2021</v>
      </c>
      <c r="C34" s="232"/>
      <c r="D34" s="232"/>
      <c r="E34" s="232"/>
      <c r="F34" s="232"/>
      <c r="G34" s="232"/>
      <c r="H34" s="232"/>
      <c r="I34" s="232"/>
      <c r="J34" s="232"/>
      <c r="K34" s="232"/>
      <c r="L34" s="232"/>
      <c r="M34" s="232"/>
      <c r="N34" s="232">
        <v>2022</v>
      </c>
    </row>
    <row r="35" spans="1:14" x14ac:dyDescent="0.2">
      <c r="A35" s="306"/>
      <c r="B35" s="232" t="s">
        <v>196</v>
      </c>
      <c r="C35" s="232" t="s">
        <v>233</v>
      </c>
      <c r="D35" s="232" t="s">
        <v>234</v>
      </c>
      <c r="E35" s="232" t="s">
        <v>235</v>
      </c>
      <c r="F35" s="232" t="s">
        <v>236</v>
      </c>
      <c r="G35" s="232" t="s">
        <v>237</v>
      </c>
      <c r="H35" s="232" t="s">
        <v>238</v>
      </c>
      <c r="I35" s="232" t="s">
        <v>239</v>
      </c>
      <c r="J35" s="232" t="s">
        <v>240</v>
      </c>
      <c r="K35" s="232" t="s">
        <v>241</v>
      </c>
      <c r="L35" s="231" t="s">
        <v>242</v>
      </c>
      <c r="M35" s="231" t="s">
        <v>243</v>
      </c>
      <c r="N35" s="231" t="s">
        <v>196</v>
      </c>
    </row>
    <row r="36" spans="1:14" x14ac:dyDescent="0.2">
      <c r="A36" s="239" t="s">
        <v>2</v>
      </c>
      <c r="B36" s="230">
        <v>83.714982268139565</v>
      </c>
      <c r="C36" s="230">
        <v>83.739679867659049</v>
      </c>
      <c r="D36" s="230">
        <v>83.763944327357834</v>
      </c>
      <c r="E36" s="230">
        <v>83.788837779337385</v>
      </c>
      <c r="F36" s="230">
        <v>83.813209577443004</v>
      </c>
      <c r="G36" s="230">
        <v>83.837555949068644</v>
      </c>
      <c r="H36" s="230">
        <v>83.861751237949832</v>
      </c>
      <c r="I36" s="230">
        <v>83.885788927123016</v>
      </c>
      <c r="J36" s="230">
        <v>83.909651251691059</v>
      </c>
      <c r="K36" s="230">
        <v>83.933041767214505</v>
      </c>
      <c r="L36" s="230">
        <v>83.956455857851324</v>
      </c>
      <c r="M36" s="230">
        <v>83.979699517238004</v>
      </c>
      <c r="N36" s="230">
        <v>84.002256642033771</v>
      </c>
    </row>
    <row r="37" spans="1:14" x14ac:dyDescent="0.2">
      <c r="A37" s="249" t="s">
        <v>3</v>
      </c>
      <c r="B37" s="244">
        <v>50.209426073774168</v>
      </c>
      <c r="C37" s="244">
        <v>49.054421618117885</v>
      </c>
      <c r="D37" s="244">
        <v>48.947041945164024</v>
      </c>
      <c r="E37" s="244">
        <v>50.000599874868122</v>
      </c>
      <c r="F37" s="244">
        <v>51.093648530854061</v>
      </c>
      <c r="G37" s="244">
        <v>50.503637535207183</v>
      </c>
      <c r="H37" s="244">
        <v>49.453803282918592</v>
      </c>
      <c r="I37" s="244">
        <v>49.110280098378311</v>
      </c>
      <c r="J37" s="244">
        <v>50.128750651619569</v>
      </c>
      <c r="K37" s="244">
        <v>50.721475312695816</v>
      </c>
      <c r="L37" s="244">
        <v>52.080698314561516</v>
      </c>
      <c r="M37" s="244">
        <v>53.322141589518559</v>
      </c>
      <c r="N37" s="244">
        <v>55.638641619151798</v>
      </c>
    </row>
    <row r="38" spans="1:14" x14ac:dyDescent="0.2">
      <c r="A38" s="239" t="s">
        <v>4</v>
      </c>
      <c r="B38" s="230">
        <v>39.683447552352845</v>
      </c>
      <c r="C38" s="230">
        <v>39.142103540878644</v>
      </c>
      <c r="D38" s="230">
        <v>39.86945967481612</v>
      </c>
      <c r="E38" s="230">
        <v>41.80546497173944</v>
      </c>
      <c r="F38" s="230">
        <v>42.548221108090871</v>
      </c>
      <c r="G38" s="230">
        <v>41.804788536684448</v>
      </c>
      <c r="H38" s="230">
        <v>40.922423802155947</v>
      </c>
      <c r="I38" s="230">
        <v>41.782365030566318</v>
      </c>
      <c r="J38" s="230">
        <v>42.46308047776207</v>
      </c>
      <c r="K38" s="230">
        <v>43.9122981842645</v>
      </c>
      <c r="L38" s="230">
        <v>44.516014455180112</v>
      </c>
      <c r="M38" s="230">
        <v>46.070683482644789</v>
      </c>
      <c r="N38" s="230">
        <v>47.546855016958894</v>
      </c>
    </row>
    <row r="39" spans="1:14" x14ac:dyDescent="0.2">
      <c r="A39" s="249" t="s">
        <v>5</v>
      </c>
      <c r="B39" s="244">
        <v>20.964148258035554</v>
      </c>
      <c r="C39" s="244">
        <v>20.206778003822887</v>
      </c>
      <c r="D39" s="244">
        <v>18.545721885144353</v>
      </c>
      <c r="E39" s="244">
        <v>16.390073166012758</v>
      </c>
      <c r="F39" s="244">
        <v>16.725028782022974</v>
      </c>
      <c r="G39" s="244">
        <v>17.224202895204485</v>
      </c>
      <c r="H39" s="244">
        <v>17.251210047396675</v>
      </c>
      <c r="I39" s="244">
        <v>14.92134651468618</v>
      </c>
      <c r="J39" s="244">
        <v>15.291963342816409</v>
      </c>
      <c r="K39" s="244">
        <v>13.424643282658923</v>
      </c>
      <c r="L39" s="244">
        <v>14.524927860763103</v>
      </c>
      <c r="M39" s="244">
        <v>13.599337706438252</v>
      </c>
      <c r="N39" s="244">
        <v>14.543465415658929</v>
      </c>
    </row>
    <row r="40" spans="1:14" x14ac:dyDescent="0.2">
      <c r="A40" s="236"/>
    </row>
    <row r="41" spans="1:14" x14ac:dyDescent="0.2">
      <c r="A41" s="247" t="s">
        <v>6</v>
      </c>
      <c r="B41" s="248">
        <v>2058.1596666666665</v>
      </c>
      <c r="C41" s="248">
        <v>2060.9393333333333</v>
      </c>
      <c r="D41" s="248">
        <v>2063.6826666666666</v>
      </c>
      <c r="E41" s="248">
        <v>2066.5123333333336</v>
      </c>
      <c r="F41" s="248">
        <v>2069.3066666666668</v>
      </c>
      <c r="G41" s="248">
        <v>2072.1226666666666</v>
      </c>
      <c r="H41" s="248">
        <v>2074.9360000000001</v>
      </c>
      <c r="I41" s="248">
        <v>2077.7436666666667</v>
      </c>
      <c r="J41" s="248">
        <v>2080.5453333333335</v>
      </c>
      <c r="K41" s="248">
        <v>2083.3086666666668</v>
      </c>
      <c r="L41" s="248">
        <v>2086.0976666666666</v>
      </c>
      <c r="M41" s="248">
        <v>2088.8829999999998</v>
      </c>
      <c r="N41" s="248">
        <v>2091.6033333333335</v>
      </c>
    </row>
    <row r="42" spans="1:14" x14ac:dyDescent="0.2">
      <c r="A42" s="236" t="s">
        <v>7</v>
      </c>
      <c r="B42" s="235">
        <v>1722.9880000000001</v>
      </c>
      <c r="C42" s="235">
        <v>1725.8239999999998</v>
      </c>
      <c r="D42" s="235">
        <v>1728.6220000000001</v>
      </c>
      <c r="E42" s="235">
        <v>1731.5066666666669</v>
      </c>
      <c r="F42" s="235">
        <v>1734.3523333333335</v>
      </c>
      <c r="G42" s="235">
        <v>1737.2169999999999</v>
      </c>
      <c r="H42" s="235">
        <v>1740.0776666666668</v>
      </c>
      <c r="I42" s="235">
        <v>1742.9316666666666</v>
      </c>
      <c r="J42" s="235">
        <v>1745.7783333333334</v>
      </c>
      <c r="K42" s="235">
        <v>1748.5843333333332</v>
      </c>
      <c r="L42" s="235">
        <v>1751.4136666666666</v>
      </c>
      <c r="M42" s="235">
        <v>1754.2376666666667</v>
      </c>
      <c r="N42" s="235">
        <v>1756.9939999999999</v>
      </c>
    </row>
    <row r="43" spans="1:14" x14ac:dyDescent="0.2">
      <c r="A43" s="247" t="s">
        <v>205</v>
      </c>
      <c r="B43" s="248">
        <v>865.10238612000001</v>
      </c>
      <c r="C43" s="248">
        <v>846.59298134666676</v>
      </c>
      <c r="D43" s="248">
        <v>846.10933541333327</v>
      </c>
      <c r="E43" s="248">
        <v>865.76372020666668</v>
      </c>
      <c r="F43" s="248">
        <v>886.14388547999988</v>
      </c>
      <c r="G43" s="248">
        <v>877.35777687999996</v>
      </c>
      <c r="H43" s="248">
        <v>860.53458624333325</v>
      </c>
      <c r="I43" s="248">
        <v>855.95862342333339</v>
      </c>
      <c r="J43" s="248">
        <v>875.1368676466667</v>
      </c>
      <c r="K43" s="248">
        <v>886.9077709533334</v>
      </c>
      <c r="L43" s="248">
        <v>912.14846797666667</v>
      </c>
      <c r="M43" s="248">
        <v>935.39709243666664</v>
      </c>
      <c r="N43" s="248">
        <v>977.56759492999993</v>
      </c>
    </row>
    <row r="44" spans="1:14" x14ac:dyDescent="0.2">
      <c r="A44" s="236" t="s">
        <v>8</v>
      </c>
      <c r="B44" s="235">
        <v>683.74103931333332</v>
      </c>
      <c r="C44" s="235">
        <v>675.52381701333331</v>
      </c>
      <c r="D44" s="235">
        <v>689.19225122</v>
      </c>
      <c r="E44" s="235">
        <v>723.86441301666662</v>
      </c>
      <c r="F44" s="235">
        <v>737.93606557999999</v>
      </c>
      <c r="G44" s="235">
        <v>726.23989327333345</v>
      </c>
      <c r="H44" s="235">
        <v>712.08195723999995</v>
      </c>
      <c r="I44" s="235">
        <v>728.23807119999992</v>
      </c>
      <c r="J44" s="235">
        <v>741.31125864666672</v>
      </c>
      <c r="K44" s="235">
        <v>767.84356645666674</v>
      </c>
      <c r="L44" s="235">
        <v>779.65956102333337</v>
      </c>
      <c r="M44" s="235">
        <v>808.1892829433333</v>
      </c>
      <c r="N44" s="235">
        <v>835.39538983666671</v>
      </c>
    </row>
    <row r="45" spans="1:14" x14ac:dyDescent="0.2">
      <c r="A45" s="247" t="s">
        <v>9</v>
      </c>
      <c r="B45" s="248">
        <v>181.36134680999999</v>
      </c>
      <c r="C45" s="248">
        <v>171.06916433666666</v>
      </c>
      <c r="D45" s="248">
        <v>156.91708419</v>
      </c>
      <c r="E45" s="248">
        <v>141.89930718666665</v>
      </c>
      <c r="F45" s="248">
        <v>148.20781989666668</v>
      </c>
      <c r="G45" s="248">
        <v>151.11788360666665</v>
      </c>
      <c r="H45" s="248">
        <v>148.45262900333333</v>
      </c>
      <c r="I45" s="248">
        <v>127.72055222333336</v>
      </c>
      <c r="J45" s="248">
        <v>133.82560900000001</v>
      </c>
      <c r="K45" s="248">
        <v>119.06420449666666</v>
      </c>
      <c r="L45" s="248">
        <v>132.48890695666668</v>
      </c>
      <c r="M45" s="248">
        <v>127.20780949666668</v>
      </c>
      <c r="N45" s="248">
        <v>142.17220508333332</v>
      </c>
    </row>
    <row r="46" spans="1:14" x14ac:dyDescent="0.2">
      <c r="A46" s="231"/>
      <c r="B46" s="242"/>
      <c r="C46" s="242"/>
      <c r="D46" s="242"/>
      <c r="E46" s="242"/>
      <c r="F46" s="242"/>
      <c r="G46" s="242"/>
      <c r="H46" s="242"/>
      <c r="I46" s="242"/>
      <c r="J46" s="242"/>
      <c r="K46" s="242"/>
      <c r="L46" s="242"/>
      <c r="M46" s="242"/>
      <c r="N46" s="242"/>
    </row>
    <row r="47" spans="1:14" x14ac:dyDescent="0.2">
      <c r="A47" s="236"/>
      <c r="B47" s="234"/>
      <c r="C47" s="234"/>
      <c r="D47" s="234"/>
      <c r="E47" s="234"/>
      <c r="F47" s="234"/>
      <c r="G47" s="234"/>
      <c r="H47" s="234"/>
      <c r="I47" s="234"/>
      <c r="J47" s="234"/>
      <c r="K47" s="234"/>
      <c r="L47" s="234"/>
      <c r="M47" s="234"/>
      <c r="N47" s="234"/>
    </row>
    <row r="49" spans="1:14" x14ac:dyDescent="0.2">
      <c r="A49" s="228"/>
    </row>
    <row r="50" spans="1:14" x14ac:dyDescent="0.2">
      <c r="A50" s="267" t="s">
        <v>223</v>
      </c>
    </row>
    <row r="51" spans="1:14" x14ac:dyDescent="0.2">
      <c r="A51" s="305" t="s">
        <v>1</v>
      </c>
      <c r="B51" s="232">
        <v>2021</v>
      </c>
      <c r="C51" s="232"/>
      <c r="D51" s="232"/>
      <c r="E51" s="232"/>
      <c r="F51" s="232"/>
      <c r="G51" s="232"/>
      <c r="H51" s="232"/>
      <c r="I51" s="232"/>
      <c r="J51" s="232"/>
      <c r="K51" s="232"/>
      <c r="L51" s="232"/>
      <c r="M51" s="232"/>
      <c r="N51" s="232">
        <v>2022</v>
      </c>
    </row>
    <row r="52" spans="1:14" x14ac:dyDescent="0.2">
      <c r="A52" s="306"/>
      <c r="B52" s="232" t="s">
        <v>196</v>
      </c>
      <c r="C52" s="232" t="s">
        <v>233</v>
      </c>
      <c r="D52" s="232" t="s">
        <v>234</v>
      </c>
      <c r="E52" s="232" t="s">
        <v>235</v>
      </c>
      <c r="F52" s="232" t="s">
        <v>236</v>
      </c>
      <c r="G52" s="232" t="s">
        <v>237</v>
      </c>
      <c r="H52" s="232" t="s">
        <v>238</v>
      </c>
      <c r="I52" s="232" t="s">
        <v>239</v>
      </c>
      <c r="J52" s="232" t="s">
        <v>240</v>
      </c>
      <c r="K52" s="232" t="s">
        <v>241</v>
      </c>
      <c r="L52" s="231" t="s">
        <v>242</v>
      </c>
      <c r="M52" s="231" t="s">
        <v>243</v>
      </c>
      <c r="N52" s="231" t="s">
        <v>196</v>
      </c>
    </row>
    <row r="53" spans="1:14" x14ac:dyDescent="0.2">
      <c r="A53" s="239" t="s">
        <v>2</v>
      </c>
      <c r="B53" s="230">
        <v>80.421595791172749</v>
      </c>
      <c r="C53" s="230">
        <v>80.447946609997729</v>
      </c>
      <c r="D53" s="230">
        <v>80.474071677048784</v>
      </c>
      <c r="E53" s="230">
        <v>80.50117308784526</v>
      </c>
      <c r="F53" s="230">
        <v>80.528039124058665</v>
      </c>
      <c r="G53" s="230">
        <v>80.555273185909485</v>
      </c>
      <c r="H53" s="230">
        <v>80.582635124189295</v>
      </c>
      <c r="I53" s="230">
        <v>80.610128844101297</v>
      </c>
      <c r="J53" s="230">
        <v>80.637722281782445</v>
      </c>
      <c r="K53" s="230">
        <v>80.665122548015361</v>
      </c>
      <c r="L53" s="230">
        <v>80.692921785689066</v>
      </c>
      <c r="M53" s="230">
        <v>80.720839634690506</v>
      </c>
      <c r="N53" s="230">
        <v>80.748231070229551</v>
      </c>
    </row>
    <row r="54" spans="1:14" x14ac:dyDescent="0.2">
      <c r="A54" s="249" t="s">
        <v>3</v>
      </c>
      <c r="B54" s="244">
        <v>49.976671441429943</v>
      </c>
      <c r="C54" s="244">
        <v>48.883717641659572</v>
      </c>
      <c r="D54" s="244">
        <v>48.544245752658973</v>
      </c>
      <c r="E54" s="244">
        <v>49.202982649114297</v>
      </c>
      <c r="F54" s="244">
        <v>50.669655156241959</v>
      </c>
      <c r="G54" s="244">
        <v>50.814434374282257</v>
      </c>
      <c r="H54" s="244">
        <v>49.506710916433953</v>
      </c>
      <c r="I54" s="244">
        <v>48.060920210451378</v>
      </c>
      <c r="J54" s="244">
        <v>47.902569055046349</v>
      </c>
      <c r="K54" s="244">
        <v>49.342249401760583</v>
      </c>
      <c r="L54" s="244">
        <v>51.692472086426378</v>
      </c>
      <c r="M54" s="244">
        <v>54.54534641722956</v>
      </c>
      <c r="N54" s="244">
        <v>56.561666997527624</v>
      </c>
    </row>
    <row r="55" spans="1:14" x14ac:dyDescent="0.2">
      <c r="A55" s="239" t="s">
        <v>4</v>
      </c>
      <c r="B55" s="230">
        <v>40.659602070220927</v>
      </c>
      <c r="C55" s="230">
        <v>39.99458106560369</v>
      </c>
      <c r="D55" s="230">
        <v>39.705946322322077</v>
      </c>
      <c r="E55" s="230">
        <v>40.160132321839825</v>
      </c>
      <c r="F55" s="230">
        <v>41.520924361657961</v>
      </c>
      <c r="G55" s="230">
        <v>42.56125288802567</v>
      </c>
      <c r="H55" s="230">
        <v>41.992302030741172</v>
      </c>
      <c r="I55" s="230">
        <v>41.465336308058319</v>
      </c>
      <c r="J55" s="230">
        <v>41.893328492497879</v>
      </c>
      <c r="K55" s="230">
        <v>43.350211610425966</v>
      </c>
      <c r="L55" s="230">
        <v>44.476809579659609</v>
      </c>
      <c r="M55" s="230">
        <v>46.35095407412409</v>
      </c>
      <c r="N55" s="230">
        <v>47.40069730386324</v>
      </c>
    </row>
    <row r="56" spans="1:14" x14ac:dyDescent="0.2">
      <c r="A56" s="249" t="s">
        <v>5</v>
      </c>
      <c r="B56" s="244">
        <v>18.642836953298119</v>
      </c>
      <c r="C56" s="244">
        <v>18.184248263438825</v>
      </c>
      <c r="D56" s="244">
        <v>18.206688132175341</v>
      </c>
      <c r="E56" s="244">
        <v>18.378662918318359</v>
      </c>
      <c r="F56" s="244">
        <v>18.055640532791884</v>
      </c>
      <c r="G56" s="244">
        <v>16.241805282070828</v>
      </c>
      <c r="H56" s="244">
        <v>15.178566191245402</v>
      </c>
      <c r="I56" s="244">
        <v>13.72338247598924</v>
      </c>
      <c r="J56" s="244">
        <v>12.544714574657048</v>
      </c>
      <c r="K56" s="244">
        <v>12.143827782041958</v>
      </c>
      <c r="L56" s="244">
        <v>13.958826528363094</v>
      </c>
      <c r="M56" s="244">
        <v>15.023082410288721</v>
      </c>
      <c r="N56" s="244">
        <v>16.19642804026935</v>
      </c>
    </row>
    <row r="57" spans="1:14" x14ac:dyDescent="0.2">
      <c r="A57" s="236"/>
    </row>
    <row r="58" spans="1:14" x14ac:dyDescent="0.2">
      <c r="A58" s="247" t="s">
        <v>6</v>
      </c>
      <c r="B58" s="248">
        <v>1234.1046666666668</v>
      </c>
      <c r="C58" s="248">
        <v>1235.0876666666666</v>
      </c>
      <c r="D58" s="248">
        <v>1236.1000000000001</v>
      </c>
      <c r="E58" s="248">
        <v>1237.1906666666666</v>
      </c>
      <c r="F58" s="248">
        <v>1238.3173333333334</v>
      </c>
      <c r="G58" s="248">
        <v>1239.51</v>
      </c>
      <c r="H58" s="248">
        <v>1240.7536666666667</v>
      </c>
      <c r="I58" s="248">
        <v>1242.0436666666667</v>
      </c>
      <c r="J58" s="248">
        <v>1243.3729999999998</v>
      </c>
      <c r="K58" s="248">
        <v>1244.723</v>
      </c>
      <c r="L58" s="248">
        <v>1246.1146666666666</v>
      </c>
      <c r="M58" s="248">
        <v>1247.5266666666666</v>
      </c>
      <c r="N58" s="248">
        <v>1248.9189999999999</v>
      </c>
    </row>
    <row r="59" spans="1:14" x14ac:dyDescent="0.2">
      <c r="A59" s="236" t="s">
        <v>7</v>
      </c>
      <c r="B59" s="235">
        <v>992.48666666666668</v>
      </c>
      <c r="C59" s="235">
        <v>993.60266666666666</v>
      </c>
      <c r="D59" s="235">
        <v>994.74000000000012</v>
      </c>
      <c r="E59" s="235">
        <v>995.95299999999997</v>
      </c>
      <c r="F59" s="235">
        <v>997.1926666666667</v>
      </c>
      <c r="G59" s="235">
        <v>998.49066666666658</v>
      </c>
      <c r="H59" s="235">
        <v>999.83199999999999</v>
      </c>
      <c r="I59" s="235">
        <v>1001.2130000000001</v>
      </c>
      <c r="J59" s="235">
        <v>1002.6276666666666</v>
      </c>
      <c r="K59" s="235">
        <v>1004.0573333333333</v>
      </c>
      <c r="L59" s="235">
        <v>1005.5263333333332</v>
      </c>
      <c r="M59" s="235">
        <v>1007.014</v>
      </c>
      <c r="N59" s="235">
        <v>1008.48</v>
      </c>
    </row>
    <row r="60" spans="1:14" x14ac:dyDescent="0.2">
      <c r="A60" s="247" t="s">
        <v>205</v>
      </c>
      <c r="B60" s="248">
        <v>496.01180049999999</v>
      </c>
      <c r="C60" s="248">
        <v>485.70992205333329</v>
      </c>
      <c r="D60" s="248">
        <v>482.88903019999998</v>
      </c>
      <c r="E60" s="248">
        <v>490.03858178333331</v>
      </c>
      <c r="F60" s="248">
        <v>505.27408544333338</v>
      </c>
      <c r="G60" s="248">
        <v>507.37738454666669</v>
      </c>
      <c r="H60" s="248">
        <v>494.98393788999994</v>
      </c>
      <c r="I60" s="248">
        <v>481.19218106666659</v>
      </c>
      <c r="J60" s="248">
        <v>480.28441038999995</v>
      </c>
      <c r="K60" s="248">
        <v>495.42447354999996</v>
      </c>
      <c r="L60" s="248">
        <v>519.78141917999994</v>
      </c>
      <c r="M60" s="248">
        <v>549.27927477000003</v>
      </c>
      <c r="N60" s="248">
        <v>570.41309933666662</v>
      </c>
    </row>
    <row r="61" spans="1:14" x14ac:dyDescent="0.2">
      <c r="A61" s="236" t="s">
        <v>8</v>
      </c>
      <c r="B61" s="235">
        <v>403.5411292666667</v>
      </c>
      <c r="C61" s="235">
        <v>397.38722399</v>
      </c>
      <c r="D61" s="235">
        <v>394.97093044666667</v>
      </c>
      <c r="E61" s="235">
        <v>399.97604266333337</v>
      </c>
      <c r="F61" s="235">
        <v>414.04361286666671</v>
      </c>
      <c r="G61" s="235">
        <v>424.97013770333336</v>
      </c>
      <c r="H61" s="235">
        <v>419.85247324000005</v>
      </c>
      <c r="I61" s="235">
        <v>415.15633760999998</v>
      </c>
      <c r="J61" s="235">
        <v>420.03410195333328</v>
      </c>
      <c r="K61" s="235">
        <v>435.26097869</v>
      </c>
      <c r="L61" s="235">
        <v>447.22603254999996</v>
      </c>
      <c r="M61" s="235">
        <v>466.76059665999998</v>
      </c>
      <c r="N61" s="235">
        <v>478.02655217</v>
      </c>
    </row>
    <row r="62" spans="1:14" x14ac:dyDescent="0.2">
      <c r="A62" s="247" t="s">
        <v>9</v>
      </c>
      <c r="B62" s="248">
        <v>92.470671236333331</v>
      </c>
      <c r="C62" s="248">
        <v>88.322698066333331</v>
      </c>
      <c r="D62" s="248">
        <v>87.918099752999993</v>
      </c>
      <c r="E62" s="248">
        <v>90.062539115666667</v>
      </c>
      <c r="F62" s="248">
        <v>91.230472573</v>
      </c>
      <c r="G62" s="248">
        <v>82.407246843333326</v>
      </c>
      <c r="H62" s="248">
        <v>75.131464648666665</v>
      </c>
      <c r="I62" s="248">
        <v>66.035843452333339</v>
      </c>
      <c r="J62" s="248">
        <v>60.250308429999997</v>
      </c>
      <c r="K62" s="248">
        <v>60.163494858000007</v>
      </c>
      <c r="L62" s="248">
        <v>72.555386630000001</v>
      </c>
      <c r="M62" s="248">
        <v>82.51867811133333</v>
      </c>
      <c r="N62" s="248">
        <v>92.38654716633333</v>
      </c>
    </row>
    <row r="63" spans="1:14" x14ac:dyDescent="0.2">
      <c r="A63" s="231"/>
      <c r="B63" s="242"/>
      <c r="C63" s="242"/>
      <c r="D63" s="242"/>
      <c r="E63" s="242"/>
      <c r="F63" s="242"/>
      <c r="G63" s="242"/>
      <c r="H63" s="242"/>
      <c r="I63" s="242"/>
      <c r="J63" s="242"/>
      <c r="K63" s="242"/>
      <c r="L63" s="242"/>
      <c r="M63" s="242"/>
      <c r="N63" s="242"/>
    </row>
    <row r="64" spans="1:14" x14ac:dyDescent="0.2">
      <c r="A64" s="234"/>
      <c r="B64" s="234"/>
      <c r="C64" s="234"/>
      <c r="D64" s="234"/>
      <c r="E64" s="234"/>
      <c r="F64" s="234"/>
      <c r="G64" s="234"/>
      <c r="H64" s="234"/>
      <c r="I64" s="234"/>
      <c r="J64" s="234"/>
      <c r="K64" s="234"/>
      <c r="L64" s="234"/>
      <c r="M64" s="234"/>
      <c r="N64" s="234"/>
    </row>
    <row r="66" spans="1:14" x14ac:dyDescent="0.2">
      <c r="A66" s="228"/>
    </row>
    <row r="67" spans="1:14" x14ac:dyDescent="0.2">
      <c r="A67" s="267" t="s">
        <v>224</v>
      </c>
    </row>
    <row r="68" spans="1:14" x14ac:dyDescent="0.2">
      <c r="A68" s="305" t="s">
        <v>1</v>
      </c>
      <c r="B68" s="232">
        <v>2021</v>
      </c>
      <c r="C68" s="232"/>
      <c r="D68" s="232"/>
      <c r="E68" s="232"/>
      <c r="F68" s="232"/>
      <c r="G68" s="232"/>
      <c r="H68" s="232"/>
      <c r="I68" s="232"/>
      <c r="J68" s="232"/>
      <c r="K68" s="232"/>
      <c r="L68" s="232"/>
      <c r="M68" s="232"/>
      <c r="N68" s="232">
        <v>2022</v>
      </c>
    </row>
    <row r="69" spans="1:14" x14ac:dyDescent="0.2">
      <c r="A69" s="306"/>
      <c r="B69" s="232" t="s">
        <v>196</v>
      </c>
      <c r="C69" s="232" t="s">
        <v>233</v>
      </c>
      <c r="D69" s="232" t="s">
        <v>234</v>
      </c>
      <c r="E69" s="232" t="s">
        <v>235</v>
      </c>
      <c r="F69" s="232" t="s">
        <v>236</v>
      </c>
      <c r="G69" s="232" t="s">
        <v>237</v>
      </c>
      <c r="H69" s="232" t="s">
        <v>238</v>
      </c>
      <c r="I69" s="232" t="s">
        <v>239</v>
      </c>
      <c r="J69" s="232" t="s">
        <v>240</v>
      </c>
      <c r="K69" s="232" t="s">
        <v>241</v>
      </c>
      <c r="L69" s="231" t="s">
        <v>242</v>
      </c>
      <c r="M69" s="231" t="s">
        <v>243</v>
      </c>
      <c r="N69" s="231" t="s">
        <v>196</v>
      </c>
    </row>
    <row r="70" spans="1:14" x14ac:dyDescent="0.2">
      <c r="A70" s="239" t="s">
        <v>2</v>
      </c>
      <c r="B70" s="230">
        <v>77.343450694769771</v>
      </c>
      <c r="C70" s="230">
        <v>77.367158373995679</v>
      </c>
      <c r="D70" s="230">
        <v>77.390672319806185</v>
      </c>
      <c r="E70" s="230">
        <v>77.415055670432096</v>
      </c>
      <c r="F70" s="230">
        <v>77.439271307946328</v>
      </c>
      <c r="G70" s="230">
        <v>77.463764712329194</v>
      </c>
      <c r="H70" s="230">
        <v>77.488301748107531</v>
      </c>
      <c r="I70" s="230">
        <v>77.512837820685149</v>
      </c>
      <c r="J70" s="230">
        <v>77.537381612700798</v>
      </c>
      <c r="K70" s="230">
        <v>77.561513848228643</v>
      </c>
      <c r="L70" s="230">
        <v>77.585684890143511</v>
      </c>
      <c r="M70" s="230">
        <v>77.609600192968699</v>
      </c>
      <c r="N70" s="230">
        <v>77.632681143505707</v>
      </c>
    </row>
    <row r="71" spans="1:14" x14ac:dyDescent="0.2">
      <c r="A71" s="249" t="s">
        <v>3</v>
      </c>
      <c r="B71" s="244">
        <v>48.30187031679494</v>
      </c>
      <c r="C71" s="244">
        <v>47.815233622845241</v>
      </c>
      <c r="D71" s="244">
        <v>48.215889069296566</v>
      </c>
      <c r="E71" s="244">
        <v>47.167933849827762</v>
      </c>
      <c r="F71" s="244">
        <v>47.893262128569027</v>
      </c>
      <c r="G71" s="244">
        <v>46.64678102692303</v>
      </c>
      <c r="H71" s="244">
        <v>47.616852976829428</v>
      </c>
      <c r="I71" s="244">
        <v>47.745667785088365</v>
      </c>
      <c r="J71" s="244">
        <v>50.101441176606251</v>
      </c>
      <c r="K71" s="244">
        <v>52.283721192905517</v>
      </c>
      <c r="L71" s="244">
        <v>53.996422060999073</v>
      </c>
      <c r="M71" s="244">
        <v>53.143898219999841</v>
      </c>
      <c r="N71" s="244">
        <v>52.510989283693597</v>
      </c>
    </row>
    <row r="72" spans="1:14" x14ac:dyDescent="0.2">
      <c r="A72" s="239" t="s">
        <v>4</v>
      </c>
      <c r="B72" s="230">
        <v>39.567555023998587</v>
      </c>
      <c r="C72" s="230">
        <v>39.546079159337758</v>
      </c>
      <c r="D72" s="230">
        <v>39.347222528981099</v>
      </c>
      <c r="E72" s="230">
        <v>38.484424974278056</v>
      </c>
      <c r="F72" s="230">
        <v>39.744666357132061</v>
      </c>
      <c r="G72" s="230">
        <v>39.285194341105928</v>
      </c>
      <c r="H72" s="230">
        <v>38.912830474381273</v>
      </c>
      <c r="I72" s="230">
        <v>38.596179327603366</v>
      </c>
      <c r="J72" s="230">
        <v>40.199981013281892</v>
      </c>
      <c r="K72" s="230">
        <v>42.789056559698878</v>
      </c>
      <c r="L72" s="230">
        <v>43.625577816452363</v>
      </c>
      <c r="M72" s="230">
        <v>43.573223679725295</v>
      </c>
      <c r="N72" s="230">
        <v>42.773177488955319</v>
      </c>
    </row>
    <row r="73" spans="1:14" x14ac:dyDescent="0.2">
      <c r="A73" s="249" t="s">
        <v>5</v>
      </c>
      <c r="B73" s="244">
        <v>18.082768297430647</v>
      </c>
      <c r="C73" s="244">
        <v>17.293974820735812</v>
      </c>
      <c r="D73" s="244">
        <v>18.393659665154271</v>
      </c>
      <c r="E73" s="244">
        <v>18.409771569314483</v>
      </c>
      <c r="F73" s="244">
        <v>17.014075486540186</v>
      </c>
      <c r="G73" s="244">
        <v>15.781553461827635</v>
      </c>
      <c r="H73" s="244">
        <v>18.279289701836589</v>
      </c>
      <c r="I73" s="244">
        <v>19.162970971092953</v>
      </c>
      <c r="J73" s="244">
        <v>19.76282504306257</v>
      </c>
      <c r="K73" s="244">
        <v>18.159886895629487</v>
      </c>
      <c r="L73" s="244">
        <v>19.20653970947123</v>
      </c>
      <c r="M73" s="244">
        <v>18.008981013816314</v>
      </c>
      <c r="N73" s="244">
        <v>18.544331248780939</v>
      </c>
    </row>
    <row r="74" spans="1:14" x14ac:dyDescent="0.2">
      <c r="A74" s="236"/>
    </row>
    <row r="75" spans="1:14" x14ac:dyDescent="0.2">
      <c r="A75" s="247" t="s">
        <v>6</v>
      </c>
      <c r="B75" s="248">
        <v>1015.3723333333334</v>
      </c>
      <c r="C75" s="248">
        <v>1016.7746666666667</v>
      </c>
      <c r="D75" s="248">
        <v>1018.1166666666667</v>
      </c>
      <c r="E75" s="248">
        <v>1019.4519999999999</v>
      </c>
      <c r="F75" s="248">
        <v>1020.7146666666667</v>
      </c>
      <c r="G75" s="248">
        <v>1021.9320000000001</v>
      </c>
      <c r="H75" s="248">
        <v>1023.0873333333333</v>
      </c>
      <c r="I75" s="248">
        <v>1024.1873333333333</v>
      </c>
      <c r="J75" s="248">
        <v>1025.2366666666667</v>
      </c>
      <c r="K75" s="248">
        <v>1026.2323333333334</v>
      </c>
      <c r="L75" s="248">
        <v>1027.2036666666665</v>
      </c>
      <c r="M75" s="248">
        <v>1028.146</v>
      </c>
      <c r="N75" s="248">
        <v>1029.046</v>
      </c>
    </row>
    <row r="76" spans="1:14" x14ac:dyDescent="0.2">
      <c r="A76" s="236" t="s">
        <v>7</v>
      </c>
      <c r="B76" s="235">
        <v>785.32399999999996</v>
      </c>
      <c r="C76" s="235">
        <v>786.64966666666669</v>
      </c>
      <c r="D76" s="235">
        <v>787.92733333333342</v>
      </c>
      <c r="E76" s="235">
        <v>789.20933333333335</v>
      </c>
      <c r="F76" s="235">
        <v>790.43400000000008</v>
      </c>
      <c r="G76" s="235">
        <v>791.62700000000007</v>
      </c>
      <c r="H76" s="235">
        <v>792.77300000000002</v>
      </c>
      <c r="I76" s="235">
        <v>793.87666666666667</v>
      </c>
      <c r="J76" s="235">
        <v>794.94166666666661</v>
      </c>
      <c r="K76" s="235">
        <v>795.9613333333333</v>
      </c>
      <c r="L76" s="235">
        <v>796.96300000000008</v>
      </c>
      <c r="M76" s="235">
        <v>797.93999999999994</v>
      </c>
      <c r="N76" s="235">
        <v>798.87599999999986</v>
      </c>
    </row>
    <row r="77" spans="1:14" x14ac:dyDescent="0.2">
      <c r="A77" s="247" t="s">
        <v>205</v>
      </c>
      <c r="B77" s="248">
        <v>379.32618004666665</v>
      </c>
      <c r="C77" s="248">
        <v>376.13837590999998</v>
      </c>
      <c r="D77" s="248">
        <v>379.90616898666667</v>
      </c>
      <c r="E77" s="248">
        <v>372.25373628333335</v>
      </c>
      <c r="F77" s="248">
        <v>378.56462757333333</v>
      </c>
      <c r="G77" s="248">
        <v>369.26851324</v>
      </c>
      <c r="H77" s="248">
        <v>377.49355384999996</v>
      </c>
      <c r="I77" s="248">
        <v>379.04171588999998</v>
      </c>
      <c r="J77" s="248">
        <v>398.27723151333333</v>
      </c>
      <c r="K77" s="248">
        <v>416.15820432333334</v>
      </c>
      <c r="L77" s="248">
        <v>430.33150515000005</v>
      </c>
      <c r="M77" s="248">
        <v>424.05642145666667</v>
      </c>
      <c r="N77" s="248">
        <v>419.49769075</v>
      </c>
    </row>
    <row r="78" spans="1:14" x14ac:dyDescent="0.2">
      <c r="A78" s="236" t="s">
        <v>8</v>
      </c>
      <c r="B78" s="235">
        <v>310.73350581666665</v>
      </c>
      <c r="C78" s="235">
        <v>311.08909988666665</v>
      </c>
      <c r="D78" s="235">
        <v>310.02752121333333</v>
      </c>
      <c r="E78" s="235">
        <v>303.72267377666668</v>
      </c>
      <c r="F78" s="235">
        <v>314.15535607333328</v>
      </c>
      <c r="G78" s="235">
        <v>310.99220540666664</v>
      </c>
      <c r="H78" s="235">
        <v>308.49041353666667</v>
      </c>
      <c r="I78" s="235">
        <v>306.40606190666671</v>
      </c>
      <c r="J78" s="235">
        <v>319.56639906666663</v>
      </c>
      <c r="K78" s="235">
        <v>340.58434511333331</v>
      </c>
      <c r="L78" s="235">
        <v>347.6797137333333</v>
      </c>
      <c r="M78" s="235">
        <v>347.68818102999995</v>
      </c>
      <c r="N78" s="235">
        <v>341.70464939666664</v>
      </c>
    </row>
    <row r="79" spans="1:14" x14ac:dyDescent="0.2">
      <c r="A79" s="247" t="s">
        <v>9</v>
      </c>
      <c r="B79" s="248">
        <v>68.592674229333326</v>
      </c>
      <c r="C79" s="248">
        <v>65.049276021000011</v>
      </c>
      <c r="D79" s="248">
        <v>69.87864777033333</v>
      </c>
      <c r="E79" s="248">
        <v>68.531062508000005</v>
      </c>
      <c r="F79" s="248">
        <v>64.409271500666662</v>
      </c>
      <c r="G79" s="248">
        <v>58.27630783466666</v>
      </c>
      <c r="H79" s="248">
        <v>69.003140313999992</v>
      </c>
      <c r="I79" s="248">
        <v>72.635653984333331</v>
      </c>
      <c r="J79" s="248">
        <v>78.710832450333328</v>
      </c>
      <c r="K79" s="248">
        <v>75.573859212000002</v>
      </c>
      <c r="L79" s="248">
        <v>82.651791418999991</v>
      </c>
      <c r="M79" s="248">
        <v>76.368240427999993</v>
      </c>
      <c r="N79" s="248">
        <v>77.793041353666666</v>
      </c>
    </row>
    <row r="80" spans="1:14" x14ac:dyDescent="0.2">
      <c r="A80" s="231"/>
      <c r="B80" s="242"/>
      <c r="C80" s="242"/>
      <c r="D80" s="242"/>
      <c r="E80" s="242"/>
      <c r="F80" s="242"/>
      <c r="G80" s="242"/>
      <c r="H80" s="242"/>
      <c r="I80" s="242"/>
      <c r="J80" s="242"/>
      <c r="K80" s="242"/>
      <c r="L80" s="242"/>
      <c r="M80" s="242"/>
      <c r="N80" s="242"/>
    </row>
    <row r="81" spans="1:14" x14ac:dyDescent="0.2">
      <c r="A81" s="234"/>
      <c r="B81" s="234"/>
      <c r="C81" s="234"/>
      <c r="D81" s="234"/>
      <c r="E81" s="234"/>
      <c r="F81" s="234"/>
      <c r="G81" s="234"/>
      <c r="H81" s="234"/>
      <c r="I81" s="234"/>
      <c r="J81" s="234"/>
      <c r="K81" s="234"/>
      <c r="L81" s="234"/>
      <c r="M81" s="234"/>
      <c r="N81" s="234"/>
    </row>
    <row r="83" spans="1:14" x14ac:dyDescent="0.2">
      <c r="A83" s="228"/>
    </row>
    <row r="84" spans="1:14" x14ac:dyDescent="0.2">
      <c r="A84" s="267" t="s">
        <v>207</v>
      </c>
    </row>
    <row r="85" spans="1:14" x14ac:dyDescent="0.2">
      <c r="A85" s="305" t="s">
        <v>1</v>
      </c>
      <c r="B85" s="232">
        <v>2021</v>
      </c>
      <c r="C85" s="232"/>
      <c r="D85" s="232"/>
      <c r="E85" s="232"/>
      <c r="F85" s="232"/>
      <c r="G85" s="232"/>
      <c r="H85" s="232"/>
      <c r="I85" s="232"/>
      <c r="J85" s="232"/>
      <c r="K85" s="232"/>
      <c r="L85" s="232"/>
      <c r="M85" s="232"/>
      <c r="N85" s="232">
        <v>2022</v>
      </c>
    </row>
    <row r="86" spans="1:14" x14ac:dyDescent="0.2">
      <c r="A86" s="306"/>
      <c r="B86" s="232" t="s">
        <v>196</v>
      </c>
      <c r="C86" s="232" t="s">
        <v>233</v>
      </c>
      <c r="D86" s="232" t="s">
        <v>234</v>
      </c>
      <c r="E86" s="232" t="s">
        <v>235</v>
      </c>
      <c r="F86" s="232" t="s">
        <v>236</v>
      </c>
      <c r="G86" s="232" t="s">
        <v>237</v>
      </c>
      <c r="H86" s="232" t="s">
        <v>238</v>
      </c>
      <c r="I86" s="232" t="s">
        <v>239</v>
      </c>
      <c r="J86" s="232" t="s">
        <v>240</v>
      </c>
      <c r="K86" s="232" t="s">
        <v>241</v>
      </c>
      <c r="L86" s="231" t="s">
        <v>242</v>
      </c>
      <c r="M86" s="231" t="s">
        <v>243</v>
      </c>
      <c r="N86" s="231" t="s">
        <v>196</v>
      </c>
    </row>
    <row r="87" spans="1:14" x14ac:dyDescent="0.2">
      <c r="A87" s="239" t="s">
        <v>2</v>
      </c>
      <c r="B87" s="230">
        <v>81.395350062903219</v>
      </c>
      <c r="C87" s="230">
        <v>81.412027493037513</v>
      </c>
      <c r="D87" s="230">
        <v>81.428584956880783</v>
      </c>
      <c r="E87" s="230">
        <v>81.446049624379484</v>
      </c>
      <c r="F87" s="230">
        <v>81.46345562496883</v>
      </c>
      <c r="G87" s="230">
        <v>81.481182170776549</v>
      </c>
      <c r="H87" s="230">
        <v>81.499008449416237</v>
      </c>
      <c r="I87" s="230">
        <v>81.516953455216495</v>
      </c>
      <c r="J87" s="230">
        <v>81.534944699601837</v>
      </c>
      <c r="K87" s="230">
        <v>81.552625424263567</v>
      </c>
      <c r="L87" s="230">
        <v>81.570288509651746</v>
      </c>
      <c r="M87" s="230">
        <v>81.587823274454422</v>
      </c>
      <c r="N87" s="230">
        <v>81.604764015889103</v>
      </c>
    </row>
    <row r="88" spans="1:14" x14ac:dyDescent="0.2">
      <c r="A88" s="249" t="s">
        <v>3</v>
      </c>
      <c r="B88" s="244">
        <v>49.151774624084247</v>
      </c>
      <c r="C88" s="244">
        <v>50.288894659771863</v>
      </c>
      <c r="D88" s="244">
        <v>52.15848034630357</v>
      </c>
      <c r="E88" s="244">
        <v>51.319159108393052</v>
      </c>
      <c r="F88" s="244">
        <v>50.539402060719127</v>
      </c>
      <c r="G88" s="244">
        <v>48.83178004799332</v>
      </c>
      <c r="H88" s="244">
        <v>48.134689294521777</v>
      </c>
      <c r="I88" s="244">
        <v>50.116609275924581</v>
      </c>
      <c r="J88" s="244">
        <v>51.29991928204759</v>
      </c>
      <c r="K88" s="244">
        <v>51.255483149491511</v>
      </c>
      <c r="L88" s="244">
        <v>51.35497715558548</v>
      </c>
      <c r="M88" s="244">
        <v>53.519933150809507</v>
      </c>
      <c r="N88" s="244">
        <v>55.983727388257876</v>
      </c>
    </row>
    <row r="89" spans="1:14" x14ac:dyDescent="0.2">
      <c r="A89" s="239" t="s">
        <v>4</v>
      </c>
      <c r="B89" s="230">
        <v>39.947836169887637</v>
      </c>
      <c r="C89" s="230">
        <v>41.020792189354459</v>
      </c>
      <c r="D89" s="230">
        <v>41.612429564374658</v>
      </c>
      <c r="E89" s="230">
        <v>41.597276585185142</v>
      </c>
      <c r="F89" s="230">
        <v>41.691593887341249</v>
      </c>
      <c r="G89" s="230">
        <v>41.212761836678439</v>
      </c>
      <c r="H89" s="230">
        <v>41.57601983620701</v>
      </c>
      <c r="I89" s="230">
        <v>44.699485217487435</v>
      </c>
      <c r="J89" s="230">
        <v>46.524485585598327</v>
      </c>
      <c r="K89" s="230">
        <v>46.643148860219263</v>
      </c>
      <c r="L89" s="230">
        <v>45.657160485233085</v>
      </c>
      <c r="M89" s="230">
        <v>47.502682480274608</v>
      </c>
      <c r="N89" s="230">
        <v>49.718657399456099</v>
      </c>
    </row>
    <row r="90" spans="1:14" x14ac:dyDescent="0.2">
      <c r="A90" s="249" t="s">
        <v>5</v>
      </c>
      <c r="B90" s="244">
        <v>18.72554658512772</v>
      </c>
      <c r="C90" s="244">
        <v>18.429719986355682</v>
      </c>
      <c r="D90" s="244">
        <v>20.219244715221379</v>
      </c>
      <c r="E90" s="244">
        <v>18.943963016837976</v>
      </c>
      <c r="F90" s="244">
        <v>17.506752775509923</v>
      </c>
      <c r="G90" s="244">
        <v>15.602581361021697</v>
      </c>
      <c r="H90" s="244">
        <v>13.625660734801759</v>
      </c>
      <c r="I90" s="244">
        <v>10.809039433053808</v>
      </c>
      <c r="J90" s="244">
        <v>9.3088522615430289</v>
      </c>
      <c r="K90" s="244">
        <v>8.99871390529721</v>
      </c>
      <c r="L90" s="244">
        <v>11.094964862226172</v>
      </c>
      <c r="M90" s="244">
        <v>11.243008570095897</v>
      </c>
      <c r="N90" s="244">
        <v>11.190876850868417</v>
      </c>
    </row>
    <row r="91" spans="1:14" x14ac:dyDescent="0.2">
      <c r="A91" s="236"/>
    </row>
    <row r="92" spans="1:14" x14ac:dyDescent="0.2">
      <c r="A92" s="247" t="s">
        <v>6</v>
      </c>
      <c r="B92" s="248">
        <v>632.45300000000009</v>
      </c>
      <c r="C92" s="248">
        <v>633.03300000000002</v>
      </c>
      <c r="D92" s="248">
        <v>633.59199999999998</v>
      </c>
      <c r="E92" s="248">
        <v>634.15066666666678</v>
      </c>
      <c r="F92" s="248">
        <v>634.68499999999995</v>
      </c>
      <c r="G92" s="248">
        <v>635.20433333333335</v>
      </c>
      <c r="H92" s="248">
        <v>635.70466666666664</v>
      </c>
      <c r="I92" s="248">
        <v>636.18300000000011</v>
      </c>
      <c r="J92" s="248">
        <v>636.64400000000012</v>
      </c>
      <c r="K92" s="248">
        <v>637.08433333333335</v>
      </c>
      <c r="L92" s="248">
        <v>637.51766666666674</v>
      </c>
      <c r="M92" s="248">
        <v>637.93833333333339</v>
      </c>
      <c r="N92" s="248">
        <v>638.34100000000001</v>
      </c>
    </row>
    <row r="93" spans="1:14" x14ac:dyDescent="0.2">
      <c r="A93" s="236" t="s">
        <v>7</v>
      </c>
      <c r="B93" s="235">
        <v>514.78733333333332</v>
      </c>
      <c r="C93" s="235">
        <v>515.36500000000012</v>
      </c>
      <c r="D93" s="235">
        <v>515.92500000000007</v>
      </c>
      <c r="E93" s="235">
        <v>516.4906666666667</v>
      </c>
      <c r="F93" s="235">
        <v>517.03633333333335</v>
      </c>
      <c r="G93" s="235">
        <v>517.572</v>
      </c>
      <c r="H93" s="235">
        <v>518.09299999999996</v>
      </c>
      <c r="I93" s="235">
        <v>518.59700000000009</v>
      </c>
      <c r="J93" s="235">
        <v>519.08733333333328</v>
      </c>
      <c r="K93" s="235">
        <v>519.55900000000008</v>
      </c>
      <c r="L93" s="235">
        <v>520.02499999999998</v>
      </c>
      <c r="M93" s="235">
        <v>520.48</v>
      </c>
      <c r="N93" s="235">
        <v>520.91666666666663</v>
      </c>
    </row>
    <row r="94" spans="1:14" x14ac:dyDescent="0.2">
      <c r="A94" s="247" t="s">
        <v>205</v>
      </c>
      <c r="B94" s="248">
        <v>253.02710987333333</v>
      </c>
      <c r="C94" s="248">
        <v>259.17136196333331</v>
      </c>
      <c r="D94" s="248">
        <v>269.0986397266667</v>
      </c>
      <c r="E94" s="248">
        <v>265.05866700666667</v>
      </c>
      <c r="F94" s="248">
        <v>261.30707130333332</v>
      </c>
      <c r="G94" s="248">
        <v>252.73962062999999</v>
      </c>
      <c r="H94" s="248">
        <v>249.38245580666668</v>
      </c>
      <c r="I94" s="248">
        <v>259.90323220666664</v>
      </c>
      <c r="J94" s="248">
        <v>266.29138300333329</v>
      </c>
      <c r="K94" s="248">
        <v>266.30247569666665</v>
      </c>
      <c r="L94" s="248">
        <v>267.05871995333337</v>
      </c>
      <c r="M94" s="248">
        <v>278.56054806333333</v>
      </c>
      <c r="N94" s="248">
        <v>291.62856658666664</v>
      </c>
    </row>
    <row r="95" spans="1:14" x14ac:dyDescent="0.2">
      <c r="A95" s="236" t="s">
        <v>8</v>
      </c>
      <c r="B95" s="235">
        <v>205.64640054333336</v>
      </c>
      <c r="C95" s="235">
        <v>211.40680566666666</v>
      </c>
      <c r="D95" s="235">
        <v>214.68892722999999</v>
      </c>
      <c r="E95" s="235">
        <v>214.84605114999999</v>
      </c>
      <c r="F95" s="235">
        <v>215.56068834333334</v>
      </c>
      <c r="G95" s="235">
        <v>213.30571569333333</v>
      </c>
      <c r="H95" s="235">
        <v>215.40244844999998</v>
      </c>
      <c r="I95" s="235">
        <v>231.81018935333336</v>
      </c>
      <c r="J95" s="235">
        <v>241.50271157333336</v>
      </c>
      <c r="K95" s="235">
        <v>242.33867778666664</v>
      </c>
      <c r="L95" s="235">
        <v>237.42864881333333</v>
      </c>
      <c r="M95" s="235">
        <v>247.24196177333332</v>
      </c>
      <c r="N95" s="235">
        <v>258.99277283666669</v>
      </c>
    </row>
    <row r="96" spans="1:14" x14ac:dyDescent="0.2">
      <c r="A96" s="247" t="s">
        <v>9</v>
      </c>
      <c r="B96" s="248">
        <v>47.380709332333332</v>
      </c>
      <c r="C96" s="248">
        <v>47.764556294666669</v>
      </c>
      <c r="D96" s="248">
        <v>54.409712491666674</v>
      </c>
      <c r="E96" s="248">
        <v>50.212615850666658</v>
      </c>
      <c r="F96" s="248">
        <v>45.746382957999998</v>
      </c>
      <c r="G96" s="248">
        <v>39.433904940333328</v>
      </c>
      <c r="H96" s="248">
        <v>33.980007360333332</v>
      </c>
      <c r="I96" s="248">
        <v>28.093042857</v>
      </c>
      <c r="J96" s="248">
        <v>24.788671429000001</v>
      </c>
      <c r="K96" s="248">
        <v>23.963797910666667</v>
      </c>
      <c r="L96" s="248">
        <v>29.630071140333332</v>
      </c>
      <c r="M96" s="248">
        <v>31.318586291666666</v>
      </c>
      <c r="N96" s="248">
        <v>32.635793748666664</v>
      </c>
    </row>
    <row r="97" spans="1:14" x14ac:dyDescent="0.2">
      <c r="A97" s="231"/>
      <c r="B97" s="242"/>
      <c r="C97" s="242"/>
      <c r="D97" s="242"/>
      <c r="E97" s="242"/>
      <c r="F97" s="242"/>
      <c r="G97" s="242"/>
      <c r="H97" s="242"/>
      <c r="I97" s="242"/>
      <c r="J97" s="242"/>
      <c r="K97" s="242"/>
      <c r="L97" s="242"/>
      <c r="M97" s="242"/>
      <c r="N97" s="242"/>
    </row>
    <row r="98" spans="1:14" x14ac:dyDescent="0.2">
      <c r="A98" s="234"/>
      <c r="B98" s="234"/>
      <c r="C98" s="234"/>
      <c r="D98" s="234"/>
      <c r="E98" s="234"/>
      <c r="F98" s="234"/>
      <c r="G98" s="234"/>
      <c r="H98" s="234"/>
      <c r="I98" s="234"/>
      <c r="J98" s="234"/>
      <c r="K98" s="234"/>
      <c r="L98" s="234"/>
      <c r="M98" s="234"/>
      <c r="N98" s="234"/>
    </row>
    <row r="100" spans="1:14" x14ac:dyDescent="0.2">
      <c r="A100" s="228"/>
    </row>
    <row r="101" spans="1:14" x14ac:dyDescent="0.2">
      <c r="A101" s="267" t="s">
        <v>225</v>
      </c>
    </row>
    <row r="102" spans="1:14" x14ac:dyDescent="0.2">
      <c r="A102" s="305" t="s">
        <v>1</v>
      </c>
      <c r="B102" s="232">
        <v>2021</v>
      </c>
      <c r="C102" s="232"/>
      <c r="D102" s="232"/>
      <c r="E102" s="232"/>
      <c r="F102" s="232"/>
      <c r="G102" s="232"/>
      <c r="H102" s="232"/>
      <c r="I102" s="232"/>
      <c r="J102" s="232"/>
      <c r="K102" s="232"/>
      <c r="L102" s="232"/>
      <c r="M102" s="232"/>
      <c r="N102" s="232">
        <v>2022</v>
      </c>
    </row>
    <row r="103" spans="1:14" x14ac:dyDescent="0.2">
      <c r="A103" s="306"/>
      <c r="B103" s="232" t="s">
        <v>196</v>
      </c>
      <c r="C103" s="232" t="s">
        <v>233</v>
      </c>
      <c r="D103" s="232" t="s">
        <v>234</v>
      </c>
      <c r="E103" s="232" t="s">
        <v>235</v>
      </c>
      <c r="F103" s="232" t="s">
        <v>236</v>
      </c>
      <c r="G103" s="232" t="s">
        <v>237</v>
      </c>
      <c r="H103" s="232" t="s">
        <v>238</v>
      </c>
      <c r="I103" s="232" t="s">
        <v>239</v>
      </c>
      <c r="J103" s="232" t="s">
        <v>240</v>
      </c>
      <c r="K103" s="232" t="s">
        <v>241</v>
      </c>
      <c r="L103" s="231" t="s">
        <v>242</v>
      </c>
      <c r="M103" s="231" t="s">
        <v>243</v>
      </c>
      <c r="N103" s="231" t="s">
        <v>196</v>
      </c>
    </row>
    <row r="104" spans="1:14" x14ac:dyDescent="0.2">
      <c r="A104" s="239" t="s">
        <v>2</v>
      </c>
      <c r="B104" s="230">
        <v>84.685235763108295</v>
      </c>
      <c r="C104" s="230">
        <v>84.695585601951578</v>
      </c>
      <c r="D104" s="230">
        <v>84.705719149355446</v>
      </c>
      <c r="E104" s="230">
        <v>84.715921896980049</v>
      </c>
      <c r="F104" s="230">
        <v>84.726286322922491</v>
      </c>
      <c r="G104" s="230">
        <v>84.736680816729759</v>
      </c>
      <c r="H104" s="230">
        <v>84.746947296619936</v>
      </c>
      <c r="I104" s="230">
        <v>84.757057742348522</v>
      </c>
      <c r="J104" s="230">
        <v>84.766822406404629</v>
      </c>
      <c r="K104" s="230">
        <v>84.776432480070724</v>
      </c>
      <c r="L104" s="230">
        <v>84.785706653759178</v>
      </c>
      <c r="M104" s="230">
        <v>84.794925253730867</v>
      </c>
      <c r="N104" s="230">
        <v>84.803706131051044</v>
      </c>
    </row>
    <row r="105" spans="1:14" x14ac:dyDescent="0.2">
      <c r="A105" s="249" t="s">
        <v>3</v>
      </c>
      <c r="B105" s="244">
        <v>50.329308310342348</v>
      </c>
      <c r="C105" s="244">
        <v>48.100334456232801</v>
      </c>
      <c r="D105" s="244">
        <v>47.242517471565911</v>
      </c>
      <c r="E105" s="244">
        <v>46.913231048665779</v>
      </c>
      <c r="F105" s="244">
        <v>48.451022246356565</v>
      </c>
      <c r="G105" s="244">
        <v>49.346944828133438</v>
      </c>
      <c r="H105" s="244">
        <v>48.852590420107347</v>
      </c>
      <c r="I105" s="244">
        <v>47.831507286147861</v>
      </c>
      <c r="J105" s="244">
        <v>47.479237128317472</v>
      </c>
      <c r="K105" s="244">
        <v>46.629518624366618</v>
      </c>
      <c r="L105" s="244">
        <v>47.74457053458503</v>
      </c>
      <c r="M105" s="244">
        <v>48.437538604655394</v>
      </c>
      <c r="N105" s="244">
        <v>49.842864381429777</v>
      </c>
    </row>
    <row r="106" spans="1:14" x14ac:dyDescent="0.2">
      <c r="A106" s="239" t="s">
        <v>4</v>
      </c>
      <c r="B106" s="230">
        <v>39.920044963631042</v>
      </c>
      <c r="C106" s="230">
        <v>39.085159513110618</v>
      </c>
      <c r="D106" s="230">
        <v>39.115949894926636</v>
      </c>
      <c r="E106" s="230">
        <v>39.114533933781033</v>
      </c>
      <c r="F106" s="230">
        <v>40.465134822177319</v>
      </c>
      <c r="G106" s="230">
        <v>41.339827843511856</v>
      </c>
      <c r="H106" s="230">
        <v>41.988305220434789</v>
      </c>
      <c r="I106" s="230">
        <v>41.825303379846702</v>
      </c>
      <c r="J106" s="230">
        <v>41.877514599088713</v>
      </c>
      <c r="K106" s="230">
        <v>41.39529720958226</v>
      </c>
      <c r="L106" s="230">
        <v>41.946667333056993</v>
      </c>
      <c r="M106" s="230">
        <v>42.342563210208752</v>
      </c>
      <c r="N106" s="230">
        <v>43.358795221671812</v>
      </c>
    </row>
    <row r="107" spans="1:14" x14ac:dyDescent="0.2">
      <c r="A107" s="249" t="s">
        <v>5</v>
      </c>
      <c r="B107" s="244">
        <v>20.682309566913759</v>
      </c>
      <c r="C107" s="244">
        <v>18.742437128466257</v>
      </c>
      <c r="D107" s="244">
        <v>17.201808904749161</v>
      </c>
      <c r="E107" s="244">
        <v>16.623662323185545</v>
      </c>
      <c r="F107" s="244">
        <v>16.482392018718496</v>
      </c>
      <c r="G107" s="244">
        <v>16.226165595871734</v>
      </c>
      <c r="H107" s="244">
        <v>14.051015803988786</v>
      </c>
      <c r="I107" s="244">
        <v>12.557003213976262</v>
      </c>
      <c r="J107" s="244">
        <v>11.79825723611004</v>
      </c>
      <c r="K107" s="244">
        <v>11.225124276760425</v>
      </c>
      <c r="L107" s="244">
        <v>12.143586456969679</v>
      </c>
      <c r="M107" s="244">
        <v>12.583164979428862</v>
      </c>
      <c r="N107" s="244">
        <v>13.009021933382783</v>
      </c>
    </row>
    <row r="108" spans="1:14" x14ac:dyDescent="0.2">
      <c r="A108" s="236"/>
    </row>
    <row r="109" spans="1:14" x14ac:dyDescent="0.2">
      <c r="A109" s="247" t="s">
        <v>6</v>
      </c>
      <c r="B109" s="248">
        <v>256.66300000000001</v>
      </c>
      <c r="C109" s="248">
        <v>256.88666666666666</v>
      </c>
      <c r="D109" s="248">
        <v>257.10700000000003</v>
      </c>
      <c r="E109" s="248">
        <v>257.33533333333338</v>
      </c>
      <c r="F109" s="248">
        <v>257.5623333333333</v>
      </c>
      <c r="G109" s="248">
        <v>257.79233333333332</v>
      </c>
      <c r="H109" s="248">
        <v>258.02266666666668</v>
      </c>
      <c r="I109" s="248">
        <v>258.25066666666669</v>
      </c>
      <c r="J109" s="248">
        <v>258.47966666666667</v>
      </c>
      <c r="K109" s="248">
        <v>258.7063333333333</v>
      </c>
      <c r="L109" s="248">
        <v>258.93633333333332</v>
      </c>
      <c r="M109" s="248">
        <v>259.16566666666671</v>
      </c>
      <c r="N109" s="248">
        <v>259.39000000000004</v>
      </c>
    </row>
    <row r="110" spans="1:14" x14ac:dyDescent="0.2">
      <c r="A110" s="236" t="s">
        <v>7</v>
      </c>
      <c r="B110" s="235">
        <v>217.35566666666668</v>
      </c>
      <c r="C110" s="235">
        <v>217.57166666666669</v>
      </c>
      <c r="D110" s="235">
        <v>217.78433333333331</v>
      </c>
      <c r="E110" s="235">
        <v>218.00399999999999</v>
      </c>
      <c r="F110" s="235">
        <v>218.22299999999998</v>
      </c>
      <c r="G110" s="235">
        <v>218.44466666666668</v>
      </c>
      <c r="H110" s="235">
        <v>218.66633333333334</v>
      </c>
      <c r="I110" s="235">
        <v>218.88566666666668</v>
      </c>
      <c r="J110" s="235">
        <v>219.10500000000002</v>
      </c>
      <c r="K110" s="235">
        <v>219.322</v>
      </c>
      <c r="L110" s="235">
        <v>219.54100000000003</v>
      </c>
      <c r="M110" s="235">
        <v>219.75933333333333</v>
      </c>
      <c r="N110" s="235">
        <v>219.97233333333335</v>
      </c>
    </row>
    <row r="111" spans="1:14" x14ac:dyDescent="0.2">
      <c r="A111" s="247" t="s">
        <v>205</v>
      </c>
      <c r="B111" s="248">
        <v>109.39360360666667</v>
      </c>
      <c r="C111" s="248">
        <v>104.65269934866666</v>
      </c>
      <c r="D111" s="248">
        <v>102.88680172533333</v>
      </c>
      <c r="E111" s="248">
        <v>102.27272021533334</v>
      </c>
      <c r="F111" s="248">
        <v>105.73127427666667</v>
      </c>
      <c r="G111" s="248">
        <v>107.79576914</v>
      </c>
      <c r="H111" s="248">
        <v>106.82416821</v>
      </c>
      <c r="I111" s="248">
        <v>104.6963136</v>
      </c>
      <c r="J111" s="248">
        <v>104.02938251</v>
      </c>
      <c r="K111" s="248">
        <v>102.26879283733335</v>
      </c>
      <c r="L111" s="248">
        <v>104.81890759733334</v>
      </c>
      <c r="M111" s="248">
        <v>106.44601192066666</v>
      </c>
      <c r="N111" s="248">
        <v>109.64051178</v>
      </c>
    </row>
    <row r="112" spans="1:14" x14ac:dyDescent="0.2">
      <c r="A112" s="236" t="s">
        <v>8</v>
      </c>
      <c r="B112" s="235">
        <v>86.768479864333344</v>
      </c>
      <c r="C112" s="235">
        <v>85.038232972000003</v>
      </c>
      <c r="D112" s="235">
        <v>85.188410705666669</v>
      </c>
      <c r="E112" s="235">
        <v>85.271248556999993</v>
      </c>
      <c r="F112" s="235">
        <v>88.304231162999997</v>
      </c>
      <c r="G112" s="235">
        <v>90.304649133333328</v>
      </c>
      <c r="H112" s="235">
        <v>91.814287454333339</v>
      </c>
      <c r="I112" s="235">
        <v>91.549594138333319</v>
      </c>
      <c r="J112" s="235">
        <v>91.755728362333329</v>
      </c>
      <c r="K112" s="235">
        <v>90.788993746000003</v>
      </c>
      <c r="L112" s="235">
        <v>92.090132929666666</v>
      </c>
      <c r="M112" s="235">
        <v>93.051734627000016</v>
      </c>
      <c r="N112" s="235">
        <v>95.37735355433334</v>
      </c>
    </row>
    <row r="113" spans="1:14" x14ac:dyDescent="0.2">
      <c r="A113" s="247" t="s">
        <v>9</v>
      </c>
      <c r="B113" s="248">
        <v>22.625123744333337</v>
      </c>
      <c r="C113" s="248">
        <v>19.614466378666666</v>
      </c>
      <c r="D113" s="248">
        <v>17.698391021000003</v>
      </c>
      <c r="E113" s="248">
        <v>17.001471657333333</v>
      </c>
      <c r="F113" s="248">
        <v>17.427043112666667</v>
      </c>
      <c r="G113" s="248">
        <v>17.491120005999999</v>
      </c>
      <c r="H113" s="248">
        <v>15.009880757666666</v>
      </c>
      <c r="I113" s="248">
        <v>13.146719463666665</v>
      </c>
      <c r="J113" s="248">
        <v>12.273654149666667</v>
      </c>
      <c r="K113" s="248">
        <v>11.479799092333332</v>
      </c>
      <c r="L113" s="248">
        <v>12.728774667333333</v>
      </c>
      <c r="M113" s="248">
        <v>13.394277294</v>
      </c>
      <c r="N113" s="248">
        <v>14.263158225333333</v>
      </c>
    </row>
    <row r="114" spans="1:14" x14ac:dyDescent="0.2">
      <c r="A114" s="231"/>
      <c r="B114" s="242"/>
      <c r="C114" s="242"/>
      <c r="D114" s="242"/>
      <c r="E114" s="242"/>
      <c r="F114" s="242"/>
      <c r="G114" s="242"/>
      <c r="H114" s="242"/>
      <c r="I114" s="242"/>
      <c r="J114" s="242"/>
      <c r="K114" s="242"/>
      <c r="L114" s="242"/>
      <c r="M114" s="242"/>
      <c r="N114" s="242"/>
    </row>
    <row r="115" spans="1:14" x14ac:dyDescent="0.2">
      <c r="A115" s="234"/>
      <c r="B115" s="234"/>
      <c r="C115" s="234"/>
      <c r="D115" s="234"/>
      <c r="E115" s="234"/>
      <c r="F115" s="234"/>
      <c r="G115" s="234"/>
      <c r="H115" s="234"/>
      <c r="I115" s="234"/>
      <c r="J115" s="234"/>
      <c r="K115" s="234"/>
      <c r="L115" s="234"/>
      <c r="M115" s="234"/>
      <c r="N115" s="234"/>
    </row>
    <row r="117" spans="1:14" x14ac:dyDescent="0.2">
      <c r="A117" s="228"/>
    </row>
    <row r="118" spans="1:14" x14ac:dyDescent="0.2">
      <c r="A118" s="267" t="s">
        <v>208</v>
      </c>
    </row>
    <row r="119" spans="1:14" x14ac:dyDescent="0.2">
      <c r="A119" s="305" t="s">
        <v>1</v>
      </c>
      <c r="B119" s="232">
        <v>2021</v>
      </c>
      <c r="C119" s="232"/>
      <c r="D119" s="232"/>
      <c r="E119" s="232"/>
      <c r="F119" s="232"/>
      <c r="G119" s="232"/>
      <c r="H119" s="232"/>
      <c r="I119" s="232"/>
      <c r="J119" s="232"/>
      <c r="K119" s="232"/>
      <c r="L119" s="232"/>
      <c r="M119" s="232"/>
      <c r="N119" s="232">
        <v>2022</v>
      </c>
    </row>
    <row r="120" spans="1:14" x14ac:dyDescent="0.2">
      <c r="A120" s="306"/>
      <c r="B120" s="232" t="s">
        <v>196</v>
      </c>
      <c r="C120" s="232" t="s">
        <v>233</v>
      </c>
      <c r="D120" s="232" t="s">
        <v>234</v>
      </c>
      <c r="E120" s="232" t="s">
        <v>235</v>
      </c>
      <c r="F120" s="232" t="s">
        <v>236</v>
      </c>
      <c r="G120" s="232" t="s">
        <v>237</v>
      </c>
      <c r="H120" s="232" t="s">
        <v>238</v>
      </c>
      <c r="I120" s="232" t="s">
        <v>239</v>
      </c>
      <c r="J120" s="232" t="s">
        <v>240</v>
      </c>
      <c r="K120" s="232" t="s">
        <v>241</v>
      </c>
      <c r="L120" s="231" t="s">
        <v>242</v>
      </c>
      <c r="M120" s="231" t="s">
        <v>243</v>
      </c>
      <c r="N120" s="231" t="s">
        <v>196</v>
      </c>
    </row>
    <row r="121" spans="1:14" x14ac:dyDescent="0.2">
      <c r="A121" s="239" t="s">
        <v>2</v>
      </c>
      <c r="B121" s="230">
        <v>83.975773751475657</v>
      </c>
      <c r="C121" s="230">
        <v>83.998998320956048</v>
      </c>
      <c r="D121" s="230">
        <v>84.0221629386415</v>
      </c>
      <c r="E121" s="230">
        <v>84.045634896211595</v>
      </c>
      <c r="F121" s="230">
        <v>84.069075843964072</v>
      </c>
      <c r="G121" s="230">
        <v>84.092376896754644</v>
      </c>
      <c r="H121" s="230">
        <v>84.115815729443582</v>
      </c>
      <c r="I121" s="230">
        <v>84.139013351854246</v>
      </c>
      <c r="J121" s="230">
        <v>84.16242053869847</v>
      </c>
      <c r="K121" s="230">
        <v>84.185486644503044</v>
      </c>
      <c r="L121" s="230">
        <v>84.20876006507126</v>
      </c>
      <c r="M121" s="230">
        <v>84.232067251641411</v>
      </c>
      <c r="N121" s="230">
        <v>84.25491286463145</v>
      </c>
    </row>
    <row r="122" spans="1:14" x14ac:dyDescent="0.2">
      <c r="A122" s="249" t="s">
        <v>3</v>
      </c>
      <c r="B122" s="244">
        <v>57.503808121997437</v>
      </c>
      <c r="C122" s="244">
        <v>57.134289051091315</v>
      </c>
      <c r="D122" s="244">
        <v>56.387364347645573</v>
      </c>
      <c r="E122" s="244">
        <v>55.007199207405044</v>
      </c>
      <c r="F122" s="244">
        <v>54.411871578955065</v>
      </c>
      <c r="G122" s="244">
        <v>55.443045332351581</v>
      </c>
      <c r="H122" s="244">
        <v>56.554773751254842</v>
      </c>
      <c r="I122" s="244">
        <v>57.755410921155146</v>
      </c>
      <c r="J122" s="244">
        <v>55.941852210826013</v>
      </c>
      <c r="K122" s="244">
        <v>55.148777682644521</v>
      </c>
      <c r="L122" s="244">
        <v>54.806367961771365</v>
      </c>
      <c r="M122" s="244">
        <v>57.616468609753326</v>
      </c>
      <c r="N122" s="244">
        <v>60.255494531813035</v>
      </c>
    </row>
    <row r="123" spans="1:14" x14ac:dyDescent="0.2">
      <c r="A123" s="239" t="s">
        <v>4</v>
      </c>
      <c r="B123" s="230">
        <v>48.139699677281335</v>
      </c>
      <c r="C123" s="230">
        <v>48.333303459929418</v>
      </c>
      <c r="D123" s="230">
        <v>48.061813080793286</v>
      </c>
      <c r="E123" s="230">
        <v>46.676144777099452</v>
      </c>
      <c r="F123" s="230">
        <v>46.987759107498334</v>
      </c>
      <c r="G123" s="230">
        <v>48.486386812238351</v>
      </c>
      <c r="H123" s="230">
        <v>49.911133725378392</v>
      </c>
      <c r="I123" s="230">
        <v>50.456357228986072</v>
      </c>
      <c r="J123" s="230">
        <v>48.65501227774331</v>
      </c>
      <c r="K123" s="230">
        <v>48.261983998968958</v>
      </c>
      <c r="L123" s="230">
        <v>47.848806187245451</v>
      </c>
      <c r="M123" s="230">
        <v>49.122203782972612</v>
      </c>
      <c r="N123" s="230">
        <v>50.841615867812315</v>
      </c>
    </row>
    <row r="124" spans="1:14" x14ac:dyDescent="0.2">
      <c r="A124" s="249" t="s">
        <v>5</v>
      </c>
      <c r="B124" s="244">
        <v>16.284327508970595</v>
      </c>
      <c r="C124" s="244">
        <v>15.404034489774443</v>
      </c>
      <c r="D124" s="244">
        <v>14.764923600674457</v>
      </c>
      <c r="E124" s="244">
        <v>15.145389239697673</v>
      </c>
      <c r="F124" s="244">
        <v>13.644288012478883</v>
      </c>
      <c r="G124" s="244">
        <v>12.547396122733822</v>
      </c>
      <c r="H124" s="244">
        <v>11.747266562042759</v>
      </c>
      <c r="I124" s="244">
        <v>12.63786990039841</v>
      </c>
      <c r="J124" s="244">
        <v>13.025739487252563</v>
      </c>
      <c r="K124" s="244">
        <v>12.487663323290693</v>
      </c>
      <c r="L124" s="244">
        <v>12.69480542731633</v>
      </c>
      <c r="M124" s="244">
        <v>14.742772390427211</v>
      </c>
      <c r="N124" s="244">
        <v>15.623270105318745</v>
      </c>
    </row>
    <row r="125" spans="1:14" x14ac:dyDescent="0.2">
      <c r="A125" s="236"/>
    </row>
    <row r="126" spans="1:14" x14ac:dyDescent="0.2">
      <c r="A126" s="247" t="s">
        <v>6</v>
      </c>
      <c r="B126" s="248">
        <v>162.35833333333332</v>
      </c>
      <c r="C126" s="248">
        <v>162.39400000000001</v>
      </c>
      <c r="D126" s="248">
        <v>162.43333333333331</v>
      </c>
      <c r="E126" s="248">
        <v>162.47799999999998</v>
      </c>
      <c r="F126" s="248">
        <v>162.52666666666667</v>
      </c>
      <c r="G126" s="248">
        <v>162.58033333333333</v>
      </c>
      <c r="H126" s="248">
        <v>162.63766666666666</v>
      </c>
      <c r="I126" s="248">
        <v>162.69900000000001</v>
      </c>
      <c r="J126" s="248">
        <v>162.76266666666666</v>
      </c>
      <c r="K126" s="248">
        <v>162.82933333333332</v>
      </c>
      <c r="L126" s="248">
        <v>162.89833333333334</v>
      </c>
      <c r="M126" s="248">
        <v>162.97</v>
      </c>
      <c r="N126" s="248">
        <v>163.04133333333334</v>
      </c>
    </row>
    <row r="127" spans="1:14" x14ac:dyDescent="0.2">
      <c r="A127" s="236" t="s">
        <v>7</v>
      </c>
      <c r="B127" s="235">
        <v>136.34166666666667</v>
      </c>
      <c r="C127" s="235">
        <v>136.40933333333336</v>
      </c>
      <c r="D127" s="235">
        <v>136.47999999999999</v>
      </c>
      <c r="E127" s="235">
        <v>136.55566666666667</v>
      </c>
      <c r="F127" s="235">
        <v>136.63466666666667</v>
      </c>
      <c r="G127" s="235">
        <v>136.71766666666667</v>
      </c>
      <c r="H127" s="235">
        <v>136.804</v>
      </c>
      <c r="I127" s="235">
        <v>136.89333333333335</v>
      </c>
      <c r="J127" s="235">
        <v>136.98499999999999</v>
      </c>
      <c r="K127" s="235">
        <v>137.07866666666666</v>
      </c>
      <c r="L127" s="235">
        <v>137.17466666666667</v>
      </c>
      <c r="M127" s="235">
        <v>137.273</v>
      </c>
      <c r="N127" s="235">
        <v>137.37033333333332</v>
      </c>
    </row>
    <row r="128" spans="1:14" x14ac:dyDescent="0.2">
      <c r="A128" s="247" t="s">
        <v>205</v>
      </c>
      <c r="B128" s="248">
        <v>78.40165039033333</v>
      </c>
      <c r="C128" s="248">
        <v>77.93650279933334</v>
      </c>
      <c r="D128" s="248">
        <v>76.957474861666668</v>
      </c>
      <c r="E128" s="248">
        <v>75.115447592333339</v>
      </c>
      <c r="F128" s="248">
        <v>74.345479358999995</v>
      </c>
      <c r="G128" s="248">
        <v>75.800437907333333</v>
      </c>
      <c r="H128" s="248">
        <v>77.369192682666664</v>
      </c>
      <c r="I128" s="248">
        <v>79.063307190333333</v>
      </c>
      <c r="J128" s="248">
        <v>76.631946251000002</v>
      </c>
      <c r="K128" s="248">
        <v>75.59720913033334</v>
      </c>
      <c r="L128" s="248">
        <v>75.180452563666663</v>
      </c>
      <c r="M128" s="248">
        <v>79.091854954666672</v>
      </c>
      <c r="N128" s="248">
        <v>82.773173690000007</v>
      </c>
    </row>
    <row r="129" spans="1:14" x14ac:dyDescent="0.2">
      <c r="A129" s="236" t="s">
        <v>8</v>
      </c>
      <c r="B129" s="235">
        <v>65.634468868333329</v>
      </c>
      <c r="C129" s="235">
        <v>65.931137027666665</v>
      </c>
      <c r="D129" s="235">
        <v>65.594762492666675</v>
      </c>
      <c r="E129" s="235">
        <v>63.738920674666666</v>
      </c>
      <c r="F129" s="235">
        <v>64.201568030666664</v>
      </c>
      <c r="G129" s="235">
        <v>66.289456700666662</v>
      </c>
      <c r="H129" s="235">
        <v>68.280427381666655</v>
      </c>
      <c r="I129" s="235">
        <v>69.071389289333339</v>
      </c>
      <c r="J129" s="235">
        <v>66.650068568666669</v>
      </c>
      <c r="K129" s="235">
        <v>66.156884172666665</v>
      </c>
      <c r="L129" s="235">
        <v>65.636440391333323</v>
      </c>
      <c r="M129" s="235">
        <v>67.431522798999993</v>
      </c>
      <c r="N129" s="235">
        <v>69.841297189666662</v>
      </c>
    </row>
    <row r="130" spans="1:14" x14ac:dyDescent="0.2">
      <c r="A130" s="247" t="s">
        <v>9</v>
      </c>
      <c r="B130" s="248">
        <v>12.767181522000001</v>
      </c>
      <c r="C130" s="248">
        <v>12.005365771333333</v>
      </c>
      <c r="D130" s="248">
        <v>11.362712368333334</v>
      </c>
      <c r="E130" s="248">
        <v>11.376526917</v>
      </c>
      <c r="F130" s="248">
        <v>10.143911328</v>
      </c>
      <c r="G130" s="248">
        <v>9.5109812070000004</v>
      </c>
      <c r="H130" s="248">
        <v>9.0887653013333338</v>
      </c>
      <c r="I130" s="248">
        <v>9.9919179016666675</v>
      </c>
      <c r="J130" s="248">
        <v>9.9818776826666671</v>
      </c>
      <c r="K130" s="248">
        <v>9.4403249579999997</v>
      </c>
      <c r="L130" s="248">
        <v>9.5440121723333338</v>
      </c>
      <c r="M130" s="248">
        <v>11.660332155333334</v>
      </c>
      <c r="N130" s="248">
        <v>12.931876500333333</v>
      </c>
    </row>
    <row r="131" spans="1:14" x14ac:dyDescent="0.2">
      <c r="A131" s="231"/>
      <c r="B131" s="242"/>
      <c r="C131" s="242"/>
      <c r="D131" s="242"/>
      <c r="E131" s="242"/>
      <c r="F131" s="242"/>
      <c r="G131" s="242"/>
      <c r="H131" s="242"/>
      <c r="I131" s="242"/>
      <c r="J131" s="242"/>
      <c r="K131" s="242"/>
      <c r="L131" s="242"/>
      <c r="M131" s="242"/>
      <c r="N131" s="242"/>
    </row>
    <row r="132" spans="1:14" x14ac:dyDescent="0.2">
      <c r="A132" s="234"/>
      <c r="B132" s="234"/>
      <c r="C132" s="234"/>
      <c r="D132" s="234"/>
      <c r="E132" s="234"/>
      <c r="F132" s="234"/>
      <c r="G132" s="234"/>
      <c r="H132" s="234"/>
      <c r="I132" s="234"/>
      <c r="J132" s="234"/>
      <c r="K132" s="234"/>
      <c r="L132" s="234"/>
      <c r="M132" s="234"/>
      <c r="N132" s="234"/>
    </row>
    <row r="134" spans="1:14" x14ac:dyDescent="0.2">
      <c r="A134" s="228"/>
    </row>
    <row r="135" spans="1:14" x14ac:dyDescent="0.2">
      <c r="A135" s="267" t="s">
        <v>226</v>
      </c>
    </row>
    <row r="136" spans="1:14" x14ac:dyDescent="0.2">
      <c r="A136" s="305" t="s">
        <v>1</v>
      </c>
      <c r="B136" s="232">
        <v>2021</v>
      </c>
      <c r="C136" s="232"/>
      <c r="D136" s="232"/>
      <c r="E136" s="232"/>
      <c r="F136" s="232"/>
      <c r="G136" s="232"/>
      <c r="H136" s="232"/>
      <c r="I136" s="232"/>
      <c r="J136" s="232"/>
      <c r="K136" s="232"/>
      <c r="L136" s="232"/>
      <c r="M136" s="232"/>
      <c r="N136" s="232">
        <v>2022</v>
      </c>
    </row>
    <row r="137" spans="1:14" x14ac:dyDescent="0.2">
      <c r="A137" s="306"/>
      <c r="B137" s="232" t="s">
        <v>196</v>
      </c>
      <c r="C137" s="232" t="s">
        <v>233</v>
      </c>
      <c r="D137" s="232" t="s">
        <v>234</v>
      </c>
      <c r="E137" s="232" t="s">
        <v>235</v>
      </c>
      <c r="F137" s="232" t="s">
        <v>236</v>
      </c>
      <c r="G137" s="232" t="s">
        <v>237</v>
      </c>
      <c r="H137" s="232" t="s">
        <v>238</v>
      </c>
      <c r="I137" s="232" t="s">
        <v>239</v>
      </c>
      <c r="J137" s="232" t="s">
        <v>240</v>
      </c>
      <c r="K137" s="232" t="s">
        <v>241</v>
      </c>
      <c r="L137" s="231" t="s">
        <v>242</v>
      </c>
      <c r="M137" s="231" t="s">
        <v>243</v>
      </c>
      <c r="N137" s="231" t="s">
        <v>196</v>
      </c>
    </row>
    <row r="138" spans="1:14" x14ac:dyDescent="0.2">
      <c r="A138" s="239" t="s">
        <v>2</v>
      </c>
      <c r="B138" s="230">
        <v>83.493819723875376</v>
      </c>
      <c r="C138" s="230">
        <v>83.511157580974043</v>
      </c>
      <c r="D138" s="230">
        <v>83.528189739742601</v>
      </c>
      <c r="E138" s="230">
        <v>83.545626956326231</v>
      </c>
      <c r="F138" s="230">
        <v>83.562804714192495</v>
      </c>
      <c r="G138" s="230">
        <v>83.579927464607124</v>
      </c>
      <c r="H138" s="230">
        <v>83.596837755400102</v>
      </c>
      <c r="I138" s="230">
        <v>83.613650778769426</v>
      </c>
      <c r="J138" s="230">
        <v>83.630171088254329</v>
      </c>
      <c r="K138" s="230">
        <v>83.646628564009703</v>
      </c>
      <c r="L138" s="230">
        <v>83.662790864002346</v>
      </c>
      <c r="M138" s="230">
        <v>83.679044969026478</v>
      </c>
      <c r="N138" s="230">
        <v>83.694732645077536</v>
      </c>
    </row>
    <row r="139" spans="1:14" x14ac:dyDescent="0.2">
      <c r="A139" s="249" t="s">
        <v>3</v>
      </c>
      <c r="B139" s="244">
        <v>47.332375074309347</v>
      </c>
      <c r="C139" s="244">
        <v>47.812315424681977</v>
      </c>
      <c r="D139" s="244">
        <v>48.20236053500615</v>
      </c>
      <c r="E139" s="244">
        <v>47.282771389439596</v>
      </c>
      <c r="F139" s="244">
        <v>46.626493574643582</v>
      </c>
      <c r="G139" s="244">
        <v>46.201468664365684</v>
      </c>
      <c r="H139" s="244">
        <v>46.71799957613235</v>
      </c>
      <c r="I139" s="244">
        <v>47.169445956366928</v>
      </c>
      <c r="J139" s="244">
        <v>46.939365105665267</v>
      </c>
      <c r="K139" s="244">
        <v>47.021907842358502</v>
      </c>
      <c r="L139" s="244">
        <v>47.367119468976107</v>
      </c>
      <c r="M139" s="244">
        <v>48.868325601780441</v>
      </c>
      <c r="N139" s="244">
        <v>48.023939004368273</v>
      </c>
    </row>
    <row r="140" spans="1:14" x14ac:dyDescent="0.2">
      <c r="A140" s="239" t="s">
        <v>4</v>
      </c>
      <c r="B140" s="230">
        <v>39.872762356705614</v>
      </c>
      <c r="C140" s="230">
        <v>39.894336871485194</v>
      </c>
      <c r="D140" s="230">
        <v>39.656388703890499</v>
      </c>
      <c r="E140" s="230">
        <v>38.132906302754876</v>
      </c>
      <c r="F140" s="230">
        <v>37.72878429316485</v>
      </c>
      <c r="G140" s="230">
        <v>38.603432751435818</v>
      </c>
      <c r="H140" s="230">
        <v>39.891483046439859</v>
      </c>
      <c r="I140" s="230">
        <v>40.657138405933068</v>
      </c>
      <c r="J140" s="230">
        <v>40.25324207024849</v>
      </c>
      <c r="K140" s="230">
        <v>41.083513029892174</v>
      </c>
      <c r="L140" s="230">
        <v>40.820168764333346</v>
      </c>
      <c r="M140" s="230">
        <v>41.709159010057661</v>
      </c>
      <c r="N140" s="230">
        <v>40.39851644757038</v>
      </c>
    </row>
    <row r="141" spans="1:14" x14ac:dyDescent="0.2">
      <c r="A141" s="249" t="s">
        <v>5</v>
      </c>
      <c r="B141" s="244">
        <v>15.760064239345597</v>
      </c>
      <c r="C141" s="244">
        <v>16.560541951260014</v>
      </c>
      <c r="D141" s="244">
        <v>17.729363743629797</v>
      </c>
      <c r="E141" s="244">
        <v>19.351372219973744</v>
      </c>
      <c r="F141" s="244">
        <v>19.082947482591823</v>
      </c>
      <c r="G141" s="244">
        <v>16.445442391853895</v>
      </c>
      <c r="H141" s="244">
        <v>14.612176446095775</v>
      </c>
      <c r="I141" s="244">
        <v>13.806198947880887</v>
      </c>
      <c r="J141" s="244">
        <v>14.24417015616363</v>
      </c>
      <c r="K141" s="244">
        <v>12.628995896074615</v>
      </c>
      <c r="L141" s="244">
        <v>13.821720165109458</v>
      </c>
      <c r="M141" s="244">
        <v>14.649911782494224</v>
      </c>
      <c r="N141" s="244">
        <v>15.878377978824073</v>
      </c>
    </row>
    <row r="142" spans="1:14" x14ac:dyDescent="0.2">
      <c r="A142" s="236"/>
    </row>
    <row r="143" spans="1:14" x14ac:dyDescent="0.2">
      <c r="A143" s="247" t="s">
        <v>6</v>
      </c>
      <c r="B143" s="248">
        <v>345.85833333333335</v>
      </c>
      <c r="C143" s="248">
        <v>346.22200000000004</v>
      </c>
      <c r="D143" s="248">
        <v>346.5800000000001</v>
      </c>
      <c r="E143" s="248">
        <v>346.95133333333337</v>
      </c>
      <c r="F143" s="248">
        <v>347.32</v>
      </c>
      <c r="G143" s="248">
        <v>347.69233333333335</v>
      </c>
      <c r="H143" s="248">
        <v>348.065</v>
      </c>
      <c r="I143" s="248">
        <v>348.43433333333331</v>
      </c>
      <c r="J143" s="248">
        <v>348.80633333333327</v>
      </c>
      <c r="K143" s="248">
        <v>349.17366666666663</v>
      </c>
      <c r="L143" s="248">
        <v>349.54766666666666</v>
      </c>
      <c r="M143" s="248">
        <v>349.92233333333326</v>
      </c>
      <c r="N143" s="248">
        <v>350.28966666666673</v>
      </c>
    </row>
    <row r="144" spans="1:14" x14ac:dyDescent="0.2">
      <c r="A144" s="236" t="s">
        <v>7</v>
      </c>
      <c r="B144" s="235">
        <v>288.77033333333333</v>
      </c>
      <c r="C144" s="235">
        <v>289.13400000000001</v>
      </c>
      <c r="D144" s="235">
        <v>289.49199999999996</v>
      </c>
      <c r="E144" s="235">
        <v>289.86266666666666</v>
      </c>
      <c r="F144" s="235">
        <v>290.23033333333336</v>
      </c>
      <c r="G144" s="235">
        <v>290.60100000000006</v>
      </c>
      <c r="H144" s="235">
        <v>290.97133333333335</v>
      </c>
      <c r="I144" s="235">
        <v>291.33866666666671</v>
      </c>
      <c r="J144" s="235">
        <v>291.70733333333334</v>
      </c>
      <c r="K144" s="235">
        <v>292.072</v>
      </c>
      <c r="L144" s="235">
        <v>292.44133333333338</v>
      </c>
      <c r="M144" s="235">
        <v>292.81166666666667</v>
      </c>
      <c r="N144" s="235">
        <v>293.17400000000004</v>
      </c>
    </row>
    <row r="145" spans="1:14" x14ac:dyDescent="0.2">
      <c r="A145" s="247" t="s">
        <v>205</v>
      </c>
      <c r="B145" s="248">
        <v>136.68185727666668</v>
      </c>
      <c r="C145" s="248">
        <v>138.24166008</v>
      </c>
      <c r="D145" s="248">
        <v>139.54197755999999</v>
      </c>
      <c r="E145" s="248">
        <v>137.05510202333332</v>
      </c>
      <c r="F145" s="248">
        <v>135.32422772333334</v>
      </c>
      <c r="G145" s="248">
        <v>134.26192995333335</v>
      </c>
      <c r="H145" s="248">
        <v>135.93598627333333</v>
      </c>
      <c r="I145" s="248">
        <v>137.42283492333334</v>
      </c>
      <c r="J145" s="248">
        <v>136.92557023333333</v>
      </c>
      <c r="K145" s="248">
        <v>137.33782667333332</v>
      </c>
      <c r="L145" s="248">
        <v>138.52103573666668</v>
      </c>
      <c r="M145" s="248">
        <v>143.09215866666668</v>
      </c>
      <c r="N145" s="248">
        <v>140.79370293666668</v>
      </c>
    </row>
    <row r="146" spans="1:14" x14ac:dyDescent="0.2">
      <c r="A146" s="236" t="s">
        <v>8</v>
      </c>
      <c r="B146" s="235">
        <v>115.14070876666666</v>
      </c>
      <c r="C146" s="235">
        <v>115.34809197</v>
      </c>
      <c r="D146" s="235">
        <v>114.80207278666667</v>
      </c>
      <c r="E146" s="235">
        <v>110.53305908666668</v>
      </c>
      <c r="F146" s="235">
        <v>109.50037641666667</v>
      </c>
      <c r="G146" s="235">
        <v>112.18196161000002</v>
      </c>
      <c r="H146" s="235">
        <v>116.07278010666668</v>
      </c>
      <c r="I146" s="235">
        <v>118.44996493666667</v>
      </c>
      <c r="J146" s="235">
        <v>117.42165902333333</v>
      </c>
      <c r="K146" s="235">
        <v>119.99343817666666</v>
      </c>
      <c r="L146" s="235">
        <v>119.37504580333332</v>
      </c>
      <c r="M146" s="235">
        <v>122.12928365</v>
      </c>
      <c r="N146" s="235">
        <v>118.43794661</v>
      </c>
    </row>
    <row r="147" spans="1:14" x14ac:dyDescent="0.2">
      <c r="A147" s="247" t="s">
        <v>9</v>
      </c>
      <c r="B147" s="248">
        <v>21.541148510333333</v>
      </c>
      <c r="C147" s="248">
        <v>22.893568111666667</v>
      </c>
      <c r="D147" s="248">
        <v>24.739904776666666</v>
      </c>
      <c r="E147" s="248">
        <v>26.522042938999999</v>
      </c>
      <c r="F147" s="248">
        <v>25.823851307666668</v>
      </c>
      <c r="G147" s="248">
        <v>22.079968344666668</v>
      </c>
      <c r="H147" s="248">
        <v>19.863206168000001</v>
      </c>
      <c r="I147" s="248">
        <v>18.972869989333336</v>
      </c>
      <c r="J147" s="248">
        <v>19.503911211333335</v>
      </c>
      <c r="K147" s="248">
        <v>17.344388494333334</v>
      </c>
      <c r="L147" s="248">
        <v>19.145989929333336</v>
      </c>
      <c r="M147" s="248">
        <v>20.962875012333331</v>
      </c>
      <c r="N147" s="248">
        <v>22.355756322666664</v>
      </c>
    </row>
    <row r="148" spans="1:14" x14ac:dyDescent="0.2">
      <c r="A148" s="231"/>
      <c r="B148" s="242"/>
      <c r="C148" s="242"/>
      <c r="D148" s="242"/>
      <c r="E148" s="242"/>
      <c r="F148" s="242"/>
      <c r="G148" s="242"/>
      <c r="H148" s="242"/>
      <c r="I148" s="242"/>
      <c r="J148" s="242"/>
      <c r="K148" s="242"/>
      <c r="L148" s="242"/>
      <c r="M148" s="242"/>
      <c r="N148" s="242"/>
    </row>
    <row r="149" spans="1:14" x14ac:dyDescent="0.2">
      <c r="A149" s="234"/>
      <c r="B149" s="234"/>
      <c r="C149" s="234"/>
      <c r="D149" s="234"/>
      <c r="E149" s="234"/>
      <c r="F149" s="234"/>
      <c r="G149" s="234"/>
      <c r="H149" s="234"/>
      <c r="I149" s="234"/>
      <c r="J149" s="234"/>
      <c r="K149" s="234"/>
      <c r="L149" s="234"/>
      <c r="M149" s="234"/>
      <c r="N149" s="234"/>
    </row>
    <row r="151" spans="1:14" x14ac:dyDescent="0.2">
      <c r="A151" s="228"/>
    </row>
    <row r="152" spans="1:14" x14ac:dyDescent="0.2">
      <c r="A152" s="267" t="s">
        <v>227</v>
      </c>
    </row>
    <row r="153" spans="1:14" x14ac:dyDescent="0.2">
      <c r="A153" s="305" t="s">
        <v>1</v>
      </c>
      <c r="B153" s="232">
        <v>2021</v>
      </c>
      <c r="C153" s="232"/>
      <c r="D153" s="232"/>
      <c r="E153" s="232"/>
      <c r="F153" s="232"/>
      <c r="G153" s="232"/>
      <c r="H153" s="232"/>
      <c r="I153" s="232"/>
      <c r="J153" s="232"/>
      <c r="K153" s="232"/>
      <c r="L153" s="232"/>
      <c r="M153" s="232"/>
      <c r="N153" s="232">
        <v>2022</v>
      </c>
    </row>
    <row r="154" spans="1:14" x14ac:dyDescent="0.2">
      <c r="A154" s="306"/>
      <c r="B154" s="232" t="s">
        <v>196</v>
      </c>
      <c r="C154" s="232" t="s">
        <v>233</v>
      </c>
      <c r="D154" s="232" t="s">
        <v>234</v>
      </c>
      <c r="E154" s="232" t="s">
        <v>235</v>
      </c>
      <c r="F154" s="232" t="s">
        <v>236</v>
      </c>
      <c r="G154" s="232" t="s">
        <v>237</v>
      </c>
      <c r="H154" s="232" t="s">
        <v>238</v>
      </c>
      <c r="I154" s="232" t="s">
        <v>239</v>
      </c>
      <c r="J154" s="232" t="s">
        <v>240</v>
      </c>
      <c r="K154" s="232" t="s">
        <v>241</v>
      </c>
      <c r="L154" s="231" t="s">
        <v>242</v>
      </c>
      <c r="M154" s="231" t="s">
        <v>243</v>
      </c>
      <c r="N154" s="231" t="s">
        <v>196</v>
      </c>
    </row>
    <row r="155" spans="1:14" x14ac:dyDescent="0.2">
      <c r="A155" s="239" t="s">
        <v>2</v>
      </c>
      <c r="B155" s="230">
        <v>77.890061106212656</v>
      </c>
      <c r="C155" s="230">
        <v>77.908476247375972</v>
      </c>
      <c r="D155" s="230">
        <v>77.926850986298987</v>
      </c>
      <c r="E155" s="230">
        <v>77.946276399873568</v>
      </c>
      <c r="F155" s="230">
        <v>77.965720894703026</v>
      </c>
      <c r="G155" s="230">
        <v>77.98590870134764</v>
      </c>
      <c r="H155" s="230">
        <v>78.006210675207711</v>
      </c>
      <c r="I155" s="230">
        <v>78.026974906746062</v>
      </c>
      <c r="J155" s="230">
        <v>78.047829781483969</v>
      </c>
      <c r="K155" s="230">
        <v>78.068739983427989</v>
      </c>
      <c r="L155" s="230">
        <v>78.090245389095841</v>
      </c>
      <c r="M155" s="230">
        <v>78.111741994094942</v>
      </c>
      <c r="N155" s="230">
        <v>78.132654861745436</v>
      </c>
    </row>
    <row r="156" spans="1:14" x14ac:dyDescent="0.2">
      <c r="A156" s="249" t="s">
        <v>3</v>
      </c>
      <c r="B156" s="244">
        <v>51.184870280426217</v>
      </c>
      <c r="C156" s="244">
        <v>51.485708425384267</v>
      </c>
      <c r="D156" s="244">
        <v>52.304904312973079</v>
      </c>
      <c r="E156" s="244">
        <v>51.632011354923293</v>
      </c>
      <c r="F156" s="244">
        <v>51.294017474664187</v>
      </c>
      <c r="G156" s="244">
        <v>51.074891405569403</v>
      </c>
      <c r="H156" s="244">
        <v>50.762903570874762</v>
      </c>
      <c r="I156" s="244">
        <v>50.347946004796427</v>
      </c>
      <c r="J156" s="244">
        <v>49.459091601852535</v>
      </c>
      <c r="K156" s="244">
        <v>47.438242244750967</v>
      </c>
      <c r="L156" s="244">
        <v>47.480397975571201</v>
      </c>
      <c r="M156" s="244">
        <v>48.209391299291127</v>
      </c>
      <c r="N156" s="244">
        <v>49.579770398648961</v>
      </c>
    </row>
    <row r="157" spans="1:14" x14ac:dyDescent="0.2">
      <c r="A157" s="239" t="s">
        <v>4</v>
      </c>
      <c r="B157" s="230">
        <v>39.91175946683942</v>
      </c>
      <c r="C157" s="230">
        <v>41.074014768098699</v>
      </c>
      <c r="D157" s="230">
        <v>41.568439363727229</v>
      </c>
      <c r="E157" s="230">
        <v>40.474045839440706</v>
      </c>
      <c r="F157" s="230">
        <v>39.813037831006696</v>
      </c>
      <c r="G157" s="230">
        <v>41.068482552628325</v>
      </c>
      <c r="H157" s="230">
        <v>41.754756099716381</v>
      </c>
      <c r="I157" s="230">
        <v>42.311127123635011</v>
      </c>
      <c r="J157" s="230">
        <v>42.183235046413131</v>
      </c>
      <c r="K157" s="230">
        <v>41.406131905361597</v>
      </c>
      <c r="L157" s="230">
        <v>40.50344409670442</v>
      </c>
      <c r="M157" s="230">
        <v>40.113629363791716</v>
      </c>
      <c r="N157" s="230">
        <v>40.907969680791886</v>
      </c>
    </row>
    <row r="158" spans="1:14" x14ac:dyDescent="0.2">
      <c r="A158" s="249" t="s">
        <v>5</v>
      </c>
      <c r="B158" s="244">
        <v>22.024302790205656</v>
      </c>
      <c r="C158" s="244">
        <v>20.222492756163348</v>
      </c>
      <c r="D158" s="244">
        <v>20.526688826673421</v>
      </c>
      <c r="E158" s="244">
        <v>21.610557525766897</v>
      </c>
      <c r="F158" s="244">
        <v>22.382687511256524</v>
      </c>
      <c r="G158" s="244">
        <v>19.591639995993646</v>
      </c>
      <c r="H158" s="244">
        <v>17.745532341836601</v>
      </c>
      <c r="I158" s="244">
        <v>15.962555612786808</v>
      </c>
      <c r="J158" s="244">
        <v>14.710857638526075</v>
      </c>
      <c r="K158" s="244">
        <v>12.715712162356477</v>
      </c>
      <c r="L158" s="244">
        <v>14.694387948353041</v>
      </c>
      <c r="M158" s="244">
        <v>16.792914650335799</v>
      </c>
      <c r="N158" s="244">
        <v>17.490602815857848</v>
      </c>
    </row>
    <row r="159" spans="1:14" x14ac:dyDescent="0.2">
      <c r="A159" s="236"/>
    </row>
    <row r="160" spans="1:14" x14ac:dyDescent="0.2">
      <c r="A160" s="247" t="s">
        <v>6</v>
      </c>
      <c r="B160" s="248">
        <v>509.98633333333333</v>
      </c>
      <c r="C160" s="248">
        <v>510.50499999999994</v>
      </c>
      <c r="D160" s="248">
        <v>510.98433333333332</v>
      </c>
      <c r="E160" s="248">
        <v>511.44499999999999</v>
      </c>
      <c r="F160" s="248">
        <v>511.85699999999997</v>
      </c>
      <c r="G160" s="248">
        <v>512.23099999999999</v>
      </c>
      <c r="H160" s="248">
        <v>512.55833333333328</v>
      </c>
      <c r="I160" s="248">
        <v>512.84700000000009</v>
      </c>
      <c r="J160" s="248">
        <v>513.09733333333327</v>
      </c>
      <c r="K160" s="248">
        <v>513.31600000000003</v>
      </c>
      <c r="L160" s="248">
        <v>513.51099999999997</v>
      </c>
      <c r="M160" s="248">
        <v>513.68333333333328</v>
      </c>
      <c r="N160" s="248">
        <v>513.83466666666664</v>
      </c>
    </row>
    <row r="161" spans="1:14" x14ac:dyDescent="0.2">
      <c r="A161" s="236" t="s">
        <v>7</v>
      </c>
      <c r="B161" s="235">
        <v>397.2286666666667</v>
      </c>
      <c r="C161" s="235">
        <v>397.72666666666663</v>
      </c>
      <c r="D161" s="235">
        <v>398.19399999999996</v>
      </c>
      <c r="E161" s="235">
        <v>398.65233333333339</v>
      </c>
      <c r="F161" s="235">
        <v>399.07300000000004</v>
      </c>
      <c r="G161" s="235">
        <v>399.46800000000002</v>
      </c>
      <c r="H161" s="235">
        <v>399.82733333333334</v>
      </c>
      <c r="I161" s="235">
        <v>400.15900000000005</v>
      </c>
      <c r="J161" s="235">
        <v>400.46133333333336</v>
      </c>
      <c r="K161" s="235">
        <v>400.73933333333326</v>
      </c>
      <c r="L161" s="235">
        <v>401.00199999999995</v>
      </c>
      <c r="M161" s="235">
        <v>401.24700000000001</v>
      </c>
      <c r="N161" s="235">
        <v>401.47266666666673</v>
      </c>
    </row>
    <row r="162" spans="1:14" x14ac:dyDescent="0.2">
      <c r="A162" s="247" t="s">
        <v>205</v>
      </c>
      <c r="B162" s="248">
        <v>203.32097775</v>
      </c>
      <c r="C162" s="248">
        <v>204.77239193</v>
      </c>
      <c r="D162" s="248">
        <v>208.27499068</v>
      </c>
      <c r="E162" s="248">
        <v>205.83221801333335</v>
      </c>
      <c r="F162" s="248">
        <v>204.70057435666664</v>
      </c>
      <c r="G162" s="248">
        <v>204.0278472</v>
      </c>
      <c r="H162" s="248">
        <v>202.96396367</v>
      </c>
      <c r="I162" s="248">
        <v>201.47183725333335</v>
      </c>
      <c r="J162" s="248">
        <v>198.06453768333336</v>
      </c>
      <c r="K162" s="248">
        <v>190.10369571666669</v>
      </c>
      <c r="L162" s="248">
        <v>190.39734549000002</v>
      </c>
      <c r="M162" s="248">
        <v>193.43873630666667</v>
      </c>
      <c r="N162" s="248">
        <v>199.04922634666664</v>
      </c>
    </row>
    <row r="163" spans="1:14" x14ac:dyDescent="0.2">
      <c r="A163" s="236" t="s">
        <v>8</v>
      </c>
      <c r="B163" s="235">
        <v>158.54094997333334</v>
      </c>
      <c r="C163" s="235">
        <v>163.36230980333335</v>
      </c>
      <c r="D163" s="235">
        <v>165.52303143999998</v>
      </c>
      <c r="E163" s="235">
        <v>161.35072813333332</v>
      </c>
      <c r="F163" s="235">
        <v>158.88308446333335</v>
      </c>
      <c r="G163" s="235">
        <v>164.05544588333333</v>
      </c>
      <c r="H163" s="235">
        <v>166.94692785333334</v>
      </c>
      <c r="I163" s="235">
        <v>169.31178318666664</v>
      </c>
      <c r="J163" s="235">
        <v>168.92754550999999</v>
      </c>
      <c r="K163" s="235">
        <v>165.93065695666667</v>
      </c>
      <c r="L163" s="235">
        <v>162.41962089666666</v>
      </c>
      <c r="M163" s="235">
        <v>160.95473441333334</v>
      </c>
      <c r="N163" s="235">
        <v>164.23431675666669</v>
      </c>
    </row>
    <row r="164" spans="1:14" x14ac:dyDescent="0.2">
      <c r="A164" s="247" t="s">
        <v>9</v>
      </c>
      <c r="B164" s="248">
        <v>44.780027775666667</v>
      </c>
      <c r="C164" s="248">
        <v>41.410082124666665</v>
      </c>
      <c r="D164" s="248">
        <v>42.751959240666672</v>
      </c>
      <c r="E164" s="248">
        <v>44.481489880333335</v>
      </c>
      <c r="F164" s="248">
        <v>45.817489891999998</v>
      </c>
      <c r="G164" s="248">
        <v>39.972401314999999</v>
      </c>
      <c r="H164" s="248">
        <v>36.017035815333337</v>
      </c>
      <c r="I164" s="248">
        <v>32.160054065666664</v>
      </c>
      <c r="J164" s="248">
        <v>29.136992171000003</v>
      </c>
      <c r="K164" s="248">
        <v>24.173038757333334</v>
      </c>
      <c r="L164" s="248">
        <v>27.977724589666664</v>
      </c>
      <c r="M164" s="248">
        <v>32.484001888666661</v>
      </c>
      <c r="N164" s="248">
        <v>34.814909588333336</v>
      </c>
    </row>
    <row r="165" spans="1:14" x14ac:dyDescent="0.2">
      <c r="A165" s="231"/>
      <c r="B165" s="242"/>
      <c r="C165" s="242"/>
      <c r="D165" s="242"/>
      <c r="E165" s="242"/>
      <c r="F165" s="242"/>
      <c r="G165" s="242"/>
      <c r="H165" s="242"/>
      <c r="I165" s="242"/>
      <c r="J165" s="242"/>
      <c r="K165" s="242"/>
      <c r="L165" s="242"/>
      <c r="M165" s="242"/>
      <c r="N165" s="242"/>
    </row>
    <row r="168" spans="1:14" x14ac:dyDescent="0.2">
      <c r="A168" s="228"/>
    </row>
    <row r="169" spans="1:14" x14ac:dyDescent="0.2">
      <c r="A169" s="267" t="s">
        <v>209</v>
      </c>
    </row>
    <row r="170" spans="1:14" x14ac:dyDescent="0.2">
      <c r="A170" s="305" t="s">
        <v>1</v>
      </c>
      <c r="B170" s="232">
        <v>2021</v>
      </c>
      <c r="C170" s="232"/>
      <c r="D170" s="232"/>
      <c r="E170" s="232"/>
      <c r="F170" s="232"/>
      <c r="G170" s="232"/>
      <c r="H170" s="232"/>
      <c r="I170" s="232"/>
      <c r="J170" s="232"/>
      <c r="K170" s="232"/>
      <c r="L170" s="232"/>
      <c r="M170" s="232"/>
      <c r="N170" s="232">
        <v>2022</v>
      </c>
    </row>
    <row r="171" spans="1:14" x14ac:dyDescent="0.2">
      <c r="A171" s="306"/>
      <c r="B171" s="232" t="s">
        <v>196</v>
      </c>
      <c r="C171" s="232" t="s">
        <v>233</v>
      </c>
      <c r="D171" s="232" t="s">
        <v>234</v>
      </c>
      <c r="E171" s="232" t="s">
        <v>235</v>
      </c>
      <c r="F171" s="232" t="s">
        <v>236</v>
      </c>
      <c r="G171" s="232" t="s">
        <v>237</v>
      </c>
      <c r="H171" s="232" t="s">
        <v>238</v>
      </c>
      <c r="I171" s="232" t="s">
        <v>239</v>
      </c>
      <c r="J171" s="232" t="s">
        <v>240</v>
      </c>
      <c r="K171" s="232" t="s">
        <v>241</v>
      </c>
      <c r="L171" s="231" t="s">
        <v>242</v>
      </c>
      <c r="M171" s="231" t="s">
        <v>243</v>
      </c>
      <c r="N171" s="231" t="s">
        <v>196</v>
      </c>
    </row>
    <row r="172" spans="1:14" x14ac:dyDescent="0.2">
      <c r="A172" s="239" t="s">
        <v>2</v>
      </c>
      <c r="B172" s="230">
        <v>82.512996892827061</v>
      </c>
      <c r="C172" s="230">
        <v>82.535083691351559</v>
      </c>
      <c r="D172" s="230">
        <v>82.557357174567287</v>
      </c>
      <c r="E172" s="230">
        <v>82.580501597271365</v>
      </c>
      <c r="F172" s="230">
        <v>82.603766850409357</v>
      </c>
      <c r="G172" s="230">
        <v>82.627393876651055</v>
      </c>
      <c r="H172" s="230">
        <v>82.651459203102775</v>
      </c>
      <c r="I172" s="230">
        <v>82.675504405266977</v>
      </c>
      <c r="J172" s="230">
        <v>82.699655567159382</v>
      </c>
      <c r="K172" s="230">
        <v>82.723536682540583</v>
      </c>
      <c r="L172" s="230">
        <v>82.747654734813793</v>
      </c>
      <c r="M172" s="230">
        <v>82.771672266346627</v>
      </c>
      <c r="N172" s="230">
        <v>82.794833409814103</v>
      </c>
    </row>
    <row r="173" spans="1:14" x14ac:dyDescent="0.2">
      <c r="A173" s="249" t="s">
        <v>3</v>
      </c>
      <c r="B173" s="244">
        <v>35.258902273590387</v>
      </c>
      <c r="C173" s="244">
        <v>38.59954782527182</v>
      </c>
      <c r="D173" s="244">
        <v>40.067905426884451</v>
      </c>
      <c r="E173" s="244">
        <v>40.84500186919302</v>
      </c>
      <c r="F173" s="244">
        <v>39.717102467668802</v>
      </c>
      <c r="G173" s="244">
        <v>40.141805336327778</v>
      </c>
      <c r="H173" s="244">
        <v>41.304411182853876</v>
      </c>
      <c r="I173" s="244">
        <v>41.961238364808537</v>
      </c>
      <c r="J173" s="244">
        <v>43.886109543671125</v>
      </c>
      <c r="K173" s="244">
        <v>43.992834172850671</v>
      </c>
      <c r="L173" s="244">
        <v>44.635189282958336</v>
      </c>
      <c r="M173" s="244">
        <v>45.52422353309273</v>
      </c>
      <c r="N173" s="244">
        <v>48.155541760554861</v>
      </c>
    </row>
    <row r="174" spans="1:14" x14ac:dyDescent="0.2">
      <c r="A174" s="239" t="s">
        <v>4</v>
      </c>
      <c r="B174" s="230">
        <v>26.356937625808541</v>
      </c>
      <c r="C174" s="230">
        <v>29.964885278610616</v>
      </c>
      <c r="D174" s="230">
        <v>31.281285988812623</v>
      </c>
      <c r="E174" s="230">
        <v>32.357530300474529</v>
      </c>
      <c r="F174" s="230">
        <v>32.029304374068104</v>
      </c>
      <c r="G174" s="230">
        <v>32.750535659198796</v>
      </c>
      <c r="H174" s="230">
        <v>34.248042925807795</v>
      </c>
      <c r="I174" s="230">
        <v>35.076785423301523</v>
      </c>
      <c r="J174" s="230">
        <v>36.72278630224104</v>
      </c>
      <c r="K174" s="230">
        <v>36.684973547088411</v>
      </c>
      <c r="L174" s="230">
        <v>37.071598386478129</v>
      </c>
      <c r="M174" s="230">
        <v>37.914517831071194</v>
      </c>
      <c r="N174" s="230">
        <v>39.7645027256345</v>
      </c>
    </row>
    <row r="175" spans="1:14" x14ac:dyDescent="0.2">
      <c r="A175" s="249" t="s">
        <v>5</v>
      </c>
      <c r="B175" s="244">
        <v>25.247424263827973</v>
      </c>
      <c r="C175" s="244">
        <v>22.369854139360619</v>
      </c>
      <c r="D175" s="244">
        <v>21.929320598646964</v>
      </c>
      <c r="E175" s="244">
        <v>20.779706647828789</v>
      </c>
      <c r="F175" s="244">
        <v>19.356392122780637</v>
      </c>
      <c r="G175" s="244">
        <v>18.412898012935116</v>
      </c>
      <c r="H175" s="244">
        <v>17.083812733239721</v>
      </c>
      <c r="I175" s="244">
        <v>16.406696297907406</v>
      </c>
      <c r="J175" s="244">
        <v>16.322529645493322</v>
      </c>
      <c r="K175" s="244">
        <v>16.611479487744198</v>
      </c>
      <c r="L175" s="244">
        <v>16.945354141151487</v>
      </c>
      <c r="M175" s="244">
        <v>16.715728707907253</v>
      </c>
      <c r="N175" s="244">
        <v>17.424866856553997</v>
      </c>
    </row>
    <row r="176" spans="1:14" x14ac:dyDescent="0.2">
      <c r="A176" s="236"/>
    </row>
    <row r="177" spans="1:14" x14ac:dyDescent="0.2">
      <c r="A177" s="247" t="s">
        <v>6</v>
      </c>
      <c r="B177" s="248">
        <v>264.87100000000004</v>
      </c>
      <c r="C177" s="248">
        <v>264.9616666666667</v>
      </c>
      <c r="D177" s="248">
        <v>265.04966666666661</v>
      </c>
      <c r="E177" s="248">
        <v>265.1396666666667</v>
      </c>
      <c r="F177" s="248">
        <v>265.22599999999994</v>
      </c>
      <c r="G177" s="248">
        <v>265.3123333333333</v>
      </c>
      <c r="H177" s="248">
        <v>265.39600000000002</v>
      </c>
      <c r="I177" s="248">
        <v>265.47766666666666</v>
      </c>
      <c r="J177" s="248">
        <v>265.55733333333336</v>
      </c>
      <c r="K177" s="248">
        <v>265.63499999999999</v>
      </c>
      <c r="L177" s="248">
        <v>265.71266666666668</v>
      </c>
      <c r="M177" s="248">
        <v>265.78899999999999</v>
      </c>
      <c r="N177" s="248">
        <v>265.86200000000002</v>
      </c>
    </row>
    <row r="178" spans="1:14" x14ac:dyDescent="0.2">
      <c r="A178" s="236" t="s">
        <v>7</v>
      </c>
      <c r="B178" s="235">
        <v>218.553</v>
      </c>
      <c r="C178" s="235">
        <v>218.68633333333332</v>
      </c>
      <c r="D178" s="235">
        <v>218.81799999999998</v>
      </c>
      <c r="E178" s="235">
        <v>218.95366666666666</v>
      </c>
      <c r="F178" s="235">
        <v>219.08666666666667</v>
      </c>
      <c r="G178" s="235">
        <v>219.22066666666669</v>
      </c>
      <c r="H178" s="235">
        <v>219.35366666666664</v>
      </c>
      <c r="I178" s="235">
        <v>219.48499999999999</v>
      </c>
      <c r="J178" s="235">
        <v>219.61500000000001</v>
      </c>
      <c r="K178" s="235">
        <v>219.74266666666665</v>
      </c>
      <c r="L178" s="235">
        <v>219.87100000000001</v>
      </c>
      <c r="M178" s="235">
        <v>219.99800000000002</v>
      </c>
      <c r="N178" s="235">
        <v>220.12</v>
      </c>
    </row>
    <row r="179" spans="1:14" x14ac:dyDescent="0.2">
      <c r="A179" s="247" t="s">
        <v>205</v>
      </c>
      <c r="B179" s="248">
        <v>77.059388685999991</v>
      </c>
      <c r="C179" s="248">
        <v>84.411935822333348</v>
      </c>
      <c r="D179" s="248">
        <v>87.675789297000009</v>
      </c>
      <c r="E179" s="248">
        <v>89.431629242666659</v>
      </c>
      <c r="F179" s="248">
        <v>87.014875892999996</v>
      </c>
      <c r="G179" s="248">
        <v>87.999133270333346</v>
      </c>
      <c r="H179" s="248">
        <v>90.602740424666663</v>
      </c>
      <c r="I179" s="248">
        <v>92.098624025000007</v>
      </c>
      <c r="J179" s="248">
        <v>96.380479474333342</v>
      </c>
      <c r="K179" s="248">
        <v>96.671026953666669</v>
      </c>
      <c r="L179" s="248">
        <v>98.139837028333332</v>
      </c>
      <c r="M179" s="248">
        <v>100.15238128833334</v>
      </c>
      <c r="N179" s="248">
        <v>105.99997852333335</v>
      </c>
    </row>
    <row r="180" spans="1:14" x14ac:dyDescent="0.2">
      <c r="A180" s="236" t="s">
        <v>8</v>
      </c>
      <c r="B180" s="235">
        <v>57.60387788933334</v>
      </c>
      <c r="C180" s="235">
        <v>65.529108903333338</v>
      </c>
      <c r="D180" s="235">
        <v>68.449084374999998</v>
      </c>
      <c r="E180" s="235">
        <v>70.84799903566666</v>
      </c>
      <c r="F180" s="235">
        <v>70.171935309666665</v>
      </c>
      <c r="G180" s="235">
        <v>71.795942609000008</v>
      </c>
      <c r="H180" s="235">
        <v>75.124337919333342</v>
      </c>
      <c r="I180" s="235">
        <v>76.988282486333333</v>
      </c>
      <c r="J180" s="235">
        <v>80.64874713766666</v>
      </c>
      <c r="K180" s="235">
        <v>80.612539138333332</v>
      </c>
      <c r="L180" s="235">
        <v>81.509694088333333</v>
      </c>
      <c r="M180" s="235">
        <v>83.411180938000015</v>
      </c>
      <c r="N180" s="235">
        <v>87.529623399666661</v>
      </c>
    </row>
    <row r="181" spans="1:14" x14ac:dyDescent="0.2">
      <c r="A181" s="247" t="s">
        <v>9</v>
      </c>
      <c r="B181" s="248">
        <v>19.455510796666669</v>
      </c>
      <c r="C181" s="248">
        <v>18.882826919666666</v>
      </c>
      <c r="D181" s="248">
        <v>19.226704922333333</v>
      </c>
      <c r="E181" s="248">
        <v>18.583630206999999</v>
      </c>
      <c r="F181" s="248">
        <v>16.842940583000001</v>
      </c>
      <c r="G181" s="248">
        <v>16.203190661333334</v>
      </c>
      <c r="H181" s="248">
        <v>15.478402505333333</v>
      </c>
      <c r="I181" s="248">
        <v>15.110341538333335</v>
      </c>
      <c r="J181" s="248">
        <v>15.731732334666667</v>
      </c>
      <c r="K181" s="248">
        <v>16.058487813000003</v>
      </c>
      <c r="L181" s="248">
        <v>16.630142938000002</v>
      </c>
      <c r="M181" s="248">
        <v>16.74120035066667</v>
      </c>
      <c r="N181" s="248">
        <v>18.470355125666668</v>
      </c>
    </row>
    <row r="182" spans="1:14" x14ac:dyDescent="0.2">
      <c r="A182" s="231"/>
      <c r="B182" s="242"/>
      <c r="C182" s="242"/>
      <c r="D182" s="242"/>
      <c r="E182" s="242"/>
      <c r="F182" s="242"/>
      <c r="G182" s="242"/>
      <c r="H182" s="242"/>
      <c r="I182" s="242"/>
      <c r="J182" s="242"/>
      <c r="K182" s="242"/>
      <c r="L182" s="242"/>
      <c r="M182" s="242"/>
      <c r="N182" s="242"/>
    </row>
    <row r="185" spans="1:14" x14ac:dyDescent="0.2">
      <c r="A185" s="228"/>
    </row>
    <row r="186" spans="1:14" x14ac:dyDescent="0.2">
      <c r="A186" s="267" t="s">
        <v>210</v>
      </c>
    </row>
    <row r="187" spans="1:14" x14ac:dyDescent="0.2">
      <c r="A187" s="305" t="s">
        <v>1</v>
      </c>
      <c r="B187" s="232">
        <v>2021</v>
      </c>
      <c r="C187" s="232"/>
      <c r="D187" s="232"/>
      <c r="E187" s="232"/>
      <c r="F187" s="232"/>
      <c r="G187" s="232"/>
      <c r="H187" s="232"/>
      <c r="I187" s="232"/>
      <c r="J187" s="232"/>
      <c r="K187" s="232"/>
      <c r="L187" s="232"/>
      <c r="M187" s="232"/>
      <c r="N187" s="232">
        <v>2022</v>
      </c>
    </row>
    <row r="188" spans="1:14" x14ac:dyDescent="0.2">
      <c r="A188" s="306"/>
      <c r="B188" s="232" t="s">
        <v>196</v>
      </c>
      <c r="C188" s="232" t="s">
        <v>233</v>
      </c>
      <c r="D188" s="232" t="s">
        <v>234</v>
      </c>
      <c r="E188" s="232" t="s">
        <v>235</v>
      </c>
      <c r="F188" s="232" t="s">
        <v>236</v>
      </c>
      <c r="G188" s="232" t="s">
        <v>237</v>
      </c>
      <c r="H188" s="232" t="s">
        <v>238</v>
      </c>
      <c r="I188" s="232" t="s">
        <v>239</v>
      </c>
      <c r="J188" s="232" t="s">
        <v>240</v>
      </c>
      <c r="K188" s="232" t="s">
        <v>241</v>
      </c>
      <c r="L188" s="231" t="s">
        <v>242</v>
      </c>
      <c r="M188" s="231" t="s">
        <v>243</v>
      </c>
      <c r="N188" s="231" t="s">
        <v>196</v>
      </c>
    </row>
    <row r="189" spans="1:14" x14ac:dyDescent="0.2">
      <c r="A189" s="239" t="s">
        <v>2</v>
      </c>
      <c r="B189" s="230">
        <v>77.923656149670563</v>
      </c>
      <c r="C189" s="230">
        <v>77.955224217197014</v>
      </c>
      <c r="D189" s="230">
        <v>77.986208273425888</v>
      </c>
      <c r="E189" s="230">
        <v>78.017875361675152</v>
      </c>
      <c r="F189" s="230">
        <v>78.048960947050119</v>
      </c>
      <c r="G189" s="230">
        <v>78.080216328144843</v>
      </c>
      <c r="H189" s="230">
        <v>78.111321082165091</v>
      </c>
      <c r="I189" s="230">
        <v>78.142080891246081</v>
      </c>
      <c r="J189" s="230">
        <v>78.172728192234885</v>
      </c>
      <c r="K189" s="230">
        <v>78.202552284602845</v>
      </c>
      <c r="L189" s="230">
        <v>78.232587834824656</v>
      </c>
      <c r="M189" s="230">
        <v>78.262277837997317</v>
      </c>
      <c r="N189" s="230">
        <v>78.2914350560674</v>
      </c>
    </row>
    <row r="190" spans="1:14" x14ac:dyDescent="0.2">
      <c r="A190" s="249" t="s">
        <v>3</v>
      </c>
      <c r="B190" s="244">
        <v>53.571537283704465</v>
      </c>
      <c r="C190" s="244">
        <v>54.079837834034535</v>
      </c>
      <c r="D190" s="244">
        <v>54.172048558746397</v>
      </c>
      <c r="E190" s="244">
        <v>52.710647963961435</v>
      </c>
      <c r="F190" s="244">
        <v>51.216514788169299</v>
      </c>
      <c r="G190" s="244">
        <v>49.420119885807942</v>
      </c>
      <c r="H190" s="244">
        <v>48.930638064938186</v>
      </c>
      <c r="I190" s="244">
        <v>48.3959282768487</v>
      </c>
      <c r="J190" s="244">
        <v>47.771783117584604</v>
      </c>
      <c r="K190" s="244">
        <v>47.78885154729511</v>
      </c>
      <c r="L190" s="244">
        <v>46.538330626154675</v>
      </c>
      <c r="M190" s="244">
        <v>48.340738397960983</v>
      </c>
      <c r="N190" s="244">
        <v>51.259164364095696</v>
      </c>
    </row>
    <row r="191" spans="1:14" x14ac:dyDescent="0.2">
      <c r="A191" s="239" t="s">
        <v>4</v>
      </c>
      <c r="B191" s="230">
        <v>41.604808497937881</v>
      </c>
      <c r="C191" s="230">
        <v>42.109327989882871</v>
      </c>
      <c r="D191" s="230">
        <v>42.030700010942041</v>
      </c>
      <c r="E191" s="230">
        <v>40.969791605852969</v>
      </c>
      <c r="F191" s="230">
        <v>40.150452996830467</v>
      </c>
      <c r="G191" s="230">
        <v>38.911822992424945</v>
      </c>
      <c r="H191" s="230">
        <v>39.274726074228603</v>
      </c>
      <c r="I191" s="230">
        <v>38.836559352852191</v>
      </c>
      <c r="J191" s="230">
        <v>38.273362665713719</v>
      </c>
      <c r="K191" s="230">
        <v>38.198123864461877</v>
      </c>
      <c r="L191" s="230">
        <v>36.709666965968211</v>
      </c>
      <c r="M191" s="230">
        <v>38.405185674625777</v>
      </c>
      <c r="N191" s="230">
        <v>41.188385141077767</v>
      </c>
    </row>
    <row r="192" spans="1:14" x14ac:dyDescent="0.2">
      <c r="A192" s="249" t="s">
        <v>5</v>
      </c>
      <c r="B192" s="244">
        <v>22.337848403328639</v>
      </c>
      <c r="C192" s="244">
        <v>22.134884873153506</v>
      </c>
      <c r="D192" s="244">
        <v>22.412570450677688</v>
      </c>
      <c r="E192" s="244">
        <v>22.274164351263074</v>
      </c>
      <c r="F192" s="244">
        <v>21.606432685058486</v>
      </c>
      <c r="G192" s="244">
        <v>21.263195875817132</v>
      </c>
      <c r="H192" s="244">
        <v>19.733877122347142</v>
      </c>
      <c r="I192" s="244">
        <v>19.7524239426047</v>
      </c>
      <c r="J192" s="244">
        <v>19.88290960104424</v>
      </c>
      <c r="K192" s="244">
        <v>20.068964564552456</v>
      </c>
      <c r="L192" s="244">
        <v>21.119501985032056</v>
      </c>
      <c r="M192" s="244">
        <v>20.553167065739434</v>
      </c>
      <c r="N192" s="244">
        <v>19.646787747258234</v>
      </c>
    </row>
    <row r="193" spans="1:14" x14ac:dyDescent="0.2">
      <c r="A193" s="236"/>
    </row>
    <row r="194" spans="1:14" x14ac:dyDescent="0.2">
      <c r="A194" s="247" t="s">
        <v>6</v>
      </c>
      <c r="B194" s="248">
        <v>206.81866666666667</v>
      </c>
      <c r="C194" s="248">
        <v>206.92733333333334</v>
      </c>
      <c r="D194" s="248">
        <v>207.03233333333333</v>
      </c>
      <c r="E194" s="248">
        <v>207.13800000000001</v>
      </c>
      <c r="F194" s="248">
        <v>207.24</v>
      </c>
      <c r="G194" s="248">
        <v>207.33933333333334</v>
      </c>
      <c r="H194" s="248">
        <v>207.43600000000001</v>
      </c>
      <c r="I194" s="248">
        <v>207.52966666666666</v>
      </c>
      <c r="J194" s="248">
        <v>207.62100000000001</v>
      </c>
      <c r="K194" s="248">
        <v>207.70933333333332</v>
      </c>
      <c r="L194" s="248">
        <v>207.79533333333333</v>
      </c>
      <c r="M194" s="248">
        <v>207.88133333333334</v>
      </c>
      <c r="N194" s="248">
        <v>207.96399999999997</v>
      </c>
    </row>
    <row r="195" spans="1:14" x14ac:dyDescent="0.2">
      <c r="A195" s="236" t="s">
        <v>7</v>
      </c>
      <c r="B195" s="235">
        <v>161.16066666666666</v>
      </c>
      <c r="C195" s="235">
        <v>161.31066666666666</v>
      </c>
      <c r="D195" s="235">
        <v>161.45666666666668</v>
      </c>
      <c r="E195" s="235">
        <v>161.60466666666667</v>
      </c>
      <c r="F195" s="235">
        <v>161.74866666666668</v>
      </c>
      <c r="G195" s="235">
        <v>161.89099999999999</v>
      </c>
      <c r="H195" s="235">
        <v>162.03099999999998</v>
      </c>
      <c r="I195" s="235">
        <v>162.16800000000001</v>
      </c>
      <c r="J195" s="235">
        <v>162.303</v>
      </c>
      <c r="K195" s="235">
        <v>162.434</v>
      </c>
      <c r="L195" s="235">
        <v>162.56366666666668</v>
      </c>
      <c r="M195" s="235">
        <v>162.69266666666667</v>
      </c>
      <c r="N195" s="235">
        <v>162.81799999999998</v>
      </c>
    </row>
    <row r="196" spans="1:14" x14ac:dyDescent="0.2">
      <c r="A196" s="247" t="s">
        <v>205</v>
      </c>
      <c r="B196" s="248">
        <v>86.336246630000005</v>
      </c>
      <c r="C196" s="248">
        <v>87.236546942333334</v>
      </c>
      <c r="D196" s="248">
        <v>87.464383867999985</v>
      </c>
      <c r="E196" s="248">
        <v>85.182866939999997</v>
      </c>
      <c r="F196" s="248">
        <v>82.842029783000001</v>
      </c>
      <c r="G196" s="248">
        <v>80.006726284333325</v>
      </c>
      <c r="H196" s="248">
        <v>79.282802162999985</v>
      </c>
      <c r="I196" s="248">
        <v>78.482708967999997</v>
      </c>
      <c r="J196" s="248">
        <v>77.535037153333334</v>
      </c>
      <c r="K196" s="248">
        <v>77.625343122333334</v>
      </c>
      <c r="L196" s="248">
        <v>75.654416671333337</v>
      </c>
      <c r="M196" s="248">
        <v>78.646836386000004</v>
      </c>
      <c r="N196" s="248">
        <v>83.459146234333332</v>
      </c>
    </row>
    <row r="197" spans="1:14" x14ac:dyDescent="0.2">
      <c r="A197" s="236" t="s">
        <v>8</v>
      </c>
      <c r="B197" s="235">
        <v>67.050586740666674</v>
      </c>
      <c r="C197" s="235">
        <v>67.926837709333327</v>
      </c>
      <c r="D197" s="235">
        <v>67.861367214333328</v>
      </c>
      <c r="E197" s="235">
        <v>66.20909515866667</v>
      </c>
      <c r="F197" s="235">
        <v>64.942822382999992</v>
      </c>
      <c r="G197" s="235">
        <v>62.994739360666664</v>
      </c>
      <c r="H197" s="235">
        <v>63.637231405333331</v>
      </c>
      <c r="I197" s="235">
        <v>62.980471571333339</v>
      </c>
      <c r="J197" s="235">
        <v>62.118815807333341</v>
      </c>
      <c r="K197" s="235">
        <v>62.046740518</v>
      </c>
      <c r="L197" s="235">
        <v>59.676580641000008</v>
      </c>
      <c r="M197" s="235">
        <v>62.48242071233333</v>
      </c>
      <c r="N197" s="235">
        <v>67.062104918999992</v>
      </c>
    </row>
    <row r="198" spans="1:14" x14ac:dyDescent="0.2">
      <c r="A198" s="247" t="s">
        <v>9</v>
      </c>
      <c r="B198" s="248">
        <v>19.285659889333331</v>
      </c>
      <c r="C198" s="248">
        <v>19.309709233</v>
      </c>
      <c r="D198" s="248">
        <v>19.603016653666668</v>
      </c>
      <c r="E198" s="248">
        <v>18.973771781333337</v>
      </c>
      <c r="F198" s="248">
        <v>17.899207399999998</v>
      </c>
      <c r="G198" s="248">
        <v>17.011986923666665</v>
      </c>
      <c r="H198" s="248">
        <v>15.645570758</v>
      </c>
      <c r="I198" s="248">
        <v>15.502237397</v>
      </c>
      <c r="J198" s="248">
        <v>15.416221346333332</v>
      </c>
      <c r="K198" s="248">
        <v>15.578602604333334</v>
      </c>
      <c r="L198" s="248">
        <v>15.977836030666666</v>
      </c>
      <c r="M198" s="248">
        <v>16.16441567433333</v>
      </c>
      <c r="N198" s="248">
        <v>16.397041316333333</v>
      </c>
    </row>
    <row r="199" spans="1:14" x14ac:dyDescent="0.2">
      <c r="A199" s="231"/>
      <c r="B199" s="242"/>
      <c r="C199" s="242"/>
      <c r="D199" s="242"/>
      <c r="E199" s="242"/>
      <c r="F199" s="242"/>
      <c r="G199" s="242"/>
      <c r="H199" s="242"/>
      <c r="I199" s="242"/>
      <c r="J199" s="242"/>
      <c r="K199" s="242"/>
      <c r="L199" s="242"/>
      <c r="M199" s="242"/>
      <c r="N199" s="242"/>
    </row>
    <row r="202" spans="1:14" x14ac:dyDescent="0.2">
      <c r="A202" s="228"/>
    </row>
    <row r="203" spans="1:14" x14ac:dyDescent="0.2">
      <c r="A203" s="267" t="s">
        <v>211</v>
      </c>
    </row>
    <row r="204" spans="1:14" x14ac:dyDescent="0.2">
      <c r="A204" s="305" t="s">
        <v>1</v>
      </c>
      <c r="B204" s="232">
        <v>2021</v>
      </c>
      <c r="C204" s="232"/>
      <c r="D204" s="232"/>
      <c r="E204" s="232"/>
      <c r="F204" s="232"/>
      <c r="G204" s="232"/>
      <c r="H204" s="232"/>
      <c r="I204" s="232"/>
      <c r="J204" s="232"/>
      <c r="K204" s="232"/>
      <c r="L204" s="232"/>
      <c r="M204" s="232"/>
      <c r="N204" s="232">
        <v>2022</v>
      </c>
    </row>
    <row r="205" spans="1:14" x14ac:dyDescent="0.2">
      <c r="A205" s="306"/>
      <c r="B205" s="232" t="s">
        <v>196</v>
      </c>
      <c r="C205" s="232" t="s">
        <v>233</v>
      </c>
      <c r="D205" s="232" t="s">
        <v>234</v>
      </c>
      <c r="E205" s="232" t="s">
        <v>235</v>
      </c>
      <c r="F205" s="232" t="s">
        <v>236</v>
      </c>
      <c r="G205" s="232" t="s">
        <v>237</v>
      </c>
      <c r="H205" s="232" t="s">
        <v>238</v>
      </c>
      <c r="I205" s="232" t="s">
        <v>239</v>
      </c>
      <c r="J205" s="232" t="s">
        <v>240</v>
      </c>
      <c r="K205" s="232" t="s">
        <v>241</v>
      </c>
      <c r="L205" s="231" t="s">
        <v>242</v>
      </c>
      <c r="M205" s="231" t="s">
        <v>243</v>
      </c>
      <c r="N205" s="231" t="s">
        <v>196</v>
      </c>
    </row>
    <row r="206" spans="1:14" x14ac:dyDescent="0.2">
      <c r="A206" s="239" t="s">
        <v>2</v>
      </c>
      <c r="B206" s="230">
        <v>77.382034605728705</v>
      </c>
      <c r="C206" s="230">
        <v>77.40623597294595</v>
      </c>
      <c r="D206" s="230">
        <v>77.430142352478853</v>
      </c>
      <c r="E206" s="230">
        <v>77.454732278061613</v>
      </c>
      <c r="F206" s="230">
        <v>77.478913351914073</v>
      </c>
      <c r="G206" s="230">
        <v>77.50334857991183</v>
      </c>
      <c r="H206" s="230">
        <v>77.52766857511412</v>
      </c>
      <c r="I206" s="230">
        <v>77.55193850866965</v>
      </c>
      <c r="J206" s="230">
        <v>77.575840308759567</v>
      </c>
      <c r="K206" s="230">
        <v>77.599353511526431</v>
      </c>
      <c r="L206" s="230">
        <v>77.622936543395653</v>
      </c>
      <c r="M206" s="230">
        <v>77.646398410606238</v>
      </c>
      <c r="N206" s="230">
        <v>77.669090644107044</v>
      </c>
    </row>
    <row r="207" spans="1:14" x14ac:dyDescent="0.2">
      <c r="A207" s="249" t="s">
        <v>3</v>
      </c>
      <c r="B207" s="244">
        <v>63.490154136725039</v>
      </c>
      <c r="C207" s="244">
        <v>65.522429278453259</v>
      </c>
      <c r="D207" s="244">
        <v>66.46892158133447</v>
      </c>
      <c r="E207" s="244">
        <v>68.497024000722334</v>
      </c>
      <c r="F207" s="244">
        <v>66.545660736128397</v>
      </c>
      <c r="G207" s="244">
        <v>65.199368097579594</v>
      </c>
      <c r="H207" s="244">
        <v>63.006422874046052</v>
      </c>
      <c r="I207" s="244">
        <v>60.403412344479555</v>
      </c>
      <c r="J207" s="244">
        <v>56.950644102637938</v>
      </c>
      <c r="K207" s="244">
        <v>55.265696478367445</v>
      </c>
      <c r="L207" s="244">
        <v>55.221060763602502</v>
      </c>
      <c r="M207" s="244">
        <v>56.953384080390116</v>
      </c>
      <c r="N207" s="244">
        <v>58.301223280028971</v>
      </c>
    </row>
    <row r="208" spans="1:14" x14ac:dyDescent="0.2">
      <c r="A208" s="239" t="s">
        <v>4</v>
      </c>
      <c r="B208" s="230">
        <v>53.61147080594948</v>
      </c>
      <c r="C208" s="230">
        <v>52.349113908950287</v>
      </c>
      <c r="D208" s="230">
        <v>52.710231546666918</v>
      </c>
      <c r="E208" s="230">
        <v>56.111763094777302</v>
      </c>
      <c r="F208" s="230">
        <v>57.924749347780669</v>
      </c>
      <c r="G208" s="230">
        <v>58.484569229753994</v>
      </c>
      <c r="H208" s="230">
        <v>55.331545811154584</v>
      </c>
      <c r="I208" s="230">
        <v>50.841639493295162</v>
      </c>
      <c r="J208" s="230">
        <v>46.65046472798565</v>
      </c>
      <c r="K208" s="230">
        <v>44.84776520289315</v>
      </c>
      <c r="L208" s="230">
        <v>45.669916059598251</v>
      </c>
      <c r="M208" s="230">
        <v>47.86459464373047</v>
      </c>
      <c r="N208" s="230">
        <v>48.702555134045738</v>
      </c>
    </row>
    <row r="209" spans="1:14" x14ac:dyDescent="0.2">
      <c r="A209" s="249" t="s">
        <v>5</v>
      </c>
      <c r="B209" s="244">
        <v>15.559394153889144</v>
      </c>
      <c r="C209" s="244">
        <v>20.105047254176025</v>
      </c>
      <c r="D209" s="244">
        <v>20.699433218615077</v>
      </c>
      <c r="E209" s="244">
        <v>18.08145840852243</v>
      </c>
      <c r="F209" s="244">
        <v>12.954881344603342</v>
      </c>
      <c r="G209" s="244">
        <v>10.298871083395273</v>
      </c>
      <c r="H209" s="244">
        <v>12.181102673660373</v>
      </c>
      <c r="I209" s="244">
        <v>15.829855431395551</v>
      </c>
      <c r="J209" s="244">
        <v>18.08615079962976</v>
      </c>
      <c r="K209" s="244">
        <v>18.850628761925176</v>
      </c>
      <c r="L209" s="244">
        <v>17.296199262013641</v>
      </c>
      <c r="M209" s="244">
        <v>15.958295689851465</v>
      </c>
      <c r="N209" s="244">
        <v>16.463922377393303</v>
      </c>
    </row>
    <row r="210" spans="1:14" x14ac:dyDescent="0.2">
      <c r="A210" s="236"/>
    </row>
    <row r="211" spans="1:14" x14ac:dyDescent="0.2">
      <c r="A211" s="247" t="s">
        <v>6</v>
      </c>
      <c r="B211" s="248">
        <v>479.97833333333341</v>
      </c>
      <c r="C211" s="248">
        <v>480.47033333333337</v>
      </c>
      <c r="D211" s="248">
        <v>480.94233333333335</v>
      </c>
      <c r="E211" s="248">
        <v>481.41366666666664</v>
      </c>
      <c r="F211" s="248">
        <v>481.86100000000005</v>
      </c>
      <c r="G211" s="248">
        <v>482.29400000000004</v>
      </c>
      <c r="H211" s="248">
        <v>482.70766666666668</v>
      </c>
      <c r="I211" s="248">
        <v>483.1033333333333</v>
      </c>
      <c r="J211" s="248">
        <v>483.483</v>
      </c>
      <c r="K211" s="248">
        <v>483.84466666666668</v>
      </c>
      <c r="L211" s="248">
        <v>484.19966666666664</v>
      </c>
      <c r="M211" s="248">
        <v>484.5453333333333</v>
      </c>
      <c r="N211" s="248">
        <v>484.87799999999999</v>
      </c>
    </row>
    <row r="212" spans="1:14" x14ac:dyDescent="0.2">
      <c r="A212" s="236" t="s">
        <v>7</v>
      </c>
      <c r="B212" s="235">
        <v>371.41699999999997</v>
      </c>
      <c r="C212" s="235">
        <v>371.91399999999999</v>
      </c>
      <c r="D212" s="235">
        <v>372.39433333333335</v>
      </c>
      <c r="E212" s="235">
        <v>372.87766666666658</v>
      </c>
      <c r="F212" s="235">
        <v>373.34066666666666</v>
      </c>
      <c r="G212" s="235">
        <v>373.79400000000004</v>
      </c>
      <c r="H212" s="235">
        <v>374.23199999999997</v>
      </c>
      <c r="I212" s="235">
        <v>374.65600000000001</v>
      </c>
      <c r="J212" s="235">
        <v>375.06600000000003</v>
      </c>
      <c r="K212" s="235">
        <v>375.46033333333338</v>
      </c>
      <c r="L212" s="235">
        <v>375.84999999999997</v>
      </c>
      <c r="M212" s="235">
        <v>376.23199999999997</v>
      </c>
      <c r="N212" s="235">
        <v>376.60033333333331</v>
      </c>
    </row>
    <row r="213" spans="1:14" x14ac:dyDescent="0.2">
      <c r="A213" s="247" t="s">
        <v>205</v>
      </c>
      <c r="B213" s="248">
        <v>235.81322579000002</v>
      </c>
      <c r="C213" s="248">
        <v>243.68708762666665</v>
      </c>
      <c r="D213" s="248">
        <v>247.52649739666666</v>
      </c>
      <c r="E213" s="248">
        <v>255.41010483000002</v>
      </c>
      <c r="F213" s="248">
        <v>248.44201343</v>
      </c>
      <c r="G213" s="248">
        <v>243.71132598666668</v>
      </c>
      <c r="H213" s="248">
        <v>235.79019645000002</v>
      </c>
      <c r="I213" s="248">
        <v>226.30500855333332</v>
      </c>
      <c r="J213" s="248">
        <v>213.60250281</v>
      </c>
      <c r="K213" s="248">
        <v>207.50076821666667</v>
      </c>
      <c r="L213" s="248">
        <v>207.54835688</v>
      </c>
      <c r="M213" s="248">
        <v>214.27685599333333</v>
      </c>
      <c r="N213" s="248">
        <v>219.56260121</v>
      </c>
    </row>
    <row r="214" spans="1:14" x14ac:dyDescent="0.2">
      <c r="A214" s="236" t="s">
        <v>8</v>
      </c>
      <c r="B214" s="235">
        <v>199.12211652333335</v>
      </c>
      <c r="C214" s="235">
        <v>194.69368350333335</v>
      </c>
      <c r="D214" s="235">
        <v>196.28991536666663</v>
      </c>
      <c r="E214" s="235">
        <v>209.22823295333333</v>
      </c>
      <c r="F214" s="235">
        <v>216.25664538000001</v>
      </c>
      <c r="G214" s="235">
        <v>218.61181070666666</v>
      </c>
      <c r="H214" s="235">
        <v>207.06835052</v>
      </c>
      <c r="I214" s="235">
        <v>190.48125285999996</v>
      </c>
      <c r="J214" s="235">
        <v>174.97003203666668</v>
      </c>
      <c r="K214" s="235">
        <v>168.38556872333331</v>
      </c>
      <c r="L214" s="235">
        <v>171.65037950999999</v>
      </c>
      <c r="M214" s="235">
        <v>180.08192172</v>
      </c>
      <c r="N214" s="235">
        <v>183.41398497666668</v>
      </c>
    </row>
    <row r="215" spans="1:14" x14ac:dyDescent="0.2">
      <c r="A215" s="247" t="s">
        <v>9</v>
      </c>
      <c r="B215" s="248">
        <v>36.691109267666668</v>
      </c>
      <c r="C215" s="248">
        <v>48.993404119666671</v>
      </c>
      <c r="D215" s="248">
        <v>51.236582026999997</v>
      </c>
      <c r="E215" s="248">
        <v>46.181871875999995</v>
      </c>
      <c r="F215" s="248">
        <v>32.185368050000001</v>
      </c>
      <c r="G215" s="248">
        <v>25.099515279000002</v>
      </c>
      <c r="H215" s="248">
        <v>28.721845923999997</v>
      </c>
      <c r="I215" s="248">
        <v>35.823755687999999</v>
      </c>
      <c r="J215" s="248">
        <v>38.632470769999998</v>
      </c>
      <c r="K215" s="248">
        <v>39.115199494666662</v>
      </c>
      <c r="L215" s="248">
        <v>35.897977371000003</v>
      </c>
      <c r="M215" s="248">
        <v>34.194934274333342</v>
      </c>
      <c r="N215" s="248">
        <v>36.148616233000006</v>
      </c>
    </row>
    <row r="216" spans="1:14" x14ac:dyDescent="0.2">
      <c r="A216" s="231"/>
      <c r="B216" s="242"/>
      <c r="C216" s="242"/>
      <c r="D216" s="242"/>
      <c r="E216" s="242"/>
      <c r="F216" s="242"/>
      <c r="G216" s="242"/>
      <c r="H216" s="242"/>
      <c r="I216" s="242"/>
      <c r="J216" s="242"/>
      <c r="K216" s="242"/>
      <c r="L216" s="242"/>
      <c r="M216" s="242"/>
      <c r="N216" s="242"/>
    </row>
    <row r="219" spans="1:14" x14ac:dyDescent="0.2">
      <c r="A219" s="228"/>
    </row>
    <row r="220" spans="1:14" x14ac:dyDescent="0.2">
      <c r="A220" s="267" t="s">
        <v>212</v>
      </c>
    </row>
    <row r="221" spans="1:14" x14ac:dyDescent="0.2">
      <c r="A221" s="305" t="s">
        <v>1</v>
      </c>
      <c r="B221" s="232">
        <v>2021</v>
      </c>
      <c r="C221" s="232"/>
      <c r="D221" s="232"/>
      <c r="E221" s="232"/>
      <c r="F221" s="232"/>
      <c r="G221" s="232"/>
      <c r="H221" s="232"/>
      <c r="I221" s="232"/>
      <c r="J221" s="232"/>
      <c r="K221" s="232"/>
      <c r="L221" s="232"/>
      <c r="M221" s="232"/>
      <c r="N221" s="232">
        <v>2022</v>
      </c>
    </row>
    <row r="222" spans="1:14" x14ac:dyDescent="0.2">
      <c r="A222" s="306"/>
      <c r="B222" s="232" t="s">
        <v>196</v>
      </c>
      <c r="C222" s="232" t="s">
        <v>233</v>
      </c>
      <c r="D222" s="232" t="s">
        <v>234</v>
      </c>
      <c r="E222" s="232" t="s">
        <v>235</v>
      </c>
      <c r="F222" s="232" t="s">
        <v>236</v>
      </c>
      <c r="G222" s="232" t="s">
        <v>237</v>
      </c>
      <c r="H222" s="232" t="s">
        <v>238</v>
      </c>
      <c r="I222" s="232" t="s">
        <v>239</v>
      </c>
      <c r="J222" s="232" t="s">
        <v>240</v>
      </c>
      <c r="K222" s="232" t="s">
        <v>241</v>
      </c>
      <c r="L222" s="231" t="s">
        <v>242</v>
      </c>
      <c r="M222" s="231" t="s">
        <v>243</v>
      </c>
      <c r="N222" s="231" t="s">
        <v>196</v>
      </c>
    </row>
    <row r="223" spans="1:14" x14ac:dyDescent="0.2">
      <c r="A223" s="239" t="s">
        <v>2</v>
      </c>
      <c r="B223" s="230">
        <v>78.805412960379471</v>
      </c>
      <c r="C223" s="230">
        <v>78.836908260087242</v>
      </c>
      <c r="D223" s="230">
        <v>78.867986525435555</v>
      </c>
      <c r="E223" s="230">
        <v>78.899998190106075</v>
      </c>
      <c r="F223" s="230">
        <v>78.931382327254312</v>
      </c>
      <c r="G223" s="230">
        <v>78.962963536784699</v>
      </c>
      <c r="H223" s="230">
        <v>78.994422201778761</v>
      </c>
      <c r="I223" s="230">
        <v>79.025969002243585</v>
      </c>
      <c r="J223" s="230">
        <v>79.057232028493587</v>
      </c>
      <c r="K223" s="230">
        <v>79.087826569601006</v>
      </c>
      <c r="L223" s="230">
        <v>79.118667190043837</v>
      </c>
      <c r="M223" s="230">
        <v>79.149238834611808</v>
      </c>
      <c r="N223" s="230">
        <v>79.178990422497563</v>
      </c>
    </row>
    <row r="224" spans="1:14" x14ac:dyDescent="0.2">
      <c r="A224" s="249" t="s">
        <v>3</v>
      </c>
      <c r="B224" s="244">
        <v>52.712363866484111</v>
      </c>
      <c r="C224" s="244">
        <v>53.665659300223467</v>
      </c>
      <c r="D224" s="244">
        <v>52.605149803414697</v>
      </c>
      <c r="E224" s="244">
        <v>53.02770006488484</v>
      </c>
      <c r="F224" s="244">
        <v>52.204752585722915</v>
      </c>
      <c r="G224" s="244">
        <v>53.669500519134395</v>
      </c>
      <c r="H224" s="244">
        <v>54.804959371876194</v>
      </c>
      <c r="I224" s="244">
        <v>55.610928019932196</v>
      </c>
      <c r="J224" s="244">
        <v>54.406099171815988</v>
      </c>
      <c r="K224" s="244">
        <v>53.921497163476253</v>
      </c>
      <c r="L224" s="244">
        <v>53.517357177481792</v>
      </c>
      <c r="M224" s="244">
        <v>55.154860952356188</v>
      </c>
      <c r="N224" s="244">
        <v>56.772565118151654</v>
      </c>
    </row>
    <row r="225" spans="1:14" x14ac:dyDescent="0.2">
      <c r="A225" s="239" t="s">
        <v>4</v>
      </c>
      <c r="B225" s="230">
        <v>42.430697661976048</v>
      </c>
      <c r="C225" s="230">
        <v>44.28495853884008</v>
      </c>
      <c r="D225" s="230">
        <v>43.054740557098327</v>
      </c>
      <c r="E225" s="230">
        <v>43.366010346183586</v>
      </c>
      <c r="F225" s="230">
        <v>43.709077664002514</v>
      </c>
      <c r="G225" s="230">
        <v>45.805091712979987</v>
      </c>
      <c r="H225" s="230">
        <v>47.742827024056083</v>
      </c>
      <c r="I225" s="230">
        <v>48.745353436736195</v>
      </c>
      <c r="J225" s="230">
        <v>48.366601241216536</v>
      </c>
      <c r="K225" s="230">
        <v>47.689431083057052</v>
      </c>
      <c r="L225" s="230">
        <v>46.443401110033896</v>
      </c>
      <c r="M225" s="230">
        <v>47.748416917541867</v>
      </c>
      <c r="N225" s="230">
        <v>49.530195830925273</v>
      </c>
    </row>
    <row r="226" spans="1:14" x14ac:dyDescent="0.2">
      <c r="A226" s="249" t="s">
        <v>5</v>
      </c>
      <c r="B226" s="244">
        <v>19.505226951553112</v>
      </c>
      <c r="C226" s="244">
        <v>17.479894745948172</v>
      </c>
      <c r="D226" s="244">
        <v>18.154894116203955</v>
      </c>
      <c r="E226" s="244">
        <v>18.220080648837836</v>
      </c>
      <c r="F226" s="244">
        <v>16.273757656985392</v>
      </c>
      <c r="G226" s="244">
        <v>14.653404127337605</v>
      </c>
      <c r="H226" s="244">
        <v>12.88593665204708</v>
      </c>
      <c r="I226" s="244">
        <v>12.345729206465627</v>
      </c>
      <c r="J226" s="244">
        <v>11.100773668205001</v>
      </c>
      <c r="K226" s="244">
        <v>11.557665138402648</v>
      </c>
      <c r="L226" s="244">
        <v>13.218059411688776</v>
      </c>
      <c r="M226" s="244">
        <v>13.428452010580067</v>
      </c>
      <c r="N226" s="244">
        <v>12.756811802172988</v>
      </c>
    </row>
    <row r="227" spans="1:14" x14ac:dyDescent="0.2">
      <c r="A227" s="236"/>
    </row>
    <row r="228" spans="1:14" x14ac:dyDescent="0.2">
      <c r="A228" s="247" t="s">
        <v>6</v>
      </c>
      <c r="B228" s="248">
        <v>257.33300000000003</v>
      </c>
      <c r="C228" s="248">
        <v>257.50333333333333</v>
      </c>
      <c r="D228" s="248">
        <v>257.6706666666667</v>
      </c>
      <c r="E228" s="248">
        <v>257.84200000000004</v>
      </c>
      <c r="F228" s="248">
        <v>258.00933333333336</v>
      </c>
      <c r="G228" s="248">
        <v>258.178</v>
      </c>
      <c r="H228" s="248">
        <v>258.34566666666666</v>
      </c>
      <c r="I228" s="248">
        <v>258.51333333333332</v>
      </c>
      <c r="J228" s="248">
        <v>258.678</v>
      </c>
      <c r="K228" s="248">
        <v>258.83966666666669</v>
      </c>
      <c r="L228" s="248">
        <v>259.00166666666667</v>
      </c>
      <c r="M228" s="248">
        <v>259.16399999999999</v>
      </c>
      <c r="N228" s="248">
        <v>259.32299999999998</v>
      </c>
    </row>
    <row r="229" spans="1:14" x14ac:dyDescent="0.2">
      <c r="A229" s="236" t="s">
        <v>7</v>
      </c>
      <c r="B229" s="235">
        <v>202.79233333333332</v>
      </c>
      <c r="C229" s="235">
        <v>203.00766666666667</v>
      </c>
      <c r="D229" s="235">
        <v>203.21966666666665</v>
      </c>
      <c r="E229" s="235">
        <v>203.43733333333333</v>
      </c>
      <c r="F229" s="235">
        <v>203.65033333333335</v>
      </c>
      <c r="G229" s="235">
        <v>203.86500000000001</v>
      </c>
      <c r="H229" s="235">
        <v>204.07866666666666</v>
      </c>
      <c r="I229" s="235">
        <v>204.29266666666663</v>
      </c>
      <c r="J229" s="235">
        <v>204.50366666666665</v>
      </c>
      <c r="K229" s="235">
        <v>204.7106666666667</v>
      </c>
      <c r="L229" s="235">
        <v>204.9186666666667</v>
      </c>
      <c r="M229" s="235">
        <v>205.12633333333335</v>
      </c>
      <c r="N229" s="235">
        <v>205.32933333333335</v>
      </c>
    </row>
    <row r="230" spans="1:14" x14ac:dyDescent="0.2">
      <c r="A230" s="247" t="s">
        <v>205</v>
      </c>
      <c r="B230" s="248">
        <v>106.89663264000001</v>
      </c>
      <c r="C230" s="248">
        <v>108.94540274666666</v>
      </c>
      <c r="D230" s="248">
        <v>106.90401007999999</v>
      </c>
      <c r="E230" s="248">
        <v>107.87813893999999</v>
      </c>
      <c r="F230" s="248">
        <v>106.31515265666667</v>
      </c>
      <c r="G230" s="248">
        <v>109.41332723333333</v>
      </c>
      <c r="H230" s="248">
        <v>111.84523035333332</v>
      </c>
      <c r="I230" s="248">
        <v>113.60904780999999</v>
      </c>
      <c r="J230" s="248">
        <v>111.26246769666666</v>
      </c>
      <c r="K230" s="248">
        <v>110.38305631999999</v>
      </c>
      <c r="L230" s="248">
        <v>109.66705476333334</v>
      </c>
      <c r="M230" s="248">
        <v>113.13714392666667</v>
      </c>
      <c r="N230" s="248">
        <v>116.57072947333334</v>
      </c>
    </row>
    <row r="231" spans="1:14" x14ac:dyDescent="0.2">
      <c r="A231" s="236" t="s">
        <v>8</v>
      </c>
      <c r="B231" s="235">
        <v>86.046201838333332</v>
      </c>
      <c r="C231" s="235">
        <v>89.901861014000005</v>
      </c>
      <c r="D231" s="235">
        <v>87.495700244333349</v>
      </c>
      <c r="E231" s="235">
        <v>88.222655021333324</v>
      </c>
      <c r="F231" s="235">
        <v>89.013682359666674</v>
      </c>
      <c r="G231" s="235">
        <v>93.380550220666649</v>
      </c>
      <c r="H231" s="235">
        <v>97.432924819666667</v>
      </c>
      <c r="I231" s="235">
        <v>99.583182411999999</v>
      </c>
      <c r="J231" s="235">
        <v>98.911472980333329</v>
      </c>
      <c r="K231" s="235">
        <v>97.625352299666659</v>
      </c>
      <c r="L231" s="235">
        <v>95.171198309333349</v>
      </c>
      <c r="M231" s="235">
        <v>97.944576847666667</v>
      </c>
      <c r="N231" s="235">
        <v>101.70002089833334</v>
      </c>
    </row>
    <row r="232" spans="1:14" x14ac:dyDescent="0.2">
      <c r="A232" s="247" t="s">
        <v>9</v>
      </c>
      <c r="B232" s="248">
        <v>20.850430800000002</v>
      </c>
      <c r="C232" s="248">
        <v>19.043541730666664</v>
      </c>
      <c r="D232" s="248">
        <v>19.408309836000001</v>
      </c>
      <c r="E232" s="248">
        <v>19.655483917333331</v>
      </c>
      <c r="F232" s="248">
        <v>17.301470296000002</v>
      </c>
      <c r="G232" s="248">
        <v>16.032777008666667</v>
      </c>
      <c r="H232" s="248">
        <v>14.412305531666666</v>
      </c>
      <c r="I232" s="248">
        <v>14.025865396666667</v>
      </c>
      <c r="J232" s="248">
        <v>12.350994716666667</v>
      </c>
      <c r="K232" s="248">
        <v>12.757704019</v>
      </c>
      <c r="L232" s="248">
        <v>14.495856453666667</v>
      </c>
      <c r="M232" s="248">
        <v>15.192567078333335</v>
      </c>
      <c r="N232" s="248">
        <v>14.870708575333333</v>
      </c>
    </row>
    <row r="233" spans="1:14" x14ac:dyDescent="0.2">
      <c r="A233" s="231"/>
      <c r="B233" s="242"/>
      <c r="C233" s="242"/>
      <c r="D233" s="242"/>
      <c r="E233" s="242"/>
      <c r="F233" s="242"/>
      <c r="G233" s="242"/>
      <c r="H233" s="242"/>
      <c r="I233" s="242"/>
      <c r="J233" s="242"/>
      <c r="K233" s="242"/>
      <c r="L233" s="242"/>
      <c r="M233" s="242"/>
      <c r="N233" s="242"/>
    </row>
    <row r="236" spans="1:14" x14ac:dyDescent="0.2">
      <c r="A236" s="228"/>
    </row>
    <row r="237" spans="1:14" x14ac:dyDescent="0.2">
      <c r="A237" s="267" t="s">
        <v>213</v>
      </c>
    </row>
    <row r="238" spans="1:14" x14ac:dyDescent="0.2">
      <c r="A238" s="305" t="s">
        <v>1</v>
      </c>
      <c r="B238" s="232">
        <v>2021</v>
      </c>
      <c r="C238" s="232"/>
      <c r="D238" s="232"/>
      <c r="E238" s="232"/>
      <c r="F238" s="232"/>
      <c r="G238" s="232"/>
      <c r="H238" s="232"/>
      <c r="I238" s="232"/>
      <c r="J238" s="232"/>
      <c r="K238" s="232"/>
      <c r="L238" s="232"/>
      <c r="M238" s="232"/>
      <c r="N238" s="232">
        <v>2022</v>
      </c>
    </row>
    <row r="239" spans="1:14" x14ac:dyDescent="0.2">
      <c r="A239" s="306"/>
      <c r="B239" s="232" t="s">
        <v>196</v>
      </c>
      <c r="C239" s="232" t="s">
        <v>233</v>
      </c>
      <c r="D239" s="232" t="s">
        <v>234</v>
      </c>
      <c r="E239" s="232" t="s">
        <v>235</v>
      </c>
      <c r="F239" s="232" t="s">
        <v>236</v>
      </c>
      <c r="G239" s="232" t="s">
        <v>237</v>
      </c>
      <c r="H239" s="232" t="s">
        <v>238</v>
      </c>
      <c r="I239" s="232" t="s">
        <v>239</v>
      </c>
      <c r="J239" s="232" t="s">
        <v>240</v>
      </c>
      <c r="K239" s="232" t="s">
        <v>241</v>
      </c>
      <c r="L239" s="231" t="s">
        <v>242</v>
      </c>
      <c r="M239" s="231" t="s">
        <v>243</v>
      </c>
      <c r="N239" s="231" t="s">
        <v>196</v>
      </c>
    </row>
    <row r="240" spans="1:14" x14ac:dyDescent="0.2">
      <c r="A240" s="239" t="s">
        <v>2</v>
      </c>
      <c r="B240" s="230">
        <v>80.788105285483397</v>
      </c>
      <c r="C240" s="230">
        <v>80.803329971202615</v>
      </c>
      <c r="D240" s="230">
        <v>80.818535751590545</v>
      </c>
      <c r="E240" s="230">
        <v>80.834297519152926</v>
      </c>
      <c r="F240" s="230">
        <v>80.849379725919462</v>
      </c>
      <c r="G240" s="230">
        <v>80.864962598970564</v>
      </c>
      <c r="H240" s="230">
        <v>80.880161751580175</v>
      </c>
      <c r="I240" s="230">
        <v>80.89549739134867</v>
      </c>
      <c r="J240" s="230">
        <v>80.910450422259473</v>
      </c>
      <c r="K240" s="230">
        <v>80.925332644830959</v>
      </c>
      <c r="L240" s="230">
        <v>80.940491506574503</v>
      </c>
      <c r="M240" s="230">
        <v>80.955425117684669</v>
      </c>
      <c r="N240" s="230">
        <v>80.96970225000544</v>
      </c>
    </row>
    <row r="241" spans="1:14" x14ac:dyDescent="0.2">
      <c r="A241" s="249" t="s">
        <v>3</v>
      </c>
      <c r="B241" s="244">
        <v>44.531368494260562</v>
      </c>
      <c r="C241" s="244">
        <v>45.366912270529653</v>
      </c>
      <c r="D241" s="244">
        <v>45.192110336849147</v>
      </c>
      <c r="E241" s="244">
        <v>45.642539163043132</v>
      </c>
      <c r="F241" s="244">
        <v>45.518991782125951</v>
      </c>
      <c r="G241" s="244">
        <v>47.336092318962095</v>
      </c>
      <c r="H241" s="244">
        <v>46.627999310848068</v>
      </c>
      <c r="I241" s="244">
        <v>47.917369981547331</v>
      </c>
      <c r="J241" s="244">
        <v>49.357886639204565</v>
      </c>
      <c r="K241" s="244">
        <v>51.719893152211519</v>
      </c>
      <c r="L241" s="244">
        <v>52.582156418856719</v>
      </c>
      <c r="M241" s="244">
        <v>53.449115506999277</v>
      </c>
      <c r="N241" s="244">
        <v>53.283562428937792</v>
      </c>
    </row>
    <row r="242" spans="1:14" x14ac:dyDescent="0.2">
      <c r="A242" s="239" t="s">
        <v>4</v>
      </c>
      <c r="B242" s="230">
        <v>34.53421660224145</v>
      </c>
      <c r="C242" s="230">
        <v>36.569737153504875</v>
      </c>
      <c r="D242" s="230">
        <v>37.088410526648772</v>
      </c>
      <c r="E242" s="230">
        <v>36.145278938361578</v>
      </c>
      <c r="F242" s="230">
        <v>35.561989261045518</v>
      </c>
      <c r="G242" s="230">
        <v>36.455472833946409</v>
      </c>
      <c r="H242" s="230">
        <v>37.422264455074497</v>
      </c>
      <c r="I242" s="230">
        <v>39.151908039065667</v>
      </c>
      <c r="J242" s="230">
        <v>41.342240447548441</v>
      </c>
      <c r="K242" s="230">
        <v>43.585808067799356</v>
      </c>
      <c r="L242" s="230">
        <v>43.833667377902302</v>
      </c>
      <c r="M242" s="230">
        <v>44.154839848348885</v>
      </c>
      <c r="N242" s="230">
        <v>44.31291729434551</v>
      </c>
    </row>
    <row r="243" spans="1:14" x14ac:dyDescent="0.2">
      <c r="A243" s="249" t="s">
        <v>5</v>
      </c>
      <c r="B243" s="244">
        <v>22.449684863738785</v>
      </c>
      <c r="C243" s="244">
        <v>19.391170076918446</v>
      </c>
      <c r="D243" s="244">
        <v>17.931669376238009</v>
      </c>
      <c r="E243" s="244">
        <v>20.807913841743456</v>
      </c>
      <c r="F243" s="244">
        <v>21.874391612819327</v>
      </c>
      <c r="G243" s="244">
        <v>22.985884452076515</v>
      </c>
      <c r="H243" s="244">
        <v>19.742933412074166</v>
      </c>
      <c r="I243" s="244">
        <v>18.292869465513483</v>
      </c>
      <c r="J243" s="244">
        <v>16.239848861032211</v>
      </c>
      <c r="K243" s="244">
        <v>15.727188492103453</v>
      </c>
      <c r="L243" s="244">
        <v>16.637752493956459</v>
      </c>
      <c r="M243" s="244">
        <v>17.389016769479166</v>
      </c>
      <c r="N243" s="244">
        <v>16.835670750348346</v>
      </c>
    </row>
    <row r="244" spans="1:14" x14ac:dyDescent="0.2">
      <c r="A244" s="236"/>
    </row>
    <row r="245" spans="1:14" x14ac:dyDescent="0.2">
      <c r="A245" s="247" t="s">
        <v>6</v>
      </c>
      <c r="B245" s="248">
        <v>91.155333333333331</v>
      </c>
      <c r="C245" s="248">
        <v>91.211999999999989</v>
      </c>
      <c r="D245" s="248">
        <v>91.268666666666661</v>
      </c>
      <c r="E245" s="248">
        <v>91.326333333333324</v>
      </c>
      <c r="F245" s="248">
        <v>91.384333333333345</v>
      </c>
      <c r="G245" s="248">
        <v>91.441333333333333</v>
      </c>
      <c r="H245" s="248">
        <v>91.498333333333335</v>
      </c>
      <c r="I245" s="248">
        <v>91.554333333333332</v>
      </c>
      <c r="J245" s="248">
        <v>91.610333333333344</v>
      </c>
      <c r="K245" s="248">
        <v>91.664333333333332</v>
      </c>
      <c r="L245" s="248">
        <v>91.718000000000004</v>
      </c>
      <c r="M245" s="248">
        <v>91.770666666666671</v>
      </c>
      <c r="N245" s="248">
        <v>91.822000000000003</v>
      </c>
    </row>
    <row r="246" spans="1:14" x14ac:dyDescent="0.2">
      <c r="A246" s="236" t="s">
        <v>7</v>
      </c>
      <c r="B246" s="235">
        <v>73.64266666666667</v>
      </c>
      <c r="C246" s="235">
        <v>73.702333333333328</v>
      </c>
      <c r="D246" s="235">
        <v>73.762</v>
      </c>
      <c r="E246" s="235">
        <v>73.822999999999993</v>
      </c>
      <c r="F246" s="235">
        <v>73.88366666666667</v>
      </c>
      <c r="G246" s="235">
        <v>73.944000000000003</v>
      </c>
      <c r="H246" s="235">
        <v>74.004000000000005</v>
      </c>
      <c r="I246" s="235">
        <v>74.063333333333333</v>
      </c>
      <c r="J246" s="235">
        <v>74.122333333333316</v>
      </c>
      <c r="K246" s="235">
        <v>74.179666666666662</v>
      </c>
      <c r="L246" s="235">
        <v>74.237000000000009</v>
      </c>
      <c r="M246" s="235">
        <v>74.293333333333337</v>
      </c>
      <c r="N246" s="235">
        <v>74.347999999999999</v>
      </c>
    </row>
    <row r="247" spans="1:14" x14ac:dyDescent="0.2">
      <c r="A247" s="247" t="s">
        <v>205</v>
      </c>
      <c r="B247" s="248">
        <v>32.794087262333328</v>
      </c>
      <c r="C247" s="248">
        <v>33.436472904666665</v>
      </c>
      <c r="D247" s="248">
        <v>33.334604426666665</v>
      </c>
      <c r="E247" s="248">
        <v>33.694691686333329</v>
      </c>
      <c r="F247" s="248">
        <v>33.631100158333332</v>
      </c>
      <c r="G247" s="248">
        <v>35.002200104333333</v>
      </c>
      <c r="H247" s="248">
        <v>34.506584610000004</v>
      </c>
      <c r="I247" s="248">
        <v>35.489201454000003</v>
      </c>
      <c r="J247" s="248">
        <v>36.585217260999997</v>
      </c>
      <c r="K247" s="248">
        <v>38.365644340666663</v>
      </c>
      <c r="L247" s="248">
        <v>39.035415460666663</v>
      </c>
      <c r="M247" s="248">
        <v>39.709129547333333</v>
      </c>
      <c r="N247" s="248">
        <v>39.615262994666665</v>
      </c>
    </row>
    <row r="248" spans="1:14" x14ac:dyDescent="0.2">
      <c r="A248" s="236" t="s">
        <v>8</v>
      </c>
      <c r="B248" s="235">
        <v>25.431918018333334</v>
      </c>
      <c r="C248" s="235">
        <v>26.952749576000002</v>
      </c>
      <c r="D248" s="235">
        <v>27.357153372666669</v>
      </c>
      <c r="E248" s="235">
        <v>26.683529270666668</v>
      </c>
      <c r="F248" s="235">
        <v>26.274501605666668</v>
      </c>
      <c r="G248" s="235">
        <v>26.956634832333332</v>
      </c>
      <c r="H248" s="235">
        <v>27.693972587333331</v>
      </c>
      <c r="I248" s="235">
        <v>28.997208157333333</v>
      </c>
      <c r="J248" s="235">
        <v>30.643833272000006</v>
      </c>
      <c r="K248" s="235">
        <v>32.331807138666669</v>
      </c>
      <c r="L248" s="235">
        <v>32.540799651333337</v>
      </c>
      <c r="M248" s="235">
        <v>32.804102351333334</v>
      </c>
      <c r="N248" s="235">
        <v>32.945767750000002</v>
      </c>
    </row>
    <row r="249" spans="1:14" x14ac:dyDescent="0.2">
      <c r="A249" s="247" t="s">
        <v>9</v>
      </c>
      <c r="B249" s="248">
        <v>7.3621692443333338</v>
      </c>
      <c r="C249" s="248">
        <v>6.4837233286666667</v>
      </c>
      <c r="D249" s="248">
        <v>5.977451053666667</v>
      </c>
      <c r="E249" s="248">
        <v>7.0111624153333336</v>
      </c>
      <c r="F249" s="248">
        <v>7.3565985523333337</v>
      </c>
      <c r="G249" s="248">
        <v>8.0455652716666659</v>
      </c>
      <c r="H249" s="248">
        <v>6.8126120223333331</v>
      </c>
      <c r="I249" s="248">
        <v>6.4919932963333338</v>
      </c>
      <c r="J249" s="248">
        <v>5.9413839886666677</v>
      </c>
      <c r="K249" s="248">
        <v>6.0338372016666666</v>
      </c>
      <c r="L249" s="248">
        <v>6.4946158093333333</v>
      </c>
      <c r="M249" s="248">
        <v>6.9050271959999998</v>
      </c>
      <c r="N249" s="248">
        <v>6.6694952446666669</v>
      </c>
    </row>
    <row r="250" spans="1:14" x14ac:dyDescent="0.2">
      <c r="A250" s="231"/>
      <c r="B250" s="242"/>
      <c r="C250" s="242"/>
      <c r="D250" s="242"/>
      <c r="E250" s="242"/>
      <c r="F250" s="242"/>
      <c r="G250" s="242"/>
      <c r="H250" s="242"/>
      <c r="I250" s="242"/>
      <c r="J250" s="242"/>
      <c r="K250" s="242"/>
      <c r="L250" s="242"/>
      <c r="M250" s="242"/>
      <c r="N250" s="242"/>
    </row>
    <row r="251" spans="1:14" x14ac:dyDescent="0.2">
      <c r="A251" s="241"/>
      <c r="B251" s="234"/>
      <c r="C251" s="234"/>
      <c r="D251" s="234"/>
      <c r="E251" s="234"/>
      <c r="F251" s="234"/>
      <c r="G251" s="234"/>
      <c r="H251" s="234"/>
      <c r="I251" s="234"/>
      <c r="J251" s="234"/>
      <c r="K251" s="234"/>
      <c r="L251" s="234"/>
      <c r="M251" s="234"/>
      <c r="N251" s="234"/>
    </row>
    <row r="253" spans="1:14" x14ac:dyDescent="0.2">
      <c r="A253" s="228"/>
    </row>
    <row r="254" spans="1:14" x14ac:dyDescent="0.2">
      <c r="A254" s="267" t="s">
        <v>214</v>
      </c>
    </row>
    <row r="255" spans="1:14" x14ac:dyDescent="0.2">
      <c r="A255" s="305" t="s">
        <v>1</v>
      </c>
      <c r="B255" s="232">
        <v>2021</v>
      </c>
      <c r="C255" s="232"/>
      <c r="D255" s="232"/>
      <c r="E255" s="232"/>
      <c r="F255" s="232"/>
      <c r="G255" s="232"/>
      <c r="H255" s="232"/>
      <c r="I255" s="232"/>
      <c r="J255" s="232"/>
      <c r="K255" s="232"/>
      <c r="L255" s="232"/>
      <c r="M255" s="232"/>
      <c r="N255" s="232">
        <v>2022</v>
      </c>
    </row>
    <row r="256" spans="1:14" x14ac:dyDescent="0.2">
      <c r="A256" s="306"/>
      <c r="B256" s="232" t="s">
        <v>196</v>
      </c>
      <c r="C256" s="232" t="s">
        <v>233</v>
      </c>
      <c r="D256" s="232" t="s">
        <v>234</v>
      </c>
      <c r="E256" s="232" t="s">
        <v>235</v>
      </c>
      <c r="F256" s="232" t="s">
        <v>236</v>
      </c>
      <c r="G256" s="232" t="s">
        <v>237</v>
      </c>
      <c r="H256" s="232" t="s">
        <v>238</v>
      </c>
      <c r="I256" s="232" t="s">
        <v>239</v>
      </c>
      <c r="J256" s="232" t="s">
        <v>240</v>
      </c>
      <c r="K256" s="232" t="s">
        <v>241</v>
      </c>
      <c r="L256" s="231" t="s">
        <v>242</v>
      </c>
      <c r="M256" s="231" t="s">
        <v>243</v>
      </c>
      <c r="N256" s="231" t="s">
        <v>196</v>
      </c>
    </row>
    <row r="257" spans="1:14" x14ac:dyDescent="0.2">
      <c r="A257" s="239" t="s">
        <v>2</v>
      </c>
      <c r="B257" s="230">
        <v>76.227404269596946</v>
      </c>
      <c r="C257" s="230">
        <v>76.257316802353103</v>
      </c>
      <c r="D257" s="230">
        <v>76.28790891395802</v>
      </c>
      <c r="E257" s="230">
        <v>76.319156943921726</v>
      </c>
      <c r="F257" s="230">
        <v>76.351179161531547</v>
      </c>
      <c r="G257" s="230">
        <v>76.382698118562303</v>
      </c>
      <c r="H257" s="230">
        <v>76.415208408904235</v>
      </c>
      <c r="I257" s="230">
        <v>76.447678632421685</v>
      </c>
      <c r="J257" s="230">
        <v>76.480281637391855</v>
      </c>
      <c r="K257" s="230">
        <v>76.512820939204474</v>
      </c>
      <c r="L257" s="230">
        <v>76.544953153033418</v>
      </c>
      <c r="M257" s="230">
        <v>76.576950364908996</v>
      </c>
      <c r="N257" s="230">
        <v>76.608082901554411</v>
      </c>
    </row>
    <row r="258" spans="1:14" x14ac:dyDescent="0.2">
      <c r="A258" s="249" t="s">
        <v>3</v>
      </c>
      <c r="B258" s="244">
        <v>45.932642403534544</v>
      </c>
      <c r="C258" s="244">
        <v>45.783525336542162</v>
      </c>
      <c r="D258" s="244">
        <v>45.750571801062286</v>
      </c>
      <c r="E258" s="244">
        <v>47.309074318089664</v>
      </c>
      <c r="F258" s="244">
        <v>46.788984492607717</v>
      </c>
      <c r="G258" s="244">
        <v>46.280936295733703</v>
      </c>
      <c r="H258" s="244">
        <v>45.115753921702357</v>
      </c>
      <c r="I258" s="244">
        <v>47.057357097166147</v>
      </c>
      <c r="J258" s="244">
        <v>49.6064518866744</v>
      </c>
      <c r="K258" s="244">
        <v>51.115590944704351</v>
      </c>
      <c r="L258" s="244">
        <v>52.682216159363669</v>
      </c>
      <c r="M258" s="244">
        <v>53.860578490504693</v>
      </c>
      <c r="N258" s="244">
        <v>55.273667194576262</v>
      </c>
    </row>
    <row r="259" spans="1:14" x14ac:dyDescent="0.2">
      <c r="A259" s="239" t="s">
        <v>4</v>
      </c>
      <c r="B259" s="230">
        <v>38.119499028330281</v>
      </c>
      <c r="C259" s="230">
        <v>38.059809852855523</v>
      </c>
      <c r="D259" s="230">
        <v>36.261498478995655</v>
      </c>
      <c r="E259" s="230">
        <v>37.065026354231726</v>
      </c>
      <c r="F259" s="230">
        <v>36.360728662493571</v>
      </c>
      <c r="G259" s="230">
        <v>37.370854548236224</v>
      </c>
      <c r="H259" s="230">
        <v>36.589039208293556</v>
      </c>
      <c r="I259" s="230">
        <v>38.660884214110972</v>
      </c>
      <c r="J259" s="230">
        <v>40.561725530363631</v>
      </c>
      <c r="K259" s="230">
        <v>42.242194265595202</v>
      </c>
      <c r="L259" s="230">
        <v>43.693791908110342</v>
      </c>
      <c r="M259" s="230">
        <v>44.030461890932735</v>
      </c>
      <c r="N259" s="230">
        <v>44.787425613444654</v>
      </c>
    </row>
    <row r="260" spans="1:14" x14ac:dyDescent="0.2">
      <c r="A260" s="249" t="s">
        <v>5</v>
      </c>
      <c r="B260" s="244">
        <v>17.010001964535444</v>
      </c>
      <c r="C260" s="244">
        <v>16.870075921222131</v>
      </c>
      <c r="D260" s="244">
        <v>20.740884645831478</v>
      </c>
      <c r="E260" s="244">
        <v>21.653452560767672</v>
      </c>
      <c r="F260" s="244">
        <v>22.287843910901856</v>
      </c>
      <c r="G260" s="244">
        <v>19.252163981966028</v>
      </c>
      <c r="H260" s="244">
        <v>18.899639200870748</v>
      </c>
      <c r="I260" s="244">
        <v>17.843060896339257</v>
      </c>
      <c r="J260" s="244">
        <v>18.232963680670579</v>
      </c>
      <c r="K260" s="244">
        <v>17.359471962604982</v>
      </c>
      <c r="L260" s="244">
        <v>17.061591000772172</v>
      </c>
      <c r="M260" s="244">
        <v>18.251041626648306</v>
      </c>
      <c r="N260" s="244">
        <v>18.971496038610447</v>
      </c>
    </row>
    <row r="261" spans="1:14" x14ac:dyDescent="0.2">
      <c r="A261" s="236"/>
    </row>
    <row r="262" spans="1:14" x14ac:dyDescent="0.2">
      <c r="A262" s="247" t="s">
        <v>6</v>
      </c>
      <c r="B262" s="248">
        <v>79.476666666666674</v>
      </c>
      <c r="C262" s="248">
        <v>79.554333333333332</v>
      </c>
      <c r="D262" s="248">
        <v>79.631666666666661</v>
      </c>
      <c r="E262" s="248">
        <v>79.709999999999994</v>
      </c>
      <c r="F262" s="248">
        <v>79.788333333333341</v>
      </c>
      <c r="G262" s="248">
        <v>79.867999999999995</v>
      </c>
      <c r="H262" s="248">
        <v>79.947000000000003</v>
      </c>
      <c r="I262" s="248">
        <v>80.024666666666661</v>
      </c>
      <c r="J262" s="248">
        <v>80.102999999999994</v>
      </c>
      <c r="K262" s="248">
        <v>80.181333333333328</v>
      </c>
      <c r="L262" s="248">
        <v>80.26133333333334</v>
      </c>
      <c r="M262" s="248">
        <v>80.339666666666673</v>
      </c>
      <c r="N262" s="248">
        <v>80.416666666666671</v>
      </c>
    </row>
    <row r="263" spans="1:14" x14ac:dyDescent="0.2">
      <c r="A263" s="236" t="s">
        <v>7</v>
      </c>
      <c r="B263" s="235">
        <v>60.583000000000006</v>
      </c>
      <c r="C263" s="235">
        <v>60.665999999999997</v>
      </c>
      <c r="D263" s="235">
        <v>60.74933333333334</v>
      </c>
      <c r="E263" s="235">
        <v>60.834000000000003</v>
      </c>
      <c r="F263" s="235">
        <v>60.919333333333334</v>
      </c>
      <c r="G263" s="235">
        <v>61.00533333333334</v>
      </c>
      <c r="H263" s="235">
        <v>61.091666666666669</v>
      </c>
      <c r="I263" s="235">
        <v>61.177</v>
      </c>
      <c r="J263" s="235">
        <v>61.262999999999998</v>
      </c>
      <c r="K263" s="235">
        <v>61.348999999999997</v>
      </c>
      <c r="L263" s="235">
        <v>61.436</v>
      </c>
      <c r="M263" s="235">
        <v>61.521666666666668</v>
      </c>
      <c r="N263" s="235">
        <v>61.605666666666671</v>
      </c>
    </row>
    <row r="264" spans="1:14" x14ac:dyDescent="0.2">
      <c r="A264" s="247" t="s">
        <v>205</v>
      </c>
      <c r="B264" s="248">
        <v>27.827372747333332</v>
      </c>
      <c r="C264" s="248">
        <v>27.775033480666668</v>
      </c>
      <c r="D264" s="248">
        <v>27.793167365333332</v>
      </c>
      <c r="E264" s="248">
        <v>28.780002270666671</v>
      </c>
      <c r="F264" s="248">
        <v>28.503537426333338</v>
      </c>
      <c r="G264" s="248">
        <v>28.233839457000002</v>
      </c>
      <c r="H264" s="248">
        <v>27.561965999999998</v>
      </c>
      <c r="I264" s="248">
        <v>28.788279351333333</v>
      </c>
      <c r="J264" s="248">
        <v>30.390400619333334</v>
      </c>
      <c r="K264" s="248">
        <v>31.358903888666671</v>
      </c>
      <c r="L264" s="248">
        <v>32.365846319666666</v>
      </c>
      <c r="M264" s="248">
        <v>33.135925563666667</v>
      </c>
      <c r="N264" s="248">
        <v>34.051711166333341</v>
      </c>
    </row>
    <row r="265" spans="1:14" x14ac:dyDescent="0.2">
      <c r="A265" s="236" t="s">
        <v>8</v>
      </c>
      <c r="B265" s="235">
        <v>23.093936096333334</v>
      </c>
      <c r="C265" s="235">
        <v>23.089364245333332</v>
      </c>
      <c r="D265" s="235">
        <v>22.028618582666667</v>
      </c>
      <c r="E265" s="235">
        <v>22.548138132333332</v>
      </c>
      <c r="F265" s="235">
        <v>22.150713496333335</v>
      </c>
      <c r="G265" s="235">
        <v>22.798214386666668</v>
      </c>
      <c r="H265" s="235">
        <v>22.352853869666671</v>
      </c>
      <c r="I265" s="235">
        <v>23.651569135666666</v>
      </c>
      <c r="J265" s="235">
        <v>24.849329911666668</v>
      </c>
      <c r="K265" s="235">
        <v>25.915163759999999</v>
      </c>
      <c r="L265" s="235">
        <v>26.843717996666669</v>
      </c>
      <c r="M265" s="235">
        <v>27.088273996333331</v>
      </c>
      <c r="N265" s="235">
        <v>27.591592132000002</v>
      </c>
    </row>
    <row r="266" spans="1:14" x14ac:dyDescent="0.2">
      <c r="A266" s="247" t="s">
        <v>9</v>
      </c>
      <c r="B266" s="248">
        <v>4.7334366509999999</v>
      </c>
      <c r="C266" s="248">
        <v>4.6856692353333331</v>
      </c>
      <c r="D266" s="248">
        <v>5.7645487826666661</v>
      </c>
      <c r="E266" s="248">
        <v>6.2318641386666664</v>
      </c>
      <c r="F266" s="248">
        <v>6.3528239306666663</v>
      </c>
      <c r="G266" s="248">
        <v>5.4356250706666671</v>
      </c>
      <c r="H266" s="248">
        <v>5.209112130666667</v>
      </c>
      <c r="I266" s="248">
        <v>5.1367102156666666</v>
      </c>
      <c r="J266" s="248">
        <v>5.5410707073333327</v>
      </c>
      <c r="K266" s="248">
        <v>5.4437401283333342</v>
      </c>
      <c r="L266" s="248">
        <v>5.5221283229999996</v>
      </c>
      <c r="M266" s="248">
        <v>6.047651568</v>
      </c>
      <c r="N266" s="248">
        <v>6.4601190350000008</v>
      </c>
    </row>
    <row r="267" spans="1:14" x14ac:dyDescent="0.2">
      <c r="A267" s="231"/>
      <c r="B267" s="242"/>
      <c r="C267" s="242"/>
      <c r="D267" s="242"/>
      <c r="E267" s="242"/>
      <c r="F267" s="242"/>
      <c r="G267" s="242"/>
      <c r="H267" s="242"/>
      <c r="I267" s="242"/>
      <c r="J267" s="242"/>
      <c r="K267" s="242"/>
      <c r="L267" s="242"/>
      <c r="M267" s="242"/>
      <c r="N267" s="242"/>
    </row>
    <row r="268" spans="1:14" x14ac:dyDescent="0.2">
      <c r="A268" s="236"/>
      <c r="B268" s="234"/>
      <c r="C268" s="234"/>
      <c r="D268" s="234"/>
      <c r="E268" s="234"/>
      <c r="F268" s="234"/>
      <c r="G268" s="234"/>
      <c r="H268" s="234"/>
      <c r="I268" s="234"/>
      <c r="J268" s="234"/>
      <c r="K268" s="234"/>
      <c r="L268" s="234"/>
      <c r="M268" s="234"/>
      <c r="N268" s="234"/>
    </row>
    <row r="270" spans="1:14" x14ac:dyDescent="0.2">
      <c r="A270" s="228"/>
    </row>
    <row r="271" spans="1:14" x14ac:dyDescent="0.2">
      <c r="A271" s="267" t="s">
        <v>215</v>
      </c>
    </row>
    <row r="272" spans="1:14" x14ac:dyDescent="0.2">
      <c r="A272" s="305" t="s">
        <v>1</v>
      </c>
      <c r="B272" s="232">
        <v>2021</v>
      </c>
      <c r="C272" s="232"/>
      <c r="D272" s="232"/>
      <c r="E272" s="232"/>
      <c r="F272" s="232"/>
      <c r="G272" s="232"/>
      <c r="H272" s="232"/>
      <c r="I272" s="232"/>
      <c r="J272" s="232"/>
      <c r="K272" s="232"/>
      <c r="L272" s="232"/>
      <c r="M272" s="232"/>
      <c r="N272" s="232">
        <v>2022</v>
      </c>
    </row>
    <row r="273" spans="1:14" x14ac:dyDescent="0.2">
      <c r="A273" s="306"/>
      <c r="B273" s="232" t="s">
        <v>196</v>
      </c>
      <c r="C273" s="232" t="s">
        <v>233</v>
      </c>
      <c r="D273" s="232" t="s">
        <v>234</v>
      </c>
      <c r="E273" s="232" t="s">
        <v>235</v>
      </c>
      <c r="F273" s="232" t="s">
        <v>236</v>
      </c>
      <c r="G273" s="232" t="s">
        <v>237</v>
      </c>
      <c r="H273" s="232" t="s">
        <v>238</v>
      </c>
      <c r="I273" s="232" t="s">
        <v>239</v>
      </c>
      <c r="J273" s="232" t="s">
        <v>240</v>
      </c>
      <c r="K273" s="232" t="s">
        <v>241</v>
      </c>
      <c r="L273" s="231" t="s">
        <v>242</v>
      </c>
      <c r="M273" s="231" t="s">
        <v>243</v>
      </c>
      <c r="N273" s="231" t="s">
        <v>196</v>
      </c>
    </row>
    <row r="274" spans="1:14" x14ac:dyDescent="0.2">
      <c r="A274" s="239" t="s">
        <v>2</v>
      </c>
      <c r="B274" s="230">
        <v>82.62899130406241</v>
      </c>
      <c r="C274" s="230">
        <v>82.647153237125181</v>
      </c>
      <c r="D274" s="230">
        <v>82.664783956688311</v>
      </c>
      <c r="E274" s="230">
        <v>82.682483331890197</v>
      </c>
      <c r="F274" s="230">
        <v>82.700385428555364</v>
      </c>
      <c r="G274" s="230">
        <v>82.718072176514568</v>
      </c>
      <c r="H274" s="230">
        <v>82.735696783250759</v>
      </c>
      <c r="I274" s="230">
        <v>82.752873120478469</v>
      </c>
      <c r="J274" s="230">
        <v>82.770261600304224</v>
      </c>
      <c r="K274" s="230">
        <v>82.787114584693427</v>
      </c>
      <c r="L274" s="230">
        <v>82.804034924607294</v>
      </c>
      <c r="M274" s="230">
        <v>82.820701507621948</v>
      </c>
      <c r="N274" s="230">
        <v>82.837034916600899</v>
      </c>
    </row>
    <row r="275" spans="1:14" x14ac:dyDescent="0.2">
      <c r="A275" s="249" t="s">
        <v>3</v>
      </c>
      <c r="B275" s="244">
        <v>52.652473084584173</v>
      </c>
      <c r="C275" s="244">
        <v>54.961921926208603</v>
      </c>
      <c r="D275" s="244">
        <v>54.184543778876247</v>
      </c>
      <c r="E275" s="244">
        <v>53.955061132480267</v>
      </c>
      <c r="F275" s="244">
        <v>52.332842997734787</v>
      </c>
      <c r="G275" s="244">
        <v>52.964824059553386</v>
      </c>
      <c r="H275" s="244">
        <v>53.445091009164479</v>
      </c>
      <c r="I275" s="244">
        <v>53.008199122673396</v>
      </c>
      <c r="J275" s="244">
        <v>52.509133316797218</v>
      </c>
      <c r="K275" s="244">
        <v>52.027101988655566</v>
      </c>
      <c r="L275" s="244">
        <v>52.133517672700044</v>
      </c>
      <c r="M275" s="244">
        <v>52.695928089931868</v>
      </c>
      <c r="N275" s="244">
        <v>52.784266655709622</v>
      </c>
    </row>
    <row r="276" spans="1:14" x14ac:dyDescent="0.2">
      <c r="A276" s="239" t="s">
        <v>4</v>
      </c>
      <c r="B276" s="230">
        <v>40.784890029793146</v>
      </c>
      <c r="C276" s="230">
        <v>42.971339881323637</v>
      </c>
      <c r="D276" s="230">
        <v>42.914834325170318</v>
      </c>
      <c r="E276" s="230">
        <v>42.725902609018064</v>
      </c>
      <c r="F276" s="230">
        <v>41.202605958592457</v>
      </c>
      <c r="G276" s="230">
        <v>42.200923505726188</v>
      </c>
      <c r="H276" s="230">
        <v>43.463543323432923</v>
      </c>
      <c r="I276" s="230">
        <v>43.665069014009021</v>
      </c>
      <c r="J276" s="230">
        <v>43.503807868842301</v>
      </c>
      <c r="K276" s="230">
        <v>43.186409352961718</v>
      </c>
      <c r="L276" s="230">
        <v>42.662520588367734</v>
      </c>
      <c r="M276" s="230">
        <v>43.222180852643213</v>
      </c>
      <c r="N276" s="230">
        <v>43.499323999606673</v>
      </c>
    </row>
    <row r="277" spans="1:14" x14ac:dyDescent="0.2">
      <c r="A277" s="249" t="s">
        <v>5</v>
      </c>
      <c r="B277" s="244">
        <v>22.539459894775433</v>
      </c>
      <c r="C277" s="244">
        <v>21.816162216270197</v>
      </c>
      <c r="D277" s="244">
        <v>20.798753052402486</v>
      </c>
      <c r="E277" s="244">
        <v>20.812057826433179</v>
      </c>
      <c r="F277" s="244">
        <v>21.268168135526857</v>
      </c>
      <c r="G277" s="244">
        <v>20.322734465660318</v>
      </c>
      <c r="H277" s="244">
        <v>18.676266607947149</v>
      </c>
      <c r="I277" s="244">
        <v>17.625820653375307</v>
      </c>
      <c r="J277" s="244">
        <v>17.150017300620853</v>
      </c>
      <c r="K277" s="244">
        <v>16.992475648371087</v>
      </c>
      <c r="L277" s="244">
        <v>18.166809966272162</v>
      </c>
      <c r="M277" s="244">
        <v>17.97813907199923</v>
      </c>
      <c r="N277" s="244">
        <v>17.590360242503429</v>
      </c>
    </row>
    <row r="278" spans="1:14" x14ac:dyDescent="0.2">
      <c r="A278" s="236"/>
    </row>
    <row r="279" spans="1:14" x14ac:dyDescent="0.2">
      <c r="A279" s="247" t="s">
        <v>6</v>
      </c>
      <c r="B279" s="248">
        <v>142.17366666666666</v>
      </c>
      <c r="C279" s="248">
        <v>142.261</v>
      </c>
      <c r="D279" s="248">
        <v>142.34799999999998</v>
      </c>
      <c r="E279" s="248">
        <v>142.43766666666667</v>
      </c>
      <c r="F279" s="248">
        <v>142.52533333333335</v>
      </c>
      <c r="G279" s="248">
        <v>142.61333333333334</v>
      </c>
      <c r="H279" s="248">
        <v>142.70099999999999</v>
      </c>
      <c r="I279" s="248">
        <v>142.78899999999999</v>
      </c>
      <c r="J279" s="248">
        <v>142.87699999999998</v>
      </c>
      <c r="K279" s="248">
        <v>142.96266666666668</v>
      </c>
      <c r="L279" s="248">
        <v>143.05100000000002</v>
      </c>
      <c r="M279" s="248">
        <v>143.13933333333333</v>
      </c>
      <c r="N279" s="248">
        <v>143.227</v>
      </c>
    </row>
    <row r="280" spans="1:14" x14ac:dyDescent="0.2">
      <c r="A280" s="236" t="s">
        <v>7</v>
      </c>
      <c r="B280" s="235">
        <v>117.47666666666667</v>
      </c>
      <c r="C280" s="235">
        <v>117.57466666666666</v>
      </c>
      <c r="D280" s="235">
        <v>117.67166666666667</v>
      </c>
      <c r="E280" s="235">
        <v>117.771</v>
      </c>
      <c r="F280" s="235">
        <v>117.86899999999999</v>
      </c>
      <c r="G280" s="235">
        <v>117.96699999999998</v>
      </c>
      <c r="H280" s="235">
        <v>118.06466666666665</v>
      </c>
      <c r="I280" s="235">
        <v>118.16199999999999</v>
      </c>
      <c r="J280" s="235">
        <v>118.25966666666666</v>
      </c>
      <c r="K280" s="235">
        <v>118.35466666666667</v>
      </c>
      <c r="L280" s="235">
        <v>118.452</v>
      </c>
      <c r="M280" s="235">
        <v>118.54899999999999</v>
      </c>
      <c r="N280" s="235">
        <v>118.64499999999998</v>
      </c>
    </row>
    <row r="281" spans="1:14" x14ac:dyDescent="0.2">
      <c r="A281" s="247" t="s">
        <v>205</v>
      </c>
      <c r="B281" s="248">
        <v>61.854370297333332</v>
      </c>
      <c r="C281" s="248">
        <v>64.621296498333336</v>
      </c>
      <c r="D281" s="248">
        <v>63.759855740333329</v>
      </c>
      <c r="E281" s="248">
        <v>63.543415046333337</v>
      </c>
      <c r="F281" s="248">
        <v>61.684198713000001</v>
      </c>
      <c r="G281" s="248">
        <v>62.481013998333331</v>
      </c>
      <c r="H281" s="248">
        <v>63.09976854966667</v>
      </c>
      <c r="I281" s="248">
        <v>62.635548247333332</v>
      </c>
      <c r="J281" s="248">
        <v>62.097126029999998</v>
      </c>
      <c r="K281" s="248">
        <v>61.576503135000003</v>
      </c>
      <c r="L281" s="248">
        <v>61.753194353666665</v>
      </c>
      <c r="M281" s="248">
        <v>62.470495791333327</v>
      </c>
      <c r="N281" s="248">
        <v>62.625893173666668</v>
      </c>
    </row>
    <row r="282" spans="1:14" x14ac:dyDescent="0.2">
      <c r="A282" s="236" t="s">
        <v>8</v>
      </c>
      <c r="B282" s="235">
        <v>47.912729310666663</v>
      </c>
      <c r="C282" s="235">
        <v>50.523409627666659</v>
      </c>
      <c r="D282" s="235">
        <v>50.498600797666661</v>
      </c>
      <c r="E282" s="235">
        <v>50.318722761666663</v>
      </c>
      <c r="F282" s="235">
        <v>48.565099617333338</v>
      </c>
      <c r="G282" s="235">
        <v>49.783163432000002</v>
      </c>
      <c r="H282" s="235">
        <v>51.315087546333331</v>
      </c>
      <c r="I282" s="235">
        <v>51.595518848333334</v>
      </c>
      <c r="J282" s="235">
        <v>51.447458173000001</v>
      </c>
      <c r="K282" s="235">
        <v>51.113130835</v>
      </c>
      <c r="L282" s="235">
        <v>50.534608887333341</v>
      </c>
      <c r="M282" s="235">
        <v>51.239463179000005</v>
      </c>
      <c r="N282" s="235">
        <v>51.609772959333334</v>
      </c>
    </row>
    <row r="283" spans="1:14" x14ac:dyDescent="0.2">
      <c r="A283" s="247" t="s">
        <v>9</v>
      </c>
      <c r="B283" s="248">
        <v>13.941640986333333</v>
      </c>
      <c r="C283" s="248">
        <v>14.097886870333333</v>
      </c>
      <c r="D283" s="248">
        <v>13.261254941999999</v>
      </c>
      <c r="E283" s="248">
        <v>13.224692284333335</v>
      </c>
      <c r="F283" s="248">
        <v>13.119099095333333</v>
      </c>
      <c r="G283" s="248">
        <v>12.697850566333335</v>
      </c>
      <c r="H283" s="248">
        <v>11.784681003333333</v>
      </c>
      <c r="I283" s="248">
        <v>11.040029399333333</v>
      </c>
      <c r="J283" s="248">
        <v>10.649667857333334</v>
      </c>
      <c r="K283" s="248">
        <v>10.463372300333333</v>
      </c>
      <c r="L283" s="248">
        <v>11.218585466333332</v>
      </c>
      <c r="M283" s="248">
        <v>11.231032612333331</v>
      </c>
      <c r="N283" s="248">
        <v>11.016120214333332</v>
      </c>
    </row>
    <row r="284" spans="1:14" x14ac:dyDescent="0.2">
      <c r="A284" s="231"/>
      <c r="B284" s="242"/>
      <c r="C284" s="242"/>
      <c r="D284" s="242"/>
      <c r="E284" s="242"/>
      <c r="F284" s="242"/>
      <c r="G284" s="242"/>
      <c r="H284" s="242"/>
      <c r="I284" s="242"/>
      <c r="J284" s="242"/>
      <c r="K284" s="242"/>
      <c r="L284" s="242"/>
      <c r="M284" s="242"/>
      <c r="N284" s="242"/>
    </row>
    <row r="285" spans="1:14" x14ac:dyDescent="0.2">
      <c r="A285" s="234"/>
      <c r="B285" s="234"/>
      <c r="C285" s="234"/>
      <c r="D285" s="234"/>
      <c r="E285" s="234"/>
      <c r="F285" s="234"/>
      <c r="G285" s="234"/>
      <c r="H285" s="234"/>
      <c r="I285" s="234"/>
      <c r="J285" s="234"/>
      <c r="K285" s="234"/>
      <c r="L285" s="234"/>
      <c r="M285" s="234"/>
      <c r="N285" s="234"/>
    </row>
    <row r="287" spans="1:14" x14ac:dyDescent="0.2">
      <c r="A287" s="228"/>
    </row>
    <row r="288" spans="1:14" x14ac:dyDescent="0.2">
      <c r="A288" s="267" t="s">
        <v>216</v>
      </c>
    </row>
    <row r="289" spans="1:14" x14ac:dyDescent="0.2">
      <c r="A289" s="305" t="s">
        <v>1</v>
      </c>
      <c r="B289" s="232">
        <v>2021</v>
      </c>
      <c r="C289" s="232"/>
      <c r="D289" s="232"/>
      <c r="E289" s="232"/>
      <c r="F289" s="232"/>
      <c r="G289" s="232"/>
      <c r="H289" s="232"/>
      <c r="I289" s="232"/>
      <c r="J289" s="232"/>
      <c r="K289" s="232"/>
      <c r="L289" s="232"/>
      <c r="M289" s="232"/>
      <c r="N289" s="232">
        <v>2022</v>
      </c>
    </row>
    <row r="290" spans="1:14" x14ac:dyDescent="0.2">
      <c r="A290" s="306"/>
      <c r="B290" s="232" t="s">
        <v>196</v>
      </c>
      <c r="C290" s="232" t="s">
        <v>233</v>
      </c>
      <c r="D290" s="232" t="s">
        <v>234</v>
      </c>
      <c r="E290" s="232" t="s">
        <v>235</v>
      </c>
      <c r="F290" s="232" t="s">
        <v>236</v>
      </c>
      <c r="G290" s="232" t="s">
        <v>237</v>
      </c>
      <c r="H290" s="232" t="s">
        <v>238</v>
      </c>
      <c r="I290" s="232" t="s">
        <v>239</v>
      </c>
      <c r="J290" s="232" t="s">
        <v>240</v>
      </c>
      <c r="K290" s="232" t="s">
        <v>241</v>
      </c>
      <c r="L290" s="231" t="s">
        <v>242</v>
      </c>
      <c r="M290" s="231" t="s">
        <v>243</v>
      </c>
      <c r="N290" s="231" t="s">
        <v>196</v>
      </c>
    </row>
    <row r="291" spans="1:14" x14ac:dyDescent="0.2">
      <c r="A291" s="239" t="s">
        <v>2</v>
      </c>
      <c r="B291" s="230">
        <v>74.862547060673677</v>
      </c>
      <c r="C291" s="230">
        <v>74.893290690042306</v>
      </c>
      <c r="D291" s="230">
        <v>74.923461388878053</v>
      </c>
      <c r="E291" s="230">
        <v>74.954784024853339</v>
      </c>
      <c r="F291" s="230">
        <v>74.985676235969763</v>
      </c>
      <c r="G291" s="230">
        <v>75.017084602953815</v>
      </c>
      <c r="H291" s="230">
        <v>75.048409997551062</v>
      </c>
      <c r="I291" s="230">
        <v>75.079658271362035</v>
      </c>
      <c r="J291" s="230">
        <v>75.110934304464607</v>
      </c>
      <c r="K291" s="230">
        <v>75.141610573589503</v>
      </c>
      <c r="L291" s="230">
        <v>75.172321934001531</v>
      </c>
      <c r="M291" s="230">
        <v>75.202671687167793</v>
      </c>
      <c r="N291" s="230">
        <v>75.232170983113008</v>
      </c>
    </row>
    <row r="292" spans="1:14" x14ac:dyDescent="0.2">
      <c r="A292" s="249" t="s">
        <v>3</v>
      </c>
      <c r="B292" s="244">
        <v>45.252197664543139</v>
      </c>
      <c r="C292" s="244">
        <v>46.680207973582149</v>
      </c>
      <c r="D292" s="244">
        <v>47.868997883961868</v>
      </c>
      <c r="E292" s="244">
        <v>47.224947959908064</v>
      </c>
      <c r="F292" s="244">
        <v>45.853982499167927</v>
      </c>
      <c r="G292" s="244">
        <v>43.05144969491392</v>
      </c>
      <c r="H292" s="244">
        <v>45.21078644119477</v>
      </c>
      <c r="I292" s="244">
        <v>47.258634660868047</v>
      </c>
      <c r="J292" s="244">
        <v>49.840027889273976</v>
      </c>
      <c r="K292" s="244">
        <v>49.2930083794719</v>
      </c>
      <c r="L292" s="244">
        <v>49.613098858914725</v>
      </c>
      <c r="M292" s="244">
        <v>50.687009590914556</v>
      </c>
      <c r="N292" s="244">
        <v>51.329654790084334</v>
      </c>
    </row>
    <row r="293" spans="1:14" x14ac:dyDescent="0.2">
      <c r="A293" s="239" t="s">
        <v>4</v>
      </c>
      <c r="B293" s="230">
        <v>35.228125307213908</v>
      </c>
      <c r="C293" s="230">
        <v>36.20890117530616</v>
      </c>
      <c r="D293" s="230">
        <v>36.013837679524677</v>
      </c>
      <c r="E293" s="230">
        <v>35.521916380253053</v>
      </c>
      <c r="F293" s="230">
        <v>34.692260546093529</v>
      </c>
      <c r="G293" s="230">
        <v>34.000847706138515</v>
      </c>
      <c r="H293" s="230">
        <v>36.27921654841488</v>
      </c>
      <c r="I293" s="230">
        <v>37.533235791456242</v>
      </c>
      <c r="J293" s="230">
        <v>38.439087726117485</v>
      </c>
      <c r="K293" s="230">
        <v>37.560113151086036</v>
      </c>
      <c r="L293" s="230">
        <v>38.30172676589148</v>
      </c>
      <c r="M293" s="230">
        <v>39.640509612853236</v>
      </c>
      <c r="N293" s="230">
        <v>39.43550818020082</v>
      </c>
    </row>
    <row r="294" spans="1:14" x14ac:dyDescent="0.2">
      <c r="A294" s="249" t="s">
        <v>5</v>
      </c>
      <c r="B294" s="244">
        <v>22.151570254019202</v>
      </c>
      <c r="C294" s="244">
        <v>22.432005452979336</v>
      </c>
      <c r="D294" s="244">
        <v>24.765841627132072</v>
      </c>
      <c r="E294" s="244">
        <v>24.78145998083551</v>
      </c>
      <c r="F294" s="244">
        <v>24.341881216701157</v>
      </c>
      <c r="G294" s="244">
        <v>21.022757776829618</v>
      </c>
      <c r="H294" s="244">
        <v>19.755395992496396</v>
      </c>
      <c r="I294" s="244">
        <v>20.579094041125177</v>
      </c>
      <c r="J294" s="244">
        <v>22.87506778384062</v>
      </c>
      <c r="K294" s="244">
        <v>23.802351721085117</v>
      </c>
      <c r="L294" s="244">
        <v>22.799164642364946</v>
      </c>
      <c r="M294" s="244">
        <v>21.793552366208974</v>
      </c>
      <c r="N294" s="244">
        <v>23.172075983221276</v>
      </c>
    </row>
    <row r="295" spans="1:14" x14ac:dyDescent="0.2">
      <c r="A295" s="236"/>
    </row>
    <row r="296" spans="1:14" x14ac:dyDescent="0.2">
      <c r="A296" s="247" t="s">
        <v>6</v>
      </c>
      <c r="B296" s="248">
        <v>246.93299999999999</v>
      </c>
      <c r="C296" s="248">
        <v>247.32299999999998</v>
      </c>
      <c r="D296" s="248">
        <v>247.69633333333331</v>
      </c>
      <c r="E296" s="248">
        <v>248.06866666666664</v>
      </c>
      <c r="F296" s="248">
        <v>248.42166666666665</v>
      </c>
      <c r="G296" s="248">
        <v>248.76200000000003</v>
      </c>
      <c r="H296" s="248">
        <v>249.08766666666668</v>
      </c>
      <c r="I296" s="248">
        <v>249.39866666666668</v>
      </c>
      <c r="J296" s="248">
        <v>249.69733333333332</v>
      </c>
      <c r="K296" s="248">
        <v>249.98133333333331</v>
      </c>
      <c r="L296" s="248">
        <v>250.25833333333333</v>
      </c>
      <c r="M296" s="248">
        <v>250.52833333333334</v>
      </c>
      <c r="N296" s="248">
        <v>250.785</v>
      </c>
    </row>
    <row r="297" spans="1:14" x14ac:dyDescent="0.2">
      <c r="A297" s="236" t="s">
        <v>7</v>
      </c>
      <c r="B297" s="235">
        <v>184.86033333333333</v>
      </c>
      <c r="C297" s="235">
        <v>185.22833333333332</v>
      </c>
      <c r="D297" s="235">
        <v>185.58266666666665</v>
      </c>
      <c r="E297" s="235">
        <v>185.93933333333334</v>
      </c>
      <c r="F297" s="235">
        <v>186.28066666666666</v>
      </c>
      <c r="G297" s="235">
        <v>186.614</v>
      </c>
      <c r="H297" s="235">
        <v>186.93633333333332</v>
      </c>
      <c r="I297" s="235">
        <v>187.24766666666665</v>
      </c>
      <c r="J297" s="235">
        <v>187.54999999999998</v>
      </c>
      <c r="K297" s="235">
        <v>187.84</v>
      </c>
      <c r="L297" s="235">
        <v>188.125</v>
      </c>
      <c r="M297" s="235">
        <v>188.404</v>
      </c>
      <c r="N297" s="235">
        <v>188.67099999999996</v>
      </c>
    </row>
    <row r="298" spans="1:14" x14ac:dyDescent="0.2">
      <c r="A298" s="247" t="s">
        <v>205</v>
      </c>
      <c r="B298" s="248">
        <v>83.653363443333333</v>
      </c>
      <c r="C298" s="248">
        <v>86.464971225999989</v>
      </c>
      <c r="D298" s="248">
        <v>88.836562779666664</v>
      </c>
      <c r="E298" s="248">
        <v>87.809753403666662</v>
      </c>
      <c r="F298" s="248">
        <v>85.417104292666679</v>
      </c>
      <c r="G298" s="248">
        <v>80.340032333666656</v>
      </c>
      <c r="H298" s="248">
        <v>84.51538644433333</v>
      </c>
      <c r="I298" s="248">
        <v>88.490690700999991</v>
      </c>
      <c r="J298" s="248">
        <v>93.474972306333328</v>
      </c>
      <c r="K298" s="248">
        <v>92.591986940000012</v>
      </c>
      <c r="L298" s="248">
        <v>93.334642228333337</v>
      </c>
      <c r="M298" s="248">
        <v>95.496353549666665</v>
      </c>
      <c r="N298" s="248">
        <v>96.844172989</v>
      </c>
    </row>
    <row r="299" spans="1:14" x14ac:dyDescent="0.2">
      <c r="A299" s="236" t="s">
        <v>8</v>
      </c>
      <c r="B299" s="235">
        <v>65.12282986999999</v>
      </c>
      <c r="C299" s="235">
        <v>67.069144165333341</v>
      </c>
      <c r="D299" s="235">
        <v>66.835440334666671</v>
      </c>
      <c r="E299" s="235">
        <v>66.049214504666665</v>
      </c>
      <c r="F299" s="235">
        <v>64.624974226999996</v>
      </c>
      <c r="G299" s="235">
        <v>63.450341938333331</v>
      </c>
      <c r="H299" s="235">
        <v>67.819037177666658</v>
      </c>
      <c r="I299" s="235">
        <v>70.280108244000004</v>
      </c>
      <c r="J299" s="235">
        <v>72.092509030333346</v>
      </c>
      <c r="K299" s="235">
        <v>70.552916543000009</v>
      </c>
      <c r="L299" s="235">
        <v>72.055123478333343</v>
      </c>
      <c r="M299" s="235">
        <v>74.684305731000009</v>
      </c>
      <c r="N299" s="235">
        <v>74.403367638666666</v>
      </c>
    </row>
    <row r="300" spans="1:14" x14ac:dyDescent="0.2">
      <c r="A300" s="247" t="s">
        <v>9</v>
      </c>
      <c r="B300" s="248">
        <v>18.530533573</v>
      </c>
      <c r="C300" s="248">
        <v>19.395827060333332</v>
      </c>
      <c r="D300" s="248">
        <v>22.001122445000004</v>
      </c>
      <c r="E300" s="248">
        <v>21.760538899</v>
      </c>
      <c r="F300" s="248">
        <v>20.792130065666669</v>
      </c>
      <c r="G300" s="248">
        <v>16.889690395333336</v>
      </c>
      <c r="H300" s="248">
        <v>16.696349266666669</v>
      </c>
      <c r="I300" s="248">
        <v>18.210582457000001</v>
      </c>
      <c r="J300" s="248">
        <v>21.382463275999999</v>
      </c>
      <c r="K300" s="248">
        <v>22.039070397</v>
      </c>
      <c r="L300" s="248">
        <v>21.279518749999998</v>
      </c>
      <c r="M300" s="248">
        <v>20.812047818666667</v>
      </c>
      <c r="N300" s="248">
        <v>22.440805350333335</v>
      </c>
    </row>
    <row r="301" spans="1:14" x14ac:dyDescent="0.2">
      <c r="A301" s="231"/>
      <c r="B301" s="242"/>
      <c r="C301" s="242"/>
      <c r="D301" s="242"/>
      <c r="E301" s="242"/>
      <c r="F301" s="242"/>
      <c r="G301" s="242"/>
      <c r="H301" s="242"/>
      <c r="I301" s="242"/>
      <c r="J301" s="242"/>
      <c r="K301" s="242"/>
      <c r="L301" s="242"/>
      <c r="M301" s="242"/>
      <c r="N301" s="242"/>
    </row>
    <row r="302" spans="1:14" x14ac:dyDescent="0.2">
      <c r="A302" s="234"/>
      <c r="B302" s="234"/>
      <c r="C302" s="234"/>
      <c r="D302" s="234"/>
      <c r="E302" s="234"/>
      <c r="F302" s="234"/>
      <c r="G302" s="234"/>
      <c r="H302" s="234"/>
      <c r="I302" s="234"/>
      <c r="J302" s="234"/>
      <c r="K302" s="234"/>
      <c r="L302" s="234"/>
      <c r="M302" s="234"/>
      <c r="N302" s="234"/>
    </row>
    <row r="304" spans="1:14" x14ac:dyDescent="0.2">
      <c r="A304" s="228"/>
    </row>
    <row r="305" spans="1:14" x14ac:dyDescent="0.2">
      <c r="A305" s="267" t="s">
        <v>217</v>
      </c>
    </row>
    <row r="306" spans="1:14" x14ac:dyDescent="0.2">
      <c r="A306" s="305" t="s">
        <v>1</v>
      </c>
      <c r="B306" s="232">
        <v>2021</v>
      </c>
      <c r="C306" s="232"/>
      <c r="D306" s="232"/>
      <c r="E306" s="232"/>
      <c r="F306" s="232"/>
      <c r="G306" s="232"/>
      <c r="H306" s="232"/>
      <c r="I306" s="232"/>
      <c r="J306" s="232"/>
      <c r="K306" s="232"/>
      <c r="L306" s="232"/>
      <c r="M306" s="232"/>
      <c r="N306" s="232">
        <v>2022</v>
      </c>
    </row>
    <row r="307" spans="1:14" x14ac:dyDescent="0.2">
      <c r="A307" s="306"/>
      <c r="B307" s="232" t="s">
        <v>196</v>
      </c>
      <c r="C307" s="232" t="s">
        <v>233</v>
      </c>
      <c r="D307" s="232" t="s">
        <v>234</v>
      </c>
      <c r="E307" s="232" t="s">
        <v>235</v>
      </c>
      <c r="F307" s="232" t="s">
        <v>236</v>
      </c>
      <c r="G307" s="232" t="s">
        <v>237</v>
      </c>
      <c r="H307" s="232" t="s">
        <v>238</v>
      </c>
      <c r="I307" s="232" t="s">
        <v>239</v>
      </c>
      <c r="J307" s="232" t="s">
        <v>240</v>
      </c>
      <c r="K307" s="232" t="s">
        <v>241</v>
      </c>
      <c r="L307" s="231" t="s">
        <v>242</v>
      </c>
      <c r="M307" s="231" t="s">
        <v>243</v>
      </c>
      <c r="N307" s="231" t="s">
        <v>196</v>
      </c>
    </row>
    <row r="308" spans="1:14" x14ac:dyDescent="0.2">
      <c r="A308" s="239" t="s">
        <v>2</v>
      </c>
      <c r="B308" s="230">
        <v>72.10032873394178</v>
      </c>
      <c r="C308" s="230">
        <v>72.139553480732246</v>
      </c>
      <c r="D308" s="230">
        <v>72.177974567347945</v>
      </c>
      <c r="E308" s="230">
        <v>72.21793536620244</v>
      </c>
      <c r="F308" s="230">
        <v>72.256853821099639</v>
      </c>
      <c r="G308" s="230">
        <v>72.296707441935666</v>
      </c>
      <c r="H308" s="230">
        <v>72.335911078560201</v>
      </c>
      <c r="I308" s="230">
        <v>72.375990915597939</v>
      </c>
      <c r="J308" s="230">
        <v>72.41509129534515</v>
      </c>
      <c r="K308" s="230">
        <v>72.454529818979253</v>
      </c>
      <c r="L308" s="230">
        <v>72.493527699298511</v>
      </c>
      <c r="M308" s="230">
        <v>72.532568962463174</v>
      </c>
      <c r="N308" s="230">
        <v>72.570098220655836</v>
      </c>
    </row>
    <row r="309" spans="1:14" x14ac:dyDescent="0.2">
      <c r="A309" s="249" t="s">
        <v>3</v>
      </c>
      <c r="B309" s="244">
        <v>47.390643638217931</v>
      </c>
      <c r="C309" s="244">
        <v>45.853351728296118</v>
      </c>
      <c r="D309" s="244">
        <v>44.067333678461878</v>
      </c>
      <c r="E309" s="244">
        <v>42.255637920573839</v>
      </c>
      <c r="F309" s="244">
        <v>44.477105022537991</v>
      </c>
      <c r="G309" s="244">
        <v>44.069324675576347</v>
      </c>
      <c r="H309" s="244">
        <v>44.734988565536547</v>
      </c>
      <c r="I309" s="244">
        <v>41.345554187858774</v>
      </c>
      <c r="J309" s="244">
        <v>41.901836161016</v>
      </c>
      <c r="K309" s="244">
        <v>40.157790856490053</v>
      </c>
      <c r="L309" s="244">
        <v>42.218650758333524</v>
      </c>
      <c r="M309" s="244">
        <v>45.222814099433123</v>
      </c>
      <c r="N309" s="244">
        <v>49.269156758794516</v>
      </c>
    </row>
    <row r="310" spans="1:14" x14ac:dyDescent="0.2">
      <c r="A310" s="239" t="s">
        <v>4</v>
      </c>
      <c r="B310" s="230">
        <v>30.378104397417339</v>
      </c>
      <c r="C310" s="230">
        <v>30.95471846187262</v>
      </c>
      <c r="D310" s="230">
        <v>28.942668769357365</v>
      </c>
      <c r="E310" s="230">
        <v>27.86682150932117</v>
      </c>
      <c r="F310" s="230">
        <v>27.764852859040566</v>
      </c>
      <c r="G310" s="230">
        <v>27.728808790184921</v>
      </c>
      <c r="H310" s="230">
        <v>27.384177926921872</v>
      </c>
      <c r="I310" s="230">
        <v>26.511730274233365</v>
      </c>
      <c r="J310" s="230">
        <v>29.249853771770212</v>
      </c>
      <c r="K310" s="230">
        <v>29.290574662848833</v>
      </c>
      <c r="L310" s="230">
        <v>30.022742694140053</v>
      </c>
      <c r="M310" s="230">
        <v>31.706368883856545</v>
      </c>
      <c r="N310" s="230">
        <v>34.707011904673898</v>
      </c>
    </row>
    <row r="311" spans="1:14" x14ac:dyDescent="0.2">
      <c r="A311" s="249" t="s">
        <v>5</v>
      </c>
      <c r="B311" s="244">
        <v>35.898519063541315</v>
      </c>
      <c r="C311" s="244">
        <v>32.491917613144821</v>
      </c>
      <c r="D311" s="244">
        <v>34.321715535280418</v>
      </c>
      <c r="E311" s="244">
        <v>34.051826263512382</v>
      </c>
      <c r="F311" s="244">
        <v>37.57495492182435</v>
      </c>
      <c r="G311" s="244">
        <v>37.079115698264282</v>
      </c>
      <c r="H311" s="244">
        <v>38.785771928178448</v>
      </c>
      <c r="I311" s="244">
        <v>35.877675855398827</v>
      </c>
      <c r="J311" s="244">
        <v>30.194338836675499</v>
      </c>
      <c r="K311" s="244">
        <v>27.061289883247515</v>
      </c>
      <c r="L311" s="244">
        <v>28.887488933473243</v>
      </c>
      <c r="M311" s="244">
        <v>29.888554008597289</v>
      </c>
      <c r="N311" s="244">
        <v>29.556310302104933</v>
      </c>
    </row>
    <row r="312" spans="1:14" x14ac:dyDescent="0.2">
      <c r="A312" s="236"/>
    </row>
    <row r="313" spans="1:14" x14ac:dyDescent="0.2">
      <c r="A313" s="247" t="s">
        <v>6</v>
      </c>
      <c r="B313" s="248">
        <v>61.650666666666666</v>
      </c>
      <c r="C313" s="248">
        <v>61.692</v>
      </c>
      <c r="D313" s="248">
        <v>61.731666666666662</v>
      </c>
      <c r="E313" s="248">
        <v>61.773666666666664</v>
      </c>
      <c r="F313" s="248">
        <v>61.81466666666666</v>
      </c>
      <c r="G313" s="248">
        <v>61.856666666666662</v>
      </c>
      <c r="H313" s="248">
        <v>61.897333333333336</v>
      </c>
      <c r="I313" s="248">
        <v>61.937666666666672</v>
      </c>
      <c r="J313" s="248">
        <v>61.978333333333332</v>
      </c>
      <c r="K313" s="248">
        <v>62.018666666666661</v>
      </c>
      <c r="L313" s="248">
        <v>62.059333333333335</v>
      </c>
      <c r="M313" s="248">
        <v>62.098999999999997</v>
      </c>
      <c r="N313" s="248">
        <v>62.139000000000003</v>
      </c>
    </row>
    <row r="314" spans="1:14" x14ac:dyDescent="0.2">
      <c r="A314" s="236" t="s">
        <v>7</v>
      </c>
      <c r="B314" s="235">
        <v>44.450333333333333</v>
      </c>
      <c r="C314" s="235">
        <v>44.504333333333335</v>
      </c>
      <c r="D314" s="235">
        <v>44.556666666666672</v>
      </c>
      <c r="E314" s="235">
        <v>44.611666666666672</v>
      </c>
      <c r="F314" s="235">
        <v>44.665333333333336</v>
      </c>
      <c r="G314" s="235">
        <v>44.720333333333336</v>
      </c>
      <c r="H314" s="235">
        <v>44.774000000000001</v>
      </c>
      <c r="I314" s="235">
        <v>44.828000000000003</v>
      </c>
      <c r="J314" s="235">
        <v>44.881666666666668</v>
      </c>
      <c r="K314" s="235">
        <v>44.93533333333334</v>
      </c>
      <c r="L314" s="235">
        <v>44.988999999999997</v>
      </c>
      <c r="M314" s="235">
        <v>45.042000000000002</v>
      </c>
      <c r="N314" s="235">
        <v>45.094333333333338</v>
      </c>
    </row>
    <row r="315" spans="1:14" x14ac:dyDescent="0.2">
      <c r="A315" s="247" t="s">
        <v>205</v>
      </c>
      <c r="B315" s="248">
        <v>21.065299065999998</v>
      </c>
      <c r="C315" s="248">
        <v>20.406728497666666</v>
      </c>
      <c r="D315" s="248">
        <v>19.634934976</v>
      </c>
      <c r="E315" s="248">
        <v>18.850944337000001</v>
      </c>
      <c r="F315" s="248">
        <v>19.865847215333336</v>
      </c>
      <c r="G315" s="248">
        <v>19.707948892666664</v>
      </c>
      <c r="H315" s="248">
        <v>20.029643780333334</v>
      </c>
      <c r="I315" s="248">
        <v>18.534385031333333</v>
      </c>
      <c r="J315" s="248">
        <v>18.806242432999998</v>
      </c>
      <c r="K315" s="248">
        <v>18.045037180666665</v>
      </c>
      <c r="L315" s="248">
        <v>18.993748789666668</v>
      </c>
      <c r="M315" s="248">
        <v>20.369259926666668</v>
      </c>
      <c r="N315" s="248">
        <v>22.217597779333332</v>
      </c>
    </row>
    <row r="316" spans="1:14" x14ac:dyDescent="0.2">
      <c r="A316" s="236" t="s">
        <v>8</v>
      </c>
      <c r="B316" s="235">
        <v>13.503168664999999</v>
      </c>
      <c r="C316" s="235">
        <v>13.776191086666666</v>
      </c>
      <c r="D316" s="235">
        <v>12.895888447999999</v>
      </c>
      <c r="E316" s="235">
        <v>12.431853522333332</v>
      </c>
      <c r="F316" s="235">
        <v>12.401264079000001</v>
      </c>
      <c r="G316" s="235">
        <v>12.400415720333333</v>
      </c>
      <c r="H316" s="235">
        <v>12.260991825</v>
      </c>
      <c r="I316" s="235">
        <v>11.884678447333334</v>
      </c>
      <c r="J316" s="235">
        <v>13.127821870333335</v>
      </c>
      <c r="K316" s="235">
        <v>13.161817360000001</v>
      </c>
      <c r="L316" s="235">
        <v>13.506931710666668</v>
      </c>
      <c r="M316" s="235">
        <v>14.281182672666667</v>
      </c>
      <c r="N316" s="235">
        <v>15.650895638333333</v>
      </c>
    </row>
    <row r="317" spans="1:14" x14ac:dyDescent="0.2">
      <c r="A317" s="247" t="s">
        <v>9</v>
      </c>
      <c r="B317" s="248">
        <v>7.5621304010000001</v>
      </c>
      <c r="C317" s="248">
        <v>6.6305374109999997</v>
      </c>
      <c r="D317" s="248">
        <v>6.7390465280000003</v>
      </c>
      <c r="E317" s="248">
        <v>6.4190908146666663</v>
      </c>
      <c r="F317" s="248">
        <v>7.464583135999999</v>
      </c>
      <c r="G317" s="248">
        <v>7.3075331716666669</v>
      </c>
      <c r="H317" s="248">
        <v>7.7686519546666668</v>
      </c>
      <c r="I317" s="248">
        <v>6.6497065833333338</v>
      </c>
      <c r="J317" s="248">
        <v>5.6784205626666662</v>
      </c>
      <c r="K317" s="248">
        <v>4.883219821</v>
      </c>
      <c r="L317" s="248">
        <v>5.4868170796666673</v>
      </c>
      <c r="M317" s="248">
        <v>6.0880772543333324</v>
      </c>
      <c r="N317" s="248">
        <v>6.5667021413333337</v>
      </c>
    </row>
    <row r="318" spans="1:14" x14ac:dyDescent="0.2">
      <c r="A318" s="231"/>
      <c r="B318" s="242"/>
      <c r="C318" s="242"/>
      <c r="D318" s="242"/>
      <c r="E318" s="242"/>
      <c r="F318" s="242"/>
      <c r="G318" s="242"/>
      <c r="H318" s="242"/>
      <c r="I318" s="242"/>
      <c r="J318" s="242"/>
      <c r="K318" s="242"/>
      <c r="L318" s="242"/>
      <c r="M318" s="242"/>
      <c r="N318" s="242"/>
    </row>
    <row r="319" spans="1:14" x14ac:dyDescent="0.2">
      <c r="A319" s="234"/>
      <c r="B319" s="234"/>
      <c r="C319" s="234"/>
      <c r="D319" s="234"/>
      <c r="E319" s="234"/>
      <c r="F319" s="234"/>
      <c r="G319" s="234"/>
      <c r="H319" s="234"/>
      <c r="I319" s="234"/>
      <c r="J319" s="234"/>
      <c r="K319" s="234"/>
      <c r="L319" s="234"/>
      <c r="M319" s="234"/>
      <c r="N319" s="234"/>
    </row>
    <row r="321" spans="1:14" x14ac:dyDescent="0.2">
      <c r="A321" s="228"/>
    </row>
    <row r="322" spans="1:14" x14ac:dyDescent="0.2">
      <c r="A322" s="267" t="s">
        <v>218</v>
      </c>
    </row>
    <row r="323" spans="1:14" x14ac:dyDescent="0.2">
      <c r="A323" s="305" t="s">
        <v>1</v>
      </c>
      <c r="B323" s="232">
        <v>2021</v>
      </c>
      <c r="C323" s="232"/>
      <c r="D323" s="232"/>
      <c r="E323" s="232"/>
      <c r="F323" s="232"/>
      <c r="G323" s="232"/>
      <c r="H323" s="232"/>
      <c r="I323" s="232"/>
      <c r="J323" s="232"/>
      <c r="K323" s="232"/>
      <c r="L323" s="232"/>
      <c r="M323" s="232"/>
      <c r="N323" s="232">
        <v>2022</v>
      </c>
    </row>
    <row r="324" spans="1:14" x14ac:dyDescent="0.2">
      <c r="A324" s="306"/>
      <c r="B324" s="232" t="s">
        <v>196</v>
      </c>
      <c r="C324" s="232" t="s">
        <v>233</v>
      </c>
      <c r="D324" s="232" t="s">
        <v>234</v>
      </c>
      <c r="E324" s="232" t="s">
        <v>235</v>
      </c>
      <c r="F324" s="232" t="s">
        <v>236</v>
      </c>
      <c r="G324" s="232" t="s">
        <v>237</v>
      </c>
      <c r="H324" s="232" t="s">
        <v>238</v>
      </c>
      <c r="I324" s="232" t="s">
        <v>239</v>
      </c>
      <c r="J324" s="232" t="s">
        <v>240</v>
      </c>
      <c r="K324" s="232" t="s">
        <v>241</v>
      </c>
      <c r="L324" s="231" t="s">
        <v>242</v>
      </c>
      <c r="M324" s="231" t="s">
        <v>243</v>
      </c>
      <c r="N324" s="231" t="s">
        <v>196</v>
      </c>
    </row>
    <row r="325" spans="1:14" x14ac:dyDescent="0.2">
      <c r="A325" s="239" t="s">
        <v>2</v>
      </c>
      <c r="B325" s="230">
        <v>77.116957482723564</v>
      </c>
      <c r="C325" s="230">
        <v>77.149104493192368</v>
      </c>
      <c r="D325" s="230">
        <v>77.180712925737822</v>
      </c>
      <c r="E325" s="230">
        <v>77.21303814366388</v>
      </c>
      <c r="F325" s="230">
        <v>77.244325688192887</v>
      </c>
      <c r="G325" s="230">
        <v>77.275330732353183</v>
      </c>
      <c r="H325" s="230">
        <v>77.305926738156742</v>
      </c>
      <c r="I325" s="230">
        <v>77.33625808656501</v>
      </c>
      <c r="J325" s="230">
        <v>77.366409450602077</v>
      </c>
      <c r="K325" s="230">
        <v>77.396087452577305</v>
      </c>
      <c r="L325" s="230">
        <v>77.425897874691543</v>
      </c>
      <c r="M325" s="230">
        <v>77.455858019304074</v>
      </c>
      <c r="N325" s="230">
        <v>77.484893322691235</v>
      </c>
    </row>
    <row r="326" spans="1:14" x14ac:dyDescent="0.2">
      <c r="A326" s="249" t="s">
        <v>3</v>
      </c>
      <c r="B326" s="244">
        <v>48.281578163313178</v>
      </c>
      <c r="C326" s="244">
        <v>46.770092156009966</v>
      </c>
      <c r="D326" s="244">
        <v>47.322450696620223</v>
      </c>
      <c r="E326" s="244">
        <v>46.054186171608244</v>
      </c>
      <c r="F326" s="244">
        <v>46.899305998631753</v>
      </c>
      <c r="G326" s="244">
        <v>47.961755235654387</v>
      </c>
      <c r="H326" s="244">
        <v>48.309942737522839</v>
      </c>
      <c r="I326" s="244">
        <v>48.231580235509988</v>
      </c>
      <c r="J326" s="244">
        <v>48.131894983996581</v>
      </c>
      <c r="K326" s="244">
        <v>50.729347423248768</v>
      </c>
      <c r="L326" s="244">
        <v>52.170482859038025</v>
      </c>
      <c r="M326" s="244">
        <v>53.286163104975202</v>
      </c>
      <c r="N326" s="244">
        <v>52.901131772435363</v>
      </c>
    </row>
    <row r="327" spans="1:14" x14ac:dyDescent="0.2">
      <c r="A327" s="239" t="s">
        <v>4</v>
      </c>
      <c r="B327" s="230">
        <v>38.217102367148705</v>
      </c>
      <c r="C327" s="230">
        <v>37.1676919590887</v>
      </c>
      <c r="D327" s="230">
        <v>37.110755767030511</v>
      </c>
      <c r="E327" s="230">
        <v>36.898651849476259</v>
      </c>
      <c r="F327" s="230">
        <v>37.815588186535237</v>
      </c>
      <c r="G327" s="230">
        <v>39.666486014511072</v>
      </c>
      <c r="H327" s="230">
        <v>39.548379394653331</v>
      </c>
      <c r="I327" s="230">
        <v>40.794021958196147</v>
      </c>
      <c r="J327" s="230">
        <v>40.351199234859138</v>
      </c>
      <c r="K327" s="230">
        <v>42.681053534583604</v>
      </c>
      <c r="L327" s="230">
        <v>43.614516802362054</v>
      </c>
      <c r="M327" s="230">
        <v>45.356840336783783</v>
      </c>
      <c r="N327" s="230">
        <v>45.75914165692749</v>
      </c>
    </row>
    <row r="328" spans="1:14" x14ac:dyDescent="0.2">
      <c r="A328" s="249" t="s">
        <v>5</v>
      </c>
      <c r="B328" s="244">
        <v>20.845374527985054</v>
      </c>
      <c r="C328" s="244">
        <v>20.531069651625071</v>
      </c>
      <c r="D328" s="244">
        <v>21.578964697022819</v>
      </c>
      <c r="E328" s="244">
        <v>19.879917730513224</v>
      </c>
      <c r="F328" s="244">
        <v>19.368554862202885</v>
      </c>
      <c r="G328" s="244">
        <v>17.295591415254712</v>
      </c>
      <c r="H328" s="244">
        <v>18.136149302085389</v>
      </c>
      <c r="I328" s="244">
        <v>15.42051543979448</v>
      </c>
      <c r="J328" s="244">
        <v>16.165363428397029</v>
      </c>
      <c r="K328" s="244">
        <v>15.86516345608738</v>
      </c>
      <c r="L328" s="244">
        <v>16.400013164595808</v>
      </c>
      <c r="M328" s="244">
        <v>14.880641251220203</v>
      </c>
      <c r="N328" s="244">
        <v>13.500637654087555</v>
      </c>
    </row>
    <row r="329" spans="1:14" x14ac:dyDescent="0.2">
      <c r="A329" s="236"/>
    </row>
    <row r="330" spans="1:14" x14ac:dyDescent="0.2">
      <c r="A330" s="247" t="s">
        <v>6</v>
      </c>
      <c r="B330" s="248">
        <v>178.71166666666667</v>
      </c>
      <c r="C330" s="248">
        <v>178.81866666666664</v>
      </c>
      <c r="D330" s="248">
        <v>178.92466666666667</v>
      </c>
      <c r="E330" s="248">
        <v>179.03366666666662</v>
      </c>
      <c r="F330" s="248">
        <v>179.14066666666668</v>
      </c>
      <c r="G330" s="248">
        <v>179.24866666666665</v>
      </c>
      <c r="H330" s="248">
        <v>179.35666666666668</v>
      </c>
      <c r="I330" s="248">
        <v>179.46433333333334</v>
      </c>
      <c r="J330" s="248">
        <v>179.57233333333332</v>
      </c>
      <c r="K330" s="248">
        <v>179.67833333333331</v>
      </c>
      <c r="L330" s="248">
        <v>179.78566666666666</v>
      </c>
      <c r="M330" s="248">
        <v>179.893</v>
      </c>
      <c r="N330" s="248">
        <v>179.99766666666665</v>
      </c>
    </row>
    <row r="331" spans="1:14" x14ac:dyDescent="0.2">
      <c r="A331" s="236" t="s">
        <v>7</v>
      </c>
      <c r="B331" s="235">
        <v>137.81700000000001</v>
      </c>
      <c r="C331" s="235">
        <v>137.95699999999999</v>
      </c>
      <c r="D331" s="235">
        <v>138.09533333333331</v>
      </c>
      <c r="E331" s="235">
        <v>138.23733333333334</v>
      </c>
      <c r="F331" s="235">
        <v>138.376</v>
      </c>
      <c r="G331" s="235">
        <v>138.51499999999999</v>
      </c>
      <c r="H331" s="235">
        <v>138.65333333333334</v>
      </c>
      <c r="I331" s="235">
        <v>138.791</v>
      </c>
      <c r="J331" s="235">
        <v>138.92866666666666</v>
      </c>
      <c r="K331" s="235">
        <v>139.06399999999999</v>
      </c>
      <c r="L331" s="235">
        <v>139.20066666666668</v>
      </c>
      <c r="M331" s="235">
        <v>139.33766666666668</v>
      </c>
      <c r="N331" s="235">
        <v>139.471</v>
      </c>
    </row>
    <row r="332" spans="1:14" x14ac:dyDescent="0.2">
      <c r="A332" s="247" t="s">
        <v>205</v>
      </c>
      <c r="B332" s="248">
        <v>66.540222577333324</v>
      </c>
      <c r="C332" s="248">
        <v>64.522616035666672</v>
      </c>
      <c r="D332" s="248">
        <v>65.350096031000007</v>
      </c>
      <c r="E332" s="248">
        <v>63.664078851999996</v>
      </c>
      <c r="F332" s="248">
        <v>64.897383668666677</v>
      </c>
      <c r="G332" s="248">
        <v>66.434225264666665</v>
      </c>
      <c r="H332" s="248">
        <v>66.983345936999996</v>
      </c>
      <c r="I332" s="248">
        <v>66.941092524666672</v>
      </c>
      <c r="J332" s="248">
        <v>66.868999942666662</v>
      </c>
      <c r="K332" s="248">
        <v>70.546259700666667</v>
      </c>
      <c r="L332" s="248">
        <v>72.621659942999997</v>
      </c>
      <c r="M332" s="248">
        <v>74.24769632666667</v>
      </c>
      <c r="N332" s="248">
        <v>73.781737494333328</v>
      </c>
    </row>
    <row r="333" spans="1:14" x14ac:dyDescent="0.2">
      <c r="A333" s="236" t="s">
        <v>8</v>
      </c>
      <c r="B333" s="235">
        <v>52.669663969333328</v>
      </c>
      <c r="C333" s="235">
        <v>51.275432795999997</v>
      </c>
      <c r="D333" s="235">
        <v>51.248221878999999</v>
      </c>
      <c r="E333" s="235">
        <v>51.007712352666665</v>
      </c>
      <c r="F333" s="235">
        <v>52.327698308999999</v>
      </c>
      <c r="G333" s="235">
        <v>54.944033103000002</v>
      </c>
      <c r="H333" s="235">
        <v>54.835146309999999</v>
      </c>
      <c r="I333" s="235">
        <v>56.618431016000009</v>
      </c>
      <c r="J333" s="235">
        <v>56.059383081</v>
      </c>
      <c r="K333" s="235">
        <v>59.353980287333336</v>
      </c>
      <c r="L333" s="235">
        <v>60.711698152333334</v>
      </c>
      <c r="M333" s="235">
        <v>63.199162999000002</v>
      </c>
      <c r="N333" s="235">
        <v>63.820732460333339</v>
      </c>
    </row>
    <row r="334" spans="1:14" x14ac:dyDescent="0.2">
      <c r="A334" s="247" t="s">
        <v>9</v>
      </c>
      <c r="B334" s="248">
        <v>13.870558608000001</v>
      </c>
      <c r="C334" s="248">
        <v>13.247183239333333</v>
      </c>
      <c r="D334" s="248">
        <v>14.101874152000001</v>
      </c>
      <c r="E334" s="248">
        <v>12.656366499666667</v>
      </c>
      <c r="F334" s="248">
        <v>12.569685360000001</v>
      </c>
      <c r="G334" s="248">
        <v>11.490192161666664</v>
      </c>
      <c r="H334" s="248">
        <v>12.148199626666667</v>
      </c>
      <c r="I334" s="248">
        <v>10.322661508333333</v>
      </c>
      <c r="J334" s="248">
        <v>10.809616861666667</v>
      </c>
      <c r="K334" s="248">
        <v>11.192279413666666</v>
      </c>
      <c r="L334" s="248">
        <v>11.909961791000001</v>
      </c>
      <c r="M334" s="248">
        <v>11.048533327666668</v>
      </c>
      <c r="N334" s="248">
        <v>9.9610050340000011</v>
      </c>
    </row>
    <row r="335" spans="1:14" x14ac:dyDescent="0.2">
      <c r="A335" s="231"/>
      <c r="B335" s="242"/>
      <c r="C335" s="242"/>
      <c r="D335" s="242"/>
      <c r="E335" s="242"/>
      <c r="F335" s="242"/>
      <c r="G335" s="242"/>
      <c r="H335" s="242"/>
      <c r="I335" s="242"/>
      <c r="J335" s="242"/>
      <c r="K335" s="242"/>
      <c r="L335" s="242"/>
      <c r="M335" s="242"/>
      <c r="N335" s="242"/>
    </row>
    <row r="336" spans="1:14" x14ac:dyDescent="0.2">
      <c r="A336" s="234"/>
      <c r="B336" s="234"/>
      <c r="C336" s="234"/>
      <c r="D336" s="234"/>
      <c r="E336" s="234"/>
      <c r="F336" s="234"/>
      <c r="G336" s="234"/>
      <c r="H336" s="234"/>
      <c r="I336" s="234"/>
      <c r="J336" s="234"/>
      <c r="K336" s="234"/>
      <c r="L336" s="234"/>
      <c r="M336" s="234"/>
      <c r="N336" s="234"/>
    </row>
    <row r="338" spans="1:14" x14ac:dyDescent="0.2">
      <c r="A338" s="228"/>
    </row>
    <row r="339" spans="1:14" x14ac:dyDescent="0.2">
      <c r="A339" s="267" t="s">
        <v>219</v>
      </c>
    </row>
    <row r="340" spans="1:14" x14ac:dyDescent="0.2">
      <c r="A340" s="305" t="s">
        <v>1</v>
      </c>
      <c r="B340" s="232">
        <v>2021</v>
      </c>
      <c r="C340" s="232"/>
      <c r="D340" s="232"/>
      <c r="E340" s="232"/>
      <c r="F340" s="232"/>
      <c r="G340" s="232"/>
      <c r="H340" s="232"/>
      <c r="I340" s="232"/>
      <c r="J340" s="232"/>
      <c r="K340" s="232"/>
      <c r="L340" s="232"/>
      <c r="M340" s="232"/>
      <c r="N340" s="232">
        <v>2022</v>
      </c>
    </row>
    <row r="341" spans="1:14" x14ac:dyDescent="0.2">
      <c r="A341" s="306"/>
      <c r="B341" s="232" t="s">
        <v>196</v>
      </c>
      <c r="C341" s="232" t="s">
        <v>233</v>
      </c>
      <c r="D341" s="232" t="s">
        <v>234</v>
      </c>
      <c r="E341" s="232" t="s">
        <v>235</v>
      </c>
      <c r="F341" s="232" t="s">
        <v>236</v>
      </c>
      <c r="G341" s="232" t="s">
        <v>237</v>
      </c>
      <c r="H341" s="232" t="s">
        <v>238</v>
      </c>
      <c r="I341" s="232" t="s">
        <v>239</v>
      </c>
      <c r="J341" s="232" t="s">
        <v>240</v>
      </c>
      <c r="K341" s="232" t="s">
        <v>241</v>
      </c>
      <c r="L341" s="231" t="s">
        <v>242</v>
      </c>
      <c r="M341" s="231" t="s">
        <v>243</v>
      </c>
      <c r="N341" s="231" t="s">
        <v>196</v>
      </c>
    </row>
    <row r="342" spans="1:14" x14ac:dyDescent="0.2">
      <c r="A342" s="239" t="s">
        <v>2</v>
      </c>
      <c r="B342" s="230">
        <v>70.38934033296546</v>
      </c>
      <c r="C342" s="230">
        <v>70.417253094425149</v>
      </c>
      <c r="D342" s="230">
        <v>70.444438786767833</v>
      </c>
      <c r="E342" s="230">
        <v>70.472907738952216</v>
      </c>
      <c r="F342" s="230">
        <v>70.499632312542786</v>
      </c>
      <c r="G342" s="230">
        <v>70.526124849190481</v>
      </c>
      <c r="H342" s="230">
        <v>70.551054440102405</v>
      </c>
      <c r="I342" s="230">
        <v>70.575846239217043</v>
      </c>
      <c r="J342" s="230">
        <v>70.600110805184329</v>
      </c>
      <c r="K342" s="230">
        <v>70.62405444708466</v>
      </c>
      <c r="L342" s="230">
        <v>70.648248502931366</v>
      </c>
      <c r="M342" s="230">
        <v>70.671931803936317</v>
      </c>
      <c r="N342" s="230">
        <v>70.69477075361074</v>
      </c>
    </row>
    <row r="343" spans="1:14" x14ac:dyDescent="0.2">
      <c r="A343" s="249" t="s">
        <v>3</v>
      </c>
      <c r="B343" s="244">
        <v>52.900575458414288</v>
      </c>
      <c r="C343" s="244">
        <v>55.002929693009996</v>
      </c>
      <c r="D343" s="244">
        <v>55.401980248772709</v>
      </c>
      <c r="E343" s="244">
        <v>54.405167391513345</v>
      </c>
      <c r="F343" s="244">
        <v>52.051376221135172</v>
      </c>
      <c r="G343" s="244">
        <v>49.538750066094451</v>
      </c>
      <c r="H343" s="244">
        <v>48.693292727066542</v>
      </c>
      <c r="I343" s="244">
        <v>49.321932242097191</v>
      </c>
      <c r="J343" s="244">
        <v>51.916756171786282</v>
      </c>
      <c r="K343" s="244">
        <v>51.509715903062528</v>
      </c>
      <c r="L343" s="244">
        <v>50.87357582777534</v>
      </c>
      <c r="M343" s="244">
        <v>50.255273132298584</v>
      </c>
      <c r="N343" s="244">
        <v>51.603277008169634</v>
      </c>
    </row>
    <row r="344" spans="1:14" x14ac:dyDescent="0.2">
      <c r="A344" s="239" t="s">
        <v>4</v>
      </c>
      <c r="B344" s="230">
        <v>37.947010357832539</v>
      </c>
      <c r="C344" s="230">
        <v>39.193951183517704</v>
      </c>
      <c r="D344" s="230">
        <v>39.913863297292416</v>
      </c>
      <c r="E344" s="230">
        <v>41.038772098710545</v>
      </c>
      <c r="F344" s="230">
        <v>39.742901623384405</v>
      </c>
      <c r="G344" s="230">
        <v>38.893165725992169</v>
      </c>
      <c r="H344" s="230">
        <v>38.241114201469507</v>
      </c>
      <c r="I344" s="230">
        <v>38.696281472811428</v>
      </c>
      <c r="J344" s="230">
        <v>41.128193792841039</v>
      </c>
      <c r="K344" s="230">
        <v>41.009602499391768</v>
      </c>
      <c r="L344" s="230">
        <v>40.043766551952906</v>
      </c>
      <c r="M344" s="230">
        <v>38.948382653658534</v>
      </c>
      <c r="N344" s="230">
        <v>40.139862544271814</v>
      </c>
    </row>
    <row r="345" spans="1:14" x14ac:dyDescent="0.2">
      <c r="A345" s="249" t="s">
        <v>5</v>
      </c>
      <c r="B345" s="244">
        <v>28.267301385267874</v>
      </c>
      <c r="C345" s="244">
        <v>28.742066281057632</v>
      </c>
      <c r="D345" s="244">
        <v>27.955890531947254</v>
      </c>
      <c r="E345" s="244">
        <v>24.568245873806152</v>
      </c>
      <c r="F345" s="244">
        <v>23.646780337679086</v>
      </c>
      <c r="G345" s="244">
        <v>21.489408444700313</v>
      </c>
      <c r="H345" s="244">
        <v>21.465335244800777</v>
      </c>
      <c r="I345" s="244">
        <v>21.543460051665541</v>
      </c>
      <c r="J345" s="244">
        <v>20.780501660490284</v>
      </c>
      <c r="K345" s="244">
        <v>20.384723968253279</v>
      </c>
      <c r="L345" s="244">
        <v>21.287690317828449</v>
      </c>
      <c r="M345" s="244">
        <v>22.498913595525774</v>
      </c>
      <c r="N345" s="244">
        <v>22.21450870779632</v>
      </c>
    </row>
    <row r="346" spans="1:14" x14ac:dyDescent="0.2">
      <c r="A346" s="236"/>
    </row>
    <row r="347" spans="1:14" x14ac:dyDescent="0.2">
      <c r="A347" s="247" t="s">
        <v>6</v>
      </c>
      <c r="B347" s="248">
        <v>78.226333333333329</v>
      </c>
      <c r="C347" s="248">
        <v>78.393666666666661</v>
      </c>
      <c r="D347" s="248">
        <v>78.555999999999997</v>
      </c>
      <c r="E347" s="248">
        <v>78.718666666666664</v>
      </c>
      <c r="F347" s="248">
        <v>78.87133333333334</v>
      </c>
      <c r="G347" s="248">
        <v>79.018000000000001</v>
      </c>
      <c r="H347" s="248">
        <v>79.157333333333327</v>
      </c>
      <c r="I347" s="248">
        <v>79.292000000000016</v>
      </c>
      <c r="J347" s="248">
        <v>79.418666666666681</v>
      </c>
      <c r="K347" s="248">
        <v>79.539000000000001</v>
      </c>
      <c r="L347" s="248">
        <v>79.655666666666662</v>
      </c>
      <c r="M347" s="248">
        <v>79.77</v>
      </c>
      <c r="N347" s="248">
        <v>79.877666666666656</v>
      </c>
    </row>
    <row r="348" spans="1:14" x14ac:dyDescent="0.2">
      <c r="A348" s="236" t="s">
        <v>7</v>
      </c>
      <c r="B348" s="235">
        <v>55.063000000000009</v>
      </c>
      <c r="C348" s="235">
        <v>55.202666666666666</v>
      </c>
      <c r="D348" s="235">
        <v>55.338333333333331</v>
      </c>
      <c r="E348" s="235">
        <v>55.475333333333332</v>
      </c>
      <c r="F348" s="235">
        <v>55.604000000000006</v>
      </c>
      <c r="G348" s="235">
        <v>55.728333333333332</v>
      </c>
      <c r="H348" s="235">
        <v>55.846333333333327</v>
      </c>
      <c r="I348" s="235">
        <v>55.960999999999991</v>
      </c>
      <c r="J348" s="235">
        <v>56.06966666666667</v>
      </c>
      <c r="K348" s="235">
        <v>56.173666666666669</v>
      </c>
      <c r="L348" s="235">
        <v>56.275333333333329</v>
      </c>
      <c r="M348" s="235">
        <v>56.375</v>
      </c>
      <c r="N348" s="235">
        <v>56.469333333333331</v>
      </c>
    </row>
    <row r="349" spans="1:14" x14ac:dyDescent="0.2">
      <c r="A349" s="247" t="s">
        <v>205</v>
      </c>
      <c r="B349" s="248">
        <v>29.128643864666667</v>
      </c>
      <c r="C349" s="248">
        <v>30.363083935333332</v>
      </c>
      <c r="D349" s="248">
        <v>30.658532503333333</v>
      </c>
      <c r="E349" s="248">
        <v>30.181447961</v>
      </c>
      <c r="F349" s="248">
        <v>28.942647234000002</v>
      </c>
      <c r="G349" s="248">
        <v>27.607119766</v>
      </c>
      <c r="H349" s="248">
        <v>27.193418567333335</v>
      </c>
      <c r="I349" s="248">
        <v>27.601046502000003</v>
      </c>
      <c r="J349" s="248">
        <v>29.109552129666667</v>
      </c>
      <c r="K349" s="248">
        <v>28.934896112333334</v>
      </c>
      <c r="L349" s="248">
        <v>28.629274375666665</v>
      </c>
      <c r="M349" s="248">
        <v>28.331410228333329</v>
      </c>
      <c r="N349" s="248">
        <v>29.140026504666668</v>
      </c>
    </row>
    <row r="350" spans="1:14" x14ac:dyDescent="0.2">
      <c r="A350" s="236" t="s">
        <v>8</v>
      </c>
      <c r="B350" s="235">
        <v>20.894762313333334</v>
      </c>
      <c r="C350" s="235">
        <v>21.636106225333332</v>
      </c>
      <c r="D350" s="235">
        <v>22.087666717666668</v>
      </c>
      <c r="E350" s="235">
        <v>22.766395617666671</v>
      </c>
      <c r="F350" s="235">
        <v>22.098643018666667</v>
      </c>
      <c r="G350" s="235">
        <v>21.674513039666667</v>
      </c>
      <c r="H350" s="235">
        <v>21.35626010733333</v>
      </c>
      <c r="I350" s="235">
        <v>21.654826074999999</v>
      </c>
      <c r="J350" s="235">
        <v>23.060441165666663</v>
      </c>
      <c r="K350" s="235">
        <v>23.036597409333336</v>
      </c>
      <c r="L350" s="235">
        <v>22.534763106333333</v>
      </c>
      <c r="M350" s="235">
        <v>21.957150721000001</v>
      </c>
      <c r="N350" s="235">
        <v>22.666712779666664</v>
      </c>
    </row>
    <row r="351" spans="1:14" x14ac:dyDescent="0.2">
      <c r="A351" s="247" t="s">
        <v>9</v>
      </c>
      <c r="B351" s="248">
        <v>8.2338815506666663</v>
      </c>
      <c r="C351" s="248">
        <v>8.7269777096666683</v>
      </c>
      <c r="D351" s="248">
        <v>8.5708657853333339</v>
      </c>
      <c r="E351" s="248">
        <v>7.4150523433333335</v>
      </c>
      <c r="F351" s="248">
        <v>6.8440042153333325</v>
      </c>
      <c r="G351" s="248">
        <v>5.9326067263333337</v>
      </c>
      <c r="H351" s="248">
        <v>5.8371584600000004</v>
      </c>
      <c r="I351" s="248">
        <v>5.9462204270000001</v>
      </c>
      <c r="J351" s="248">
        <v>6.0491109636666662</v>
      </c>
      <c r="K351" s="248">
        <v>5.8982987029999991</v>
      </c>
      <c r="L351" s="248">
        <v>6.0945112693333341</v>
      </c>
      <c r="M351" s="248">
        <v>6.3742595076666673</v>
      </c>
      <c r="N351" s="248">
        <v>6.473313725333333</v>
      </c>
    </row>
    <row r="352" spans="1:14" x14ac:dyDescent="0.2">
      <c r="A352" s="231"/>
      <c r="B352" s="242"/>
      <c r="C352" s="242"/>
      <c r="D352" s="242"/>
      <c r="E352" s="242"/>
      <c r="F352" s="242"/>
      <c r="G352" s="242"/>
      <c r="H352" s="242"/>
      <c r="I352" s="242"/>
      <c r="J352" s="242"/>
      <c r="K352" s="242"/>
      <c r="L352" s="242"/>
      <c r="M352" s="242"/>
      <c r="N352" s="242"/>
    </row>
    <row r="353" spans="1:14" x14ac:dyDescent="0.2">
      <c r="A353" s="234"/>
      <c r="B353" s="234"/>
      <c r="C353" s="234"/>
      <c r="D353" s="234"/>
      <c r="E353" s="234"/>
      <c r="F353" s="234"/>
      <c r="G353" s="234"/>
      <c r="H353" s="234"/>
      <c r="I353" s="234"/>
      <c r="J353" s="234"/>
      <c r="K353" s="234"/>
      <c r="L353" s="234"/>
      <c r="M353" s="234"/>
      <c r="N353" s="234"/>
    </row>
    <row r="355" spans="1:14" x14ac:dyDescent="0.2">
      <c r="A355" s="228"/>
    </row>
    <row r="356" spans="1:14" x14ac:dyDescent="0.2">
      <c r="A356" s="267" t="s">
        <v>220</v>
      </c>
    </row>
    <row r="357" spans="1:14" x14ac:dyDescent="0.2">
      <c r="A357" s="305" t="s">
        <v>1</v>
      </c>
      <c r="B357" s="232">
        <v>2021</v>
      </c>
      <c r="C357" s="232"/>
      <c r="D357" s="232"/>
      <c r="E357" s="232"/>
      <c r="F357" s="232"/>
      <c r="G357" s="232"/>
      <c r="H357" s="232"/>
      <c r="I357" s="232"/>
      <c r="J357" s="232"/>
      <c r="K357" s="232"/>
      <c r="L357" s="232"/>
      <c r="M357" s="232"/>
      <c r="N357" s="232">
        <v>2022</v>
      </c>
    </row>
    <row r="358" spans="1:14" x14ac:dyDescent="0.2">
      <c r="A358" s="306"/>
      <c r="B358" s="232" t="s">
        <v>196</v>
      </c>
      <c r="C358" s="232" t="s">
        <v>233</v>
      </c>
      <c r="D358" s="232" t="s">
        <v>234</v>
      </c>
      <c r="E358" s="232" t="s">
        <v>235</v>
      </c>
      <c r="F358" s="232" t="s">
        <v>236</v>
      </c>
      <c r="G358" s="232" t="s">
        <v>237</v>
      </c>
      <c r="H358" s="232" t="s">
        <v>238</v>
      </c>
      <c r="I358" s="232" t="s">
        <v>239</v>
      </c>
      <c r="J358" s="232" t="s">
        <v>240</v>
      </c>
      <c r="K358" s="232" t="s">
        <v>241</v>
      </c>
      <c r="L358" s="231" t="s">
        <v>242</v>
      </c>
      <c r="M358" s="231" t="s">
        <v>243</v>
      </c>
      <c r="N358" s="231" t="s">
        <v>196</v>
      </c>
    </row>
    <row r="359" spans="1:14" x14ac:dyDescent="0.2">
      <c r="A359" s="239" t="s">
        <v>2</v>
      </c>
      <c r="B359" s="230">
        <v>77.099583820545831</v>
      </c>
      <c r="C359" s="230">
        <v>77.135140402534688</v>
      </c>
      <c r="D359" s="230">
        <v>77.170046621273215</v>
      </c>
      <c r="E359" s="230">
        <v>77.206320086104157</v>
      </c>
      <c r="F359" s="230">
        <v>77.242064742458609</v>
      </c>
      <c r="G359" s="230">
        <v>77.278099368143799</v>
      </c>
      <c r="H359" s="230">
        <v>77.313910131650516</v>
      </c>
      <c r="I359" s="230">
        <v>77.349639937298406</v>
      </c>
      <c r="J359" s="230">
        <v>77.385323622012208</v>
      </c>
      <c r="K359" s="230">
        <v>77.420312369235916</v>
      </c>
      <c r="L359" s="230">
        <v>77.455446398469533</v>
      </c>
      <c r="M359" s="230">
        <v>77.490117622169947</v>
      </c>
      <c r="N359" s="230">
        <v>77.523720031844221</v>
      </c>
    </row>
    <row r="360" spans="1:14" x14ac:dyDescent="0.2">
      <c r="A360" s="249" t="s">
        <v>3</v>
      </c>
      <c r="B360" s="244">
        <v>44.039379252528846</v>
      </c>
      <c r="C360" s="244">
        <v>43.936624102227043</v>
      </c>
      <c r="D360" s="244">
        <v>43.465319633085699</v>
      </c>
      <c r="E360" s="244">
        <v>43.839141982287444</v>
      </c>
      <c r="F360" s="244">
        <v>44.907873811413758</v>
      </c>
      <c r="G360" s="244">
        <v>45.271155536846393</v>
      </c>
      <c r="H360" s="244">
        <v>45.388477553148014</v>
      </c>
      <c r="I360" s="244">
        <v>44.957452274508817</v>
      </c>
      <c r="J360" s="244">
        <v>45.550199935911955</v>
      </c>
      <c r="K360" s="244">
        <v>47.510181435021046</v>
      </c>
      <c r="L360" s="244">
        <v>47.918779033596863</v>
      </c>
      <c r="M360" s="244">
        <v>47.549035539935225</v>
      </c>
      <c r="N360" s="244">
        <v>45.035357433208205</v>
      </c>
    </row>
    <row r="361" spans="1:14" x14ac:dyDescent="0.2">
      <c r="A361" s="239" t="s">
        <v>4</v>
      </c>
      <c r="B361" s="230">
        <v>35.587254100866538</v>
      </c>
      <c r="C361" s="230">
        <v>34.543881973692066</v>
      </c>
      <c r="D361" s="230">
        <v>34.343476360245603</v>
      </c>
      <c r="E361" s="230">
        <v>33.979519792916676</v>
      </c>
      <c r="F361" s="230">
        <v>36.127882451366169</v>
      </c>
      <c r="G361" s="230">
        <v>36.815619971144137</v>
      </c>
      <c r="H361" s="230">
        <v>37.978766298022229</v>
      </c>
      <c r="I361" s="230">
        <v>36.764087293767091</v>
      </c>
      <c r="J361" s="230">
        <v>36.736154172317349</v>
      </c>
      <c r="K361" s="230">
        <v>37.752756235083886</v>
      </c>
      <c r="L361" s="230">
        <v>38.266925416628709</v>
      </c>
      <c r="M361" s="230">
        <v>38.70376011584365</v>
      </c>
      <c r="N361" s="230">
        <v>36.767412106866892</v>
      </c>
    </row>
    <row r="362" spans="1:14" x14ac:dyDescent="0.2">
      <c r="A362" s="249" t="s">
        <v>5</v>
      </c>
      <c r="B362" s="244">
        <v>19.192198652929378</v>
      </c>
      <c r="C362" s="244">
        <v>21.377933149464688</v>
      </c>
      <c r="D362" s="244">
        <v>20.986486122367232</v>
      </c>
      <c r="E362" s="244">
        <v>22.490454291633718</v>
      </c>
      <c r="F362" s="244">
        <v>19.551117910677114</v>
      </c>
      <c r="G362" s="244">
        <v>18.677534216352225</v>
      </c>
      <c r="H362" s="244">
        <v>16.325093183131798</v>
      </c>
      <c r="I362" s="244">
        <v>18.224709288560177</v>
      </c>
      <c r="J362" s="244">
        <v>19.350180188003044</v>
      </c>
      <c r="K362" s="244">
        <v>20.537545648572717</v>
      </c>
      <c r="L362" s="244">
        <v>20.142110904372238</v>
      </c>
      <c r="M362" s="244">
        <v>18.602428679468478</v>
      </c>
      <c r="N362" s="244">
        <v>18.358786956678365</v>
      </c>
    </row>
    <row r="363" spans="1:14" x14ac:dyDescent="0.2">
      <c r="A363" s="236"/>
    </row>
    <row r="364" spans="1:14" x14ac:dyDescent="0.2">
      <c r="A364" s="247" t="s">
        <v>6</v>
      </c>
      <c r="B364" s="248">
        <v>252.85566666666668</v>
      </c>
      <c r="C364" s="248">
        <v>253.12933333333331</v>
      </c>
      <c r="D364" s="248">
        <v>253.3893333333333</v>
      </c>
      <c r="E364" s="248">
        <v>253.64633333333333</v>
      </c>
      <c r="F364" s="248">
        <v>253.88800000000001</v>
      </c>
      <c r="G364" s="248">
        <v>254.119</v>
      </c>
      <c r="H364" s="248">
        <v>254.33500000000001</v>
      </c>
      <c r="I364" s="248">
        <v>254.53899999999999</v>
      </c>
      <c r="J364" s="248">
        <v>254.73133333333337</v>
      </c>
      <c r="K364" s="248">
        <v>254.91200000000001</v>
      </c>
      <c r="L364" s="248">
        <v>255.08600000000001</v>
      </c>
      <c r="M364" s="248">
        <v>255.25233333333335</v>
      </c>
      <c r="N364" s="248">
        <v>255.41</v>
      </c>
    </row>
    <row r="365" spans="1:14" x14ac:dyDescent="0.2">
      <c r="A365" s="236" t="s">
        <v>7</v>
      </c>
      <c r="B365" s="235">
        <v>194.95066666666665</v>
      </c>
      <c r="C365" s="235">
        <v>195.25166666666667</v>
      </c>
      <c r="D365" s="235">
        <v>195.54066666666668</v>
      </c>
      <c r="E365" s="235">
        <v>195.83100000000002</v>
      </c>
      <c r="F365" s="235">
        <v>196.10833333333335</v>
      </c>
      <c r="G365" s="235">
        <v>196.37833333333333</v>
      </c>
      <c r="H365" s="235">
        <v>196.63633333333334</v>
      </c>
      <c r="I365" s="235">
        <v>196.88499999999999</v>
      </c>
      <c r="J365" s="235">
        <v>197.12466666666668</v>
      </c>
      <c r="K365" s="235">
        <v>197.35366666666667</v>
      </c>
      <c r="L365" s="235">
        <v>197.578</v>
      </c>
      <c r="M365" s="235">
        <v>197.79533333333333</v>
      </c>
      <c r="N365" s="235">
        <v>198.00333333333333</v>
      </c>
    </row>
    <row r="366" spans="1:14" x14ac:dyDescent="0.2">
      <c r="A366" s="247" t="s">
        <v>205</v>
      </c>
      <c r="B366" s="248">
        <v>85.85506344866667</v>
      </c>
      <c r="C366" s="248">
        <v>85.786990836666675</v>
      </c>
      <c r="D366" s="248">
        <v>84.992375779333329</v>
      </c>
      <c r="E366" s="248">
        <v>85.850630135333333</v>
      </c>
      <c r="F366" s="248">
        <v>88.068082867000001</v>
      </c>
      <c r="G366" s="248">
        <v>88.902740723999997</v>
      </c>
      <c r="H366" s="248">
        <v>89.250238016333313</v>
      </c>
      <c r="I366" s="248">
        <v>88.51447991066668</v>
      </c>
      <c r="J366" s="248">
        <v>89.790679789666669</v>
      </c>
      <c r="K366" s="248">
        <v>93.763085101999991</v>
      </c>
      <c r="L366" s="248">
        <v>94.676965239000012</v>
      </c>
      <c r="M366" s="248">
        <v>94.049773343000012</v>
      </c>
      <c r="N366" s="248">
        <v>89.17150889633335</v>
      </c>
    </row>
    <row r="367" spans="1:14" x14ac:dyDescent="0.2">
      <c r="A367" s="236" t="s">
        <v>8</v>
      </c>
      <c r="B367" s="235">
        <v>69.377589117999989</v>
      </c>
      <c r="C367" s="235">
        <v>67.447505284999991</v>
      </c>
      <c r="D367" s="235">
        <v>67.155462631333336</v>
      </c>
      <c r="E367" s="235">
        <v>66.542433405666671</v>
      </c>
      <c r="F367" s="235">
        <v>70.849788144000001</v>
      </c>
      <c r="G367" s="235">
        <v>72.297900905666665</v>
      </c>
      <c r="H367" s="235">
        <v>74.680053493666662</v>
      </c>
      <c r="I367" s="235">
        <v>72.38297326833333</v>
      </c>
      <c r="J367" s="235">
        <v>72.416021458333333</v>
      </c>
      <c r="K367" s="235">
        <v>74.50644869766667</v>
      </c>
      <c r="L367" s="235">
        <v>75.607025899666667</v>
      </c>
      <c r="M367" s="235">
        <v>76.554231333666664</v>
      </c>
      <c r="N367" s="235">
        <v>72.800701552000007</v>
      </c>
    </row>
    <row r="368" spans="1:14" x14ac:dyDescent="0.2">
      <c r="A368" s="247" t="s">
        <v>9</v>
      </c>
      <c r="B368" s="248">
        <v>16.477474330666666</v>
      </c>
      <c r="C368" s="248">
        <v>18.339485551999999</v>
      </c>
      <c r="D368" s="248">
        <v>17.836913147999997</v>
      </c>
      <c r="E368" s="248">
        <v>19.308196729666665</v>
      </c>
      <c r="F368" s="248">
        <v>17.218294723</v>
      </c>
      <c r="G368" s="248">
        <v>16.604839818000002</v>
      </c>
      <c r="H368" s="248">
        <v>14.570184522333335</v>
      </c>
      <c r="I368" s="248">
        <v>16.131506642000002</v>
      </c>
      <c r="J368" s="248">
        <v>17.374658331333332</v>
      </c>
      <c r="K368" s="248">
        <v>19.256636404333332</v>
      </c>
      <c r="L368" s="248">
        <v>19.069939339333335</v>
      </c>
      <c r="M368" s="248">
        <v>17.495542009333334</v>
      </c>
      <c r="N368" s="248">
        <v>16.370807344333333</v>
      </c>
    </row>
    <row r="369" spans="1:14" x14ac:dyDescent="0.2">
      <c r="A369" s="231"/>
      <c r="B369" s="242"/>
      <c r="C369" s="242"/>
      <c r="D369" s="242"/>
      <c r="E369" s="242"/>
      <c r="F369" s="242"/>
      <c r="G369" s="242"/>
      <c r="H369" s="242"/>
      <c r="I369" s="242"/>
      <c r="J369" s="242"/>
      <c r="K369" s="242"/>
      <c r="L369" s="242"/>
      <c r="M369" s="242"/>
      <c r="N369" s="242"/>
    </row>
    <row r="370" spans="1:14" x14ac:dyDescent="0.2">
      <c r="A370" s="234"/>
      <c r="B370" s="234"/>
      <c r="C370" s="234"/>
      <c r="D370" s="234"/>
      <c r="E370" s="234"/>
      <c r="F370" s="234"/>
      <c r="G370" s="234"/>
      <c r="H370" s="234"/>
      <c r="I370" s="234"/>
      <c r="J370" s="234"/>
      <c r="K370" s="234"/>
      <c r="L370" s="234"/>
      <c r="M370" s="234"/>
      <c r="N370" s="234"/>
    </row>
    <row r="372" spans="1:14" x14ac:dyDescent="0.2">
      <c r="A372" s="228"/>
    </row>
    <row r="373" spans="1:14" x14ac:dyDescent="0.2">
      <c r="A373" s="267" t="s">
        <v>221</v>
      </c>
    </row>
    <row r="374" spans="1:14" x14ac:dyDescent="0.2">
      <c r="A374" s="305" t="s">
        <v>1</v>
      </c>
      <c r="B374" s="232">
        <v>2021</v>
      </c>
      <c r="C374" s="232"/>
      <c r="D374" s="232"/>
      <c r="E374" s="232"/>
      <c r="F374" s="232"/>
      <c r="G374" s="232"/>
      <c r="H374" s="232"/>
      <c r="I374" s="232"/>
      <c r="J374" s="232"/>
      <c r="K374" s="232"/>
      <c r="L374" s="232"/>
      <c r="M374" s="232"/>
      <c r="N374" s="232">
        <v>2022</v>
      </c>
    </row>
    <row r="375" spans="1:14" x14ac:dyDescent="0.2">
      <c r="A375" s="306"/>
      <c r="B375" s="232" t="s">
        <v>196</v>
      </c>
      <c r="C375" s="232" t="s">
        <v>233</v>
      </c>
      <c r="D375" s="232" t="s">
        <v>234</v>
      </c>
      <c r="E375" s="232" t="s">
        <v>235</v>
      </c>
      <c r="F375" s="232" t="s">
        <v>236</v>
      </c>
      <c r="G375" s="232" t="s">
        <v>237</v>
      </c>
      <c r="H375" s="232" t="s">
        <v>238</v>
      </c>
      <c r="I375" s="232" t="s">
        <v>239</v>
      </c>
      <c r="J375" s="232" t="s">
        <v>240</v>
      </c>
      <c r="K375" s="232" t="s">
        <v>241</v>
      </c>
      <c r="L375" s="231" t="s">
        <v>242</v>
      </c>
      <c r="M375" s="231" t="s">
        <v>243</v>
      </c>
      <c r="N375" s="231" t="s">
        <v>196</v>
      </c>
    </row>
    <row r="376" spans="1:14" x14ac:dyDescent="0.2">
      <c r="A376" s="239" t="s">
        <v>2</v>
      </c>
      <c r="B376" s="230">
        <v>84.121915880806029</v>
      </c>
      <c r="C376" s="230">
        <v>84.130313842447151</v>
      </c>
      <c r="D376" s="230">
        <v>84.138527523539523</v>
      </c>
      <c r="E376" s="230">
        <v>84.146891146298501</v>
      </c>
      <c r="F376" s="230">
        <v>84.155454346489364</v>
      </c>
      <c r="G376" s="230">
        <v>84.163845548462845</v>
      </c>
      <c r="H376" s="230">
        <v>84.172174137278489</v>
      </c>
      <c r="I376" s="230">
        <v>84.180374350101033</v>
      </c>
      <c r="J376" s="230">
        <v>84.188719565961605</v>
      </c>
      <c r="K376" s="230">
        <v>84.197056013660955</v>
      </c>
      <c r="L376" s="230">
        <v>84.205318849459346</v>
      </c>
      <c r="M376" s="230">
        <v>84.213420773523168</v>
      </c>
      <c r="N376" s="230">
        <v>84.221623351815722</v>
      </c>
    </row>
    <row r="377" spans="1:14" x14ac:dyDescent="0.2">
      <c r="A377" s="249" t="s">
        <v>3</v>
      </c>
      <c r="B377" s="244">
        <v>38.19377225672207</v>
      </c>
      <c r="C377" s="244">
        <v>39.289161728886121</v>
      </c>
      <c r="D377" s="244">
        <v>37.639458779609669</v>
      </c>
      <c r="E377" s="244">
        <v>37.464138006705653</v>
      </c>
      <c r="F377" s="244">
        <v>36.817224041710013</v>
      </c>
      <c r="G377" s="244">
        <v>38.548283003829368</v>
      </c>
      <c r="H377" s="244">
        <v>38.198416468108867</v>
      </c>
      <c r="I377" s="244">
        <v>37.592378253574232</v>
      </c>
      <c r="J377" s="244">
        <v>36.594360204496553</v>
      </c>
      <c r="K377" s="244">
        <v>36.704880036279775</v>
      </c>
      <c r="L377" s="244">
        <v>36.774193836865727</v>
      </c>
      <c r="M377" s="244">
        <v>38.253110870408463</v>
      </c>
      <c r="N377" s="244">
        <v>41.931326316266954</v>
      </c>
    </row>
    <row r="378" spans="1:14" x14ac:dyDescent="0.2">
      <c r="A378" s="239" t="s">
        <v>4</v>
      </c>
      <c r="B378" s="230">
        <v>31.658839920801046</v>
      </c>
      <c r="C378" s="230">
        <v>32.886694277318846</v>
      </c>
      <c r="D378" s="230">
        <v>31.535109857724585</v>
      </c>
      <c r="E378" s="230">
        <v>30.553942633455843</v>
      </c>
      <c r="F378" s="230">
        <v>30.816007902610586</v>
      </c>
      <c r="G378" s="230">
        <v>32.974910363542811</v>
      </c>
      <c r="H378" s="230">
        <v>33.134111569059563</v>
      </c>
      <c r="I378" s="230">
        <v>32.656507094669628</v>
      </c>
      <c r="J378" s="230">
        <v>32.466719403021855</v>
      </c>
      <c r="K378" s="230">
        <v>33.221851225119195</v>
      </c>
      <c r="L378" s="230">
        <v>33.484260300733027</v>
      </c>
      <c r="M378" s="230">
        <v>34.591451311725748</v>
      </c>
      <c r="N378" s="230">
        <v>37.444032648667729</v>
      </c>
    </row>
    <row r="379" spans="1:14" x14ac:dyDescent="0.2">
      <c r="A379" s="249" t="s">
        <v>5</v>
      </c>
      <c r="B379" s="244">
        <v>17.109942145135413</v>
      </c>
      <c r="C379" s="244">
        <v>16.295759873921305</v>
      </c>
      <c r="D379" s="244">
        <v>16.217950842163226</v>
      </c>
      <c r="E379" s="244">
        <v>18.444826816143362</v>
      </c>
      <c r="F379" s="244">
        <v>16.300023413771441</v>
      </c>
      <c r="G379" s="244">
        <v>14.458160535918754</v>
      </c>
      <c r="H379" s="244">
        <v>13.257892257194614</v>
      </c>
      <c r="I379" s="244">
        <v>13.129978438334289</v>
      </c>
      <c r="J379" s="244">
        <v>11.279445188845013</v>
      </c>
      <c r="K379" s="244">
        <v>9.4892799205933756</v>
      </c>
      <c r="L379" s="244">
        <v>8.9463104228122585</v>
      </c>
      <c r="M379" s="244">
        <v>9.5721876609917302</v>
      </c>
      <c r="N379" s="244">
        <v>10.701530482851458</v>
      </c>
    </row>
    <row r="380" spans="1:14" x14ac:dyDescent="0.2">
      <c r="A380" s="236"/>
    </row>
    <row r="381" spans="1:14" x14ac:dyDescent="0.2">
      <c r="A381" s="247" t="s">
        <v>6</v>
      </c>
      <c r="B381" s="248">
        <v>159.20266666666666</v>
      </c>
      <c r="C381" s="248">
        <v>159.37933333333334</v>
      </c>
      <c r="D381" s="248">
        <v>159.55433333333335</v>
      </c>
      <c r="E381" s="248">
        <v>159.73733333333334</v>
      </c>
      <c r="F381" s="248">
        <v>159.91833333333332</v>
      </c>
      <c r="G381" s="248">
        <v>160.102</v>
      </c>
      <c r="H381" s="248">
        <v>160.28733333333332</v>
      </c>
      <c r="I381" s="248">
        <v>160.47366666666667</v>
      </c>
      <c r="J381" s="248">
        <v>160.66166666666666</v>
      </c>
      <c r="K381" s="248">
        <v>160.84766666666667</v>
      </c>
      <c r="L381" s="248">
        <v>161.03733333333332</v>
      </c>
      <c r="M381" s="248">
        <v>161.22766666666666</v>
      </c>
      <c r="N381" s="248">
        <v>161.41499999999999</v>
      </c>
    </row>
    <row r="382" spans="1:14" x14ac:dyDescent="0.2">
      <c r="A382" s="236" t="s">
        <v>7</v>
      </c>
      <c r="B382" s="235">
        <v>133.92433333333335</v>
      </c>
      <c r="C382" s="235">
        <v>134.08633333333333</v>
      </c>
      <c r="D382" s="235">
        <v>134.24666666666667</v>
      </c>
      <c r="E382" s="235">
        <v>134.41399999999999</v>
      </c>
      <c r="F382" s="235">
        <v>134.58000000000001</v>
      </c>
      <c r="G382" s="235">
        <v>134.74799999999999</v>
      </c>
      <c r="H382" s="235">
        <v>134.91733333333335</v>
      </c>
      <c r="I382" s="235">
        <v>135.08733333333331</v>
      </c>
      <c r="J382" s="235">
        <v>135.25900000000001</v>
      </c>
      <c r="K382" s="235">
        <v>135.429</v>
      </c>
      <c r="L382" s="235">
        <v>135.602</v>
      </c>
      <c r="M382" s="235">
        <v>135.77533333333335</v>
      </c>
      <c r="N382" s="235">
        <v>135.94633333333334</v>
      </c>
    </row>
    <row r="383" spans="1:14" x14ac:dyDescent="0.2">
      <c r="A383" s="247" t="s">
        <v>205</v>
      </c>
      <c r="B383" s="248">
        <v>51.150754869666663</v>
      </c>
      <c r="C383" s="248">
        <v>52.681396359666671</v>
      </c>
      <c r="D383" s="248">
        <v>50.529718762999998</v>
      </c>
      <c r="E383" s="248">
        <v>50.357046460333329</v>
      </c>
      <c r="F383" s="248">
        <v>49.548620115333335</v>
      </c>
      <c r="G383" s="248">
        <v>51.943040382</v>
      </c>
      <c r="H383" s="248">
        <v>51.53628487433334</v>
      </c>
      <c r="I383" s="248">
        <v>50.782541319333326</v>
      </c>
      <c r="J383" s="248">
        <v>49.497165668999997</v>
      </c>
      <c r="K383" s="248">
        <v>49.709051984333335</v>
      </c>
      <c r="L383" s="248">
        <v>49.866542326666661</v>
      </c>
      <c r="M383" s="248">
        <v>51.938288794666668</v>
      </c>
      <c r="N383" s="248">
        <v>57.004100645000001</v>
      </c>
    </row>
    <row r="384" spans="1:14" x14ac:dyDescent="0.2">
      <c r="A384" s="236" t="s">
        <v>8</v>
      </c>
      <c r="B384" s="235">
        <v>42.398890305000002</v>
      </c>
      <c r="C384" s="235">
        <v>44.096562511000002</v>
      </c>
      <c r="D384" s="235">
        <v>42.33483381366667</v>
      </c>
      <c r="E384" s="235">
        <v>41.068776451333335</v>
      </c>
      <c r="F384" s="235">
        <v>41.472183435333335</v>
      </c>
      <c r="G384" s="235">
        <v>44.433032216666668</v>
      </c>
      <c r="H384" s="235">
        <v>44.70365975266666</v>
      </c>
      <c r="I384" s="235">
        <v>44.114804593999999</v>
      </c>
      <c r="J384" s="235">
        <v>43.914159997333336</v>
      </c>
      <c r="K384" s="235">
        <v>44.992020895666677</v>
      </c>
      <c r="L384" s="235">
        <v>45.405326653000003</v>
      </c>
      <c r="M384" s="235">
        <v>46.966658323333341</v>
      </c>
      <c r="N384" s="235">
        <v>50.903789437999997</v>
      </c>
    </row>
    <row r="385" spans="1:14" x14ac:dyDescent="0.2">
      <c r="A385" s="247" t="s">
        <v>9</v>
      </c>
      <c r="B385" s="248">
        <v>8.751864565</v>
      </c>
      <c r="C385" s="248">
        <v>8.5848338490000007</v>
      </c>
      <c r="D385" s="248">
        <v>8.1948849496666671</v>
      </c>
      <c r="E385" s="248">
        <v>9.288270009333333</v>
      </c>
      <c r="F385" s="248">
        <v>8.0764366800000005</v>
      </c>
      <c r="G385" s="248">
        <v>7.5100081656666662</v>
      </c>
      <c r="H385" s="248">
        <v>6.8326251219999996</v>
      </c>
      <c r="I385" s="248">
        <v>6.6677367256666669</v>
      </c>
      <c r="J385" s="248">
        <v>5.5830056716666663</v>
      </c>
      <c r="K385" s="248">
        <v>4.7170310886666664</v>
      </c>
      <c r="L385" s="248">
        <v>4.4612156736666666</v>
      </c>
      <c r="M385" s="248">
        <v>4.9716304713333335</v>
      </c>
      <c r="N385" s="248">
        <v>6.1003112069999998</v>
      </c>
    </row>
    <row r="386" spans="1:14" x14ac:dyDescent="0.2">
      <c r="A386" s="231"/>
      <c r="B386" s="242"/>
      <c r="C386" s="242"/>
      <c r="D386" s="242"/>
      <c r="E386" s="242"/>
      <c r="F386" s="242"/>
      <c r="G386" s="242"/>
      <c r="H386" s="242"/>
      <c r="I386" s="242"/>
      <c r="J386" s="242"/>
      <c r="K386" s="242"/>
      <c r="L386" s="242"/>
      <c r="M386" s="242"/>
      <c r="N386" s="242"/>
    </row>
    <row r="389" spans="1:14" x14ac:dyDescent="0.2">
      <c r="A389" s="228"/>
    </row>
    <row r="390" spans="1:14" x14ac:dyDescent="0.2">
      <c r="A390" s="267" t="s">
        <v>222</v>
      </c>
    </row>
    <row r="391" spans="1:14" x14ac:dyDescent="0.2">
      <c r="A391" s="305" t="s">
        <v>1</v>
      </c>
      <c r="B391" s="232">
        <v>2021</v>
      </c>
      <c r="C391" s="232"/>
      <c r="D391" s="232"/>
      <c r="E391" s="232"/>
      <c r="F391" s="232"/>
      <c r="G391" s="232"/>
      <c r="H391" s="232"/>
      <c r="I391" s="232"/>
      <c r="J391" s="232"/>
      <c r="K391" s="232"/>
      <c r="L391" s="232"/>
      <c r="M391" s="232"/>
      <c r="N391" s="232">
        <v>2022</v>
      </c>
    </row>
    <row r="392" spans="1:14" x14ac:dyDescent="0.2">
      <c r="A392" s="306"/>
      <c r="B392" s="232" t="s">
        <v>196</v>
      </c>
      <c r="C392" s="232" t="s">
        <v>233</v>
      </c>
      <c r="D392" s="232" t="s">
        <v>234</v>
      </c>
      <c r="E392" s="232" t="s">
        <v>235</v>
      </c>
      <c r="F392" s="232" t="s">
        <v>236</v>
      </c>
      <c r="G392" s="232" t="s">
        <v>237</v>
      </c>
      <c r="H392" s="232" t="s">
        <v>238</v>
      </c>
      <c r="I392" s="232" t="s">
        <v>239</v>
      </c>
      <c r="J392" s="232" t="s">
        <v>240</v>
      </c>
      <c r="K392" s="232" t="s">
        <v>241</v>
      </c>
      <c r="L392" s="231" t="s">
        <v>242</v>
      </c>
      <c r="M392" s="231" t="s">
        <v>243</v>
      </c>
      <c r="N392" s="231" t="s">
        <v>196</v>
      </c>
    </row>
    <row r="393" spans="1:14" x14ac:dyDescent="0.2">
      <c r="A393" s="239" t="s">
        <v>2</v>
      </c>
      <c r="B393" s="230">
        <v>76.876979878432692</v>
      </c>
      <c r="C393" s="230">
        <v>76.907997141430656</v>
      </c>
      <c r="D393" s="230">
        <v>76.938348394163441</v>
      </c>
      <c r="E393" s="230">
        <v>76.969784306206535</v>
      </c>
      <c r="F393" s="230">
        <v>77.000541709165631</v>
      </c>
      <c r="G393" s="230">
        <v>77.031523877551507</v>
      </c>
      <c r="H393" s="230">
        <v>77.062361013345154</v>
      </c>
      <c r="I393" s="230">
        <v>77.093184268355884</v>
      </c>
      <c r="J393" s="230">
        <v>77.123550480599732</v>
      </c>
      <c r="K393" s="230">
        <v>77.153089413313964</v>
      </c>
      <c r="L393" s="230">
        <v>77.182845559048829</v>
      </c>
      <c r="M393" s="230">
        <v>77.212840747272693</v>
      </c>
      <c r="N393" s="230">
        <v>77.242183447185838</v>
      </c>
    </row>
    <row r="394" spans="1:14" x14ac:dyDescent="0.2">
      <c r="A394" s="249" t="s">
        <v>3</v>
      </c>
      <c r="B394" s="244">
        <v>50.769999529618723</v>
      </c>
      <c r="C394" s="244">
        <v>51.370755318972897</v>
      </c>
      <c r="D394" s="244">
        <v>51.100788845317858</v>
      </c>
      <c r="E394" s="244">
        <v>50.992407461317804</v>
      </c>
      <c r="F394" s="244">
        <v>48.831003579996135</v>
      </c>
      <c r="G394" s="244">
        <v>47.303432646583168</v>
      </c>
      <c r="H394" s="244">
        <v>45.37200882049887</v>
      </c>
      <c r="I394" s="244">
        <v>46.324070332618881</v>
      </c>
      <c r="J394" s="244">
        <v>49.562812115355506</v>
      </c>
      <c r="K394" s="244">
        <v>52.896964205839105</v>
      </c>
      <c r="L394" s="244">
        <v>55.732977054290387</v>
      </c>
      <c r="M394" s="244">
        <v>55.451163888766708</v>
      </c>
      <c r="N394" s="244">
        <v>54.801997349054275</v>
      </c>
    </row>
    <row r="395" spans="1:14" x14ac:dyDescent="0.2">
      <c r="A395" s="239" t="s">
        <v>4</v>
      </c>
      <c r="B395" s="230">
        <v>39.078872253241045</v>
      </c>
      <c r="C395" s="230">
        <v>39.211756073802761</v>
      </c>
      <c r="D395" s="230">
        <v>38.829954369462705</v>
      </c>
      <c r="E395" s="230">
        <v>38.929545655471358</v>
      </c>
      <c r="F395" s="230">
        <v>38.041190369154421</v>
      </c>
      <c r="G395" s="230">
        <v>36.007559744098536</v>
      </c>
      <c r="H395" s="230">
        <v>34.388954401557577</v>
      </c>
      <c r="I395" s="230">
        <v>33.761415982246859</v>
      </c>
      <c r="J395" s="230">
        <v>37.584858069967446</v>
      </c>
      <c r="K395" s="230">
        <v>40.41400663330699</v>
      </c>
      <c r="L395" s="230">
        <v>43.755208253963254</v>
      </c>
      <c r="M395" s="230">
        <v>44.240827794185101</v>
      </c>
      <c r="N395" s="230">
        <v>44.39153044554844</v>
      </c>
    </row>
    <row r="396" spans="1:14" x14ac:dyDescent="0.2">
      <c r="A396" s="249" t="s">
        <v>5</v>
      </c>
      <c r="B396" s="244">
        <v>23.027629277246334</v>
      </c>
      <c r="C396" s="244">
        <v>23.669107392008648</v>
      </c>
      <c r="D396" s="244">
        <v>24.013004011897344</v>
      </c>
      <c r="E396" s="244">
        <v>23.656191983085272</v>
      </c>
      <c r="F396" s="244">
        <v>22.096234809439416</v>
      </c>
      <c r="G396" s="244">
        <v>23.879605074073982</v>
      </c>
      <c r="H396" s="244">
        <v>24.206674344952532</v>
      </c>
      <c r="I396" s="244">
        <v>27.119064149952472</v>
      </c>
      <c r="J396" s="244">
        <v>24.167220410153138</v>
      </c>
      <c r="K396" s="244">
        <v>23.598627558203358</v>
      </c>
      <c r="L396" s="244">
        <v>21.49134934775498</v>
      </c>
      <c r="M396" s="244">
        <v>20.216592959858097</v>
      </c>
      <c r="N396" s="244">
        <v>18.99650999490316</v>
      </c>
    </row>
    <row r="397" spans="1:14" x14ac:dyDescent="0.2">
      <c r="A397" s="236"/>
    </row>
    <row r="398" spans="1:14" x14ac:dyDescent="0.2">
      <c r="A398" s="247" t="s">
        <v>6</v>
      </c>
      <c r="B398" s="248">
        <v>136.05633333333336</v>
      </c>
      <c r="C398" s="248">
        <v>136.19866666666667</v>
      </c>
      <c r="D398" s="248">
        <v>136.33599999999998</v>
      </c>
      <c r="E398" s="248">
        <v>136.47433333333333</v>
      </c>
      <c r="F398" s="248">
        <v>136.60466666666665</v>
      </c>
      <c r="G398" s="248">
        <v>136.73233333333334</v>
      </c>
      <c r="H398" s="248">
        <v>136.85366666666667</v>
      </c>
      <c r="I398" s="248">
        <v>136.97233333333335</v>
      </c>
      <c r="J398" s="248">
        <v>137.08566666666667</v>
      </c>
      <c r="K398" s="248">
        <v>137.19433333333333</v>
      </c>
      <c r="L398" s="248">
        <v>137.30166666666665</v>
      </c>
      <c r="M398" s="248">
        <v>137.40633333333332</v>
      </c>
      <c r="N398" s="248">
        <v>137.50733333333332</v>
      </c>
    </row>
    <row r="399" spans="1:14" x14ac:dyDescent="0.2">
      <c r="A399" s="236" t="s">
        <v>7</v>
      </c>
      <c r="B399" s="235">
        <v>104.596</v>
      </c>
      <c r="C399" s="235">
        <v>104.74766666666666</v>
      </c>
      <c r="D399" s="235">
        <v>104.89466666666665</v>
      </c>
      <c r="E399" s="235">
        <v>105.044</v>
      </c>
      <c r="F399" s="235">
        <v>105.18633333333334</v>
      </c>
      <c r="G399" s="235">
        <v>105.327</v>
      </c>
      <c r="H399" s="235">
        <v>105.46266666666668</v>
      </c>
      <c r="I399" s="235">
        <v>105.59633333333333</v>
      </c>
      <c r="J399" s="235">
        <v>105.72533333333335</v>
      </c>
      <c r="K399" s="235">
        <v>105.84966666666666</v>
      </c>
      <c r="L399" s="235">
        <v>105.97333333333334</v>
      </c>
      <c r="M399" s="235">
        <v>106.09533333333333</v>
      </c>
      <c r="N399" s="235">
        <v>106.21366666666665</v>
      </c>
    </row>
    <row r="400" spans="1:14" x14ac:dyDescent="0.2">
      <c r="A400" s="247" t="s">
        <v>205</v>
      </c>
      <c r="B400" s="248">
        <v>53.103388708000004</v>
      </c>
      <c r="C400" s="248">
        <v>53.809667545666663</v>
      </c>
      <c r="D400" s="248">
        <v>53.602002123333335</v>
      </c>
      <c r="E400" s="248">
        <v>53.564464493666669</v>
      </c>
      <c r="F400" s="248">
        <v>51.363542195666668</v>
      </c>
      <c r="G400" s="248">
        <v>49.823286503666658</v>
      </c>
      <c r="H400" s="248">
        <v>47.850530422333328</v>
      </c>
      <c r="I400" s="248">
        <v>48.916519722000004</v>
      </c>
      <c r="J400" s="248">
        <v>52.400448318333332</v>
      </c>
      <c r="K400" s="248">
        <v>55.991260288666666</v>
      </c>
      <c r="L400" s="248">
        <v>59.062093550333337</v>
      </c>
      <c r="M400" s="248">
        <v>58.831097164999996</v>
      </c>
      <c r="N400" s="248">
        <v>58.207210791000001</v>
      </c>
    </row>
    <row r="401" spans="1:14" x14ac:dyDescent="0.2">
      <c r="A401" s="236" t="s">
        <v>8</v>
      </c>
      <c r="B401" s="235">
        <v>40.874937222</v>
      </c>
      <c r="C401" s="235">
        <v>41.073399546333334</v>
      </c>
      <c r="D401" s="235">
        <v>40.730551202666668</v>
      </c>
      <c r="E401" s="235">
        <v>40.893151938333332</v>
      </c>
      <c r="F401" s="235">
        <v>40.014133305666668</v>
      </c>
      <c r="G401" s="235">
        <v>37.925682451666667</v>
      </c>
      <c r="H401" s="235">
        <v>36.267508350666667</v>
      </c>
      <c r="I401" s="235">
        <v>35.650817358666664</v>
      </c>
      <c r="J401" s="235">
        <v>39.736716477333324</v>
      </c>
      <c r="K401" s="235">
        <v>42.778091308</v>
      </c>
      <c r="L401" s="235">
        <v>46.368852693666668</v>
      </c>
      <c r="M401" s="235">
        <v>46.937453717666664</v>
      </c>
      <c r="N401" s="235">
        <v>47.149872175666665</v>
      </c>
    </row>
    <row r="402" spans="1:14" x14ac:dyDescent="0.2">
      <c r="A402" s="247" t="s">
        <v>9</v>
      </c>
      <c r="B402" s="248">
        <v>12.228451485333332</v>
      </c>
      <c r="C402" s="248">
        <v>12.736267998666667</v>
      </c>
      <c r="D402" s="248">
        <v>12.871450920333332</v>
      </c>
      <c r="E402" s="248">
        <v>12.671312555333332</v>
      </c>
      <c r="F402" s="248">
        <v>11.349408890000001</v>
      </c>
      <c r="G402" s="248">
        <v>11.897604052</v>
      </c>
      <c r="H402" s="248">
        <v>11.583022071666667</v>
      </c>
      <c r="I402" s="248">
        <v>13.265702363333334</v>
      </c>
      <c r="J402" s="248">
        <v>12.663731841000001</v>
      </c>
      <c r="K402" s="248">
        <v>13.213168980666666</v>
      </c>
      <c r="L402" s="248">
        <v>12.693240857000001</v>
      </c>
      <c r="M402" s="248">
        <v>11.893643447666667</v>
      </c>
      <c r="N402" s="248">
        <v>11.057338615666666</v>
      </c>
    </row>
    <row r="403" spans="1:14" x14ac:dyDescent="0.2">
      <c r="A403" s="231"/>
      <c r="B403" s="242"/>
      <c r="C403" s="242"/>
      <c r="D403" s="242"/>
      <c r="E403" s="242"/>
      <c r="F403" s="242"/>
      <c r="G403" s="242"/>
      <c r="H403" s="242"/>
      <c r="I403" s="242"/>
      <c r="J403" s="242"/>
      <c r="K403" s="242"/>
      <c r="L403" s="242"/>
      <c r="M403" s="242"/>
      <c r="N403" s="242"/>
    </row>
    <row r="408" spans="1:14" x14ac:dyDescent="0.2">
      <c r="A408" s="267" t="s">
        <v>231</v>
      </c>
    </row>
    <row r="409" spans="1:14" x14ac:dyDescent="0.2">
      <c r="A409" s="305" t="s">
        <v>1</v>
      </c>
      <c r="B409" s="232">
        <v>2021</v>
      </c>
      <c r="C409" s="232"/>
      <c r="D409" s="232"/>
      <c r="E409" s="232"/>
      <c r="F409" s="232"/>
      <c r="G409" s="232"/>
      <c r="H409" s="232"/>
      <c r="I409" s="232"/>
      <c r="J409" s="232"/>
      <c r="K409" s="232"/>
      <c r="L409" s="232"/>
      <c r="M409" s="232"/>
      <c r="N409" s="232">
        <v>2022</v>
      </c>
    </row>
    <row r="410" spans="1:14" x14ac:dyDescent="0.2">
      <c r="A410" s="306"/>
      <c r="B410" s="232" t="s">
        <v>196</v>
      </c>
      <c r="C410" s="232" t="s">
        <v>233</v>
      </c>
      <c r="D410" s="232" t="s">
        <v>234</v>
      </c>
      <c r="E410" s="232" t="s">
        <v>235</v>
      </c>
      <c r="F410" s="232" t="s">
        <v>236</v>
      </c>
      <c r="G410" s="232" t="s">
        <v>237</v>
      </c>
      <c r="H410" s="232" t="s">
        <v>238</v>
      </c>
      <c r="I410" s="232" t="s">
        <v>239</v>
      </c>
      <c r="J410" s="232" t="s">
        <v>240</v>
      </c>
      <c r="K410" s="232" t="s">
        <v>241</v>
      </c>
      <c r="L410" s="231" t="s">
        <v>242</v>
      </c>
      <c r="M410" s="231" t="s">
        <v>243</v>
      </c>
      <c r="N410" s="231" t="s">
        <v>196</v>
      </c>
    </row>
    <row r="411" spans="1:14" x14ac:dyDescent="0.2">
      <c r="A411" s="239" t="s">
        <v>2</v>
      </c>
      <c r="B411" s="230">
        <v>77.63119706234113</v>
      </c>
      <c r="C411" s="230">
        <v>77.657598731618904</v>
      </c>
      <c r="D411" s="230">
        <v>77.683609627102499</v>
      </c>
      <c r="E411" s="230">
        <v>77.710527909652967</v>
      </c>
      <c r="F411" s="230">
        <v>77.737073058119577</v>
      </c>
      <c r="G411" s="230">
        <v>77.76380262265873</v>
      </c>
      <c r="H411" s="230">
        <v>77.79040285560059</v>
      </c>
      <c r="I411" s="230">
        <v>77.816982055476274</v>
      </c>
      <c r="J411" s="230">
        <v>77.843516436841554</v>
      </c>
      <c r="K411" s="230">
        <v>77.869666446526125</v>
      </c>
      <c r="L411" s="230">
        <v>77.895928916135887</v>
      </c>
      <c r="M411" s="230">
        <v>77.922030470281854</v>
      </c>
      <c r="N411" s="230">
        <v>77.947438324207823</v>
      </c>
    </row>
    <row r="412" spans="1:14" x14ac:dyDescent="0.2">
      <c r="A412" s="249" t="s">
        <v>3</v>
      </c>
      <c r="B412" s="244">
        <v>46.32375319076052</v>
      </c>
      <c r="C412" s="244">
        <v>46.880549409741541</v>
      </c>
      <c r="D412" s="244">
        <v>46.692552892342185</v>
      </c>
      <c r="E412" s="244">
        <v>46.430346329162809</v>
      </c>
      <c r="F412" s="244">
        <v>45.97526991113088</v>
      </c>
      <c r="G412" s="244">
        <v>45.784713964964567</v>
      </c>
      <c r="H412" s="244">
        <v>45.90946689916278</v>
      </c>
      <c r="I412" s="244">
        <v>46.224226255712125</v>
      </c>
      <c r="J412" s="244">
        <v>47.268438835794647</v>
      </c>
      <c r="K412" s="244">
        <v>48.270307111881102</v>
      </c>
      <c r="L412" s="244">
        <v>49.055612520482946</v>
      </c>
      <c r="M412" s="244">
        <v>49.731576432098372</v>
      </c>
      <c r="N412" s="244">
        <v>50.037830265461913</v>
      </c>
    </row>
    <row r="413" spans="1:14" x14ac:dyDescent="0.2">
      <c r="A413" s="239" t="s">
        <v>4</v>
      </c>
      <c r="B413" s="230">
        <v>36.23744540097023</v>
      </c>
      <c r="C413" s="230">
        <v>36.696921157293147</v>
      </c>
      <c r="D413" s="230">
        <v>36.307514492779731</v>
      </c>
      <c r="E413" s="230">
        <v>35.999720135422024</v>
      </c>
      <c r="F413" s="230">
        <v>35.993609114787425</v>
      </c>
      <c r="G413" s="230">
        <v>36.473824356426995</v>
      </c>
      <c r="H413" s="230">
        <v>37.019841185849586</v>
      </c>
      <c r="I413" s="230">
        <v>37.290341058139269</v>
      </c>
      <c r="J413" s="230">
        <v>38.183862031325198</v>
      </c>
      <c r="K413" s="230">
        <v>39.065664918285592</v>
      </c>
      <c r="L413" s="230">
        <v>39.764813300728981</v>
      </c>
      <c r="M413" s="230">
        <v>40.573057630567263</v>
      </c>
      <c r="N413" s="230">
        <v>40.86762280047774</v>
      </c>
    </row>
    <row r="414" spans="1:14" x14ac:dyDescent="0.2">
      <c r="A414" s="249" t="s">
        <v>5</v>
      </c>
      <c r="B414" s="244">
        <v>21.77351163355879</v>
      </c>
      <c r="C414" s="244">
        <v>21.722501934527873</v>
      </c>
      <c r="D414" s="244">
        <v>22.241316347613232</v>
      </c>
      <c r="E414" s="244">
        <v>22.465105299439308</v>
      </c>
      <c r="F414" s="244">
        <v>21.710934629938592</v>
      </c>
      <c r="G414" s="244">
        <v>20.336240640430258</v>
      </c>
      <c r="H414" s="244">
        <v>19.363382573943944</v>
      </c>
      <c r="I414" s="244">
        <v>19.327279050345307</v>
      </c>
      <c r="J414" s="244">
        <v>19.219117508512525</v>
      </c>
      <c r="K414" s="244">
        <v>19.068953035340126</v>
      </c>
      <c r="L414" s="244">
        <v>18.939319564618156</v>
      </c>
      <c r="M414" s="244">
        <v>18.415902849806312</v>
      </c>
      <c r="N414" s="244">
        <v>18.326548965898589</v>
      </c>
    </row>
    <row r="415" spans="1:14" x14ac:dyDescent="0.2">
      <c r="A415" s="236"/>
    </row>
    <row r="416" spans="1:14" x14ac:dyDescent="0.2">
      <c r="A416" s="247" t="s">
        <v>6</v>
      </c>
      <c r="B416" s="248">
        <v>1426.442</v>
      </c>
      <c r="C416" s="248">
        <v>1427.9620000000002</v>
      </c>
      <c r="D416" s="248">
        <v>1429.4366666666667</v>
      </c>
      <c r="E416" s="248">
        <v>1430.9266666666665</v>
      </c>
      <c r="F416" s="248">
        <v>1432.3573333333334</v>
      </c>
      <c r="G416" s="248">
        <v>1433.7613333333331</v>
      </c>
      <c r="H416" s="248">
        <v>1435.1213333333333</v>
      </c>
      <c r="I416" s="248">
        <v>1436.4456666666665</v>
      </c>
      <c r="J416" s="248">
        <v>1437.7356666666667</v>
      </c>
      <c r="K416" s="248">
        <v>1438.9796666666668</v>
      </c>
      <c r="L416" s="248">
        <v>1440.2143333333333</v>
      </c>
      <c r="M416" s="248">
        <v>1441.4263333333336</v>
      </c>
      <c r="N416" s="248">
        <v>1442.5973333333334</v>
      </c>
    </row>
    <row r="417" spans="1:14" x14ac:dyDescent="0.2">
      <c r="A417" s="236" t="s">
        <v>7</v>
      </c>
      <c r="B417" s="235">
        <v>1107.364</v>
      </c>
      <c r="C417" s="235">
        <v>1108.921</v>
      </c>
      <c r="D417" s="235">
        <v>1110.4379999999999</v>
      </c>
      <c r="E417" s="235">
        <v>1111.9806666666666</v>
      </c>
      <c r="F417" s="235">
        <v>1113.4726666666668</v>
      </c>
      <c r="G417" s="235">
        <v>1114.9473333333333</v>
      </c>
      <c r="H417" s="235">
        <v>1116.3866666666665</v>
      </c>
      <c r="I417" s="235">
        <v>1117.7986666666666</v>
      </c>
      <c r="J417" s="235">
        <v>1119.1840000000002</v>
      </c>
      <c r="K417" s="235">
        <v>1120.5286666666668</v>
      </c>
      <c r="L417" s="235">
        <v>1121.8683333333336</v>
      </c>
      <c r="M417" s="235">
        <v>1123.1886666666667</v>
      </c>
      <c r="N417" s="235">
        <v>1124.4676666666667</v>
      </c>
    </row>
    <row r="418" spans="1:14" x14ac:dyDescent="0.2">
      <c r="A418" s="247" t="s">
        <v>205</v>
      </c>
      <c r="B418" s="248">
        <v>512.97256628333332</v>
      </c>
      <c r="C418" s="248">
        <v>519.86825732</v>
      </c>
      <c r="D418" s="248">
        <v>518.49185048666664</v>
      </c>
      <c r="E418" s="248">
        <v>516.29647464666675</v>
      </c>
      <c r="F418" s="248">
        <v>511.92206388666665</v>
      </c>
      <c r="G418" s="248">
        <v>510.47544742666668</v>
      </c>
      <c r="H418" s="248">
        <v>512.52716720000001</v>
      </c>
      <c r="I418" s="248">
        <v>516.69378476333338</v>
      </c>
      <c r="J418" s="248">
        <v>529.02080450000005</v>
      </c>
      <c r="K418" s="248">
        <v>540.88262867666663</v>
      </c>
      <c r="L418" s="248">
        <v>550.33938259000013</v>
      </c>
      <c r="M418" s="248">
        <v>558.57943023999997</v>
      </c>
      <c r="N418" s="248">
        <v>562.65922243666671</v>
      </c>
    </row>
    <row r="419" spans="1:14" x14ac:dyDescent="0.2">
      <c r="A419" s="236" t="s">
        <v>8</v>
      </c>
      <c r="B419" s="235">
        <v>401.28042489000001</v>
      </c>
      <c r="C419" s="235">
        <v>406.9398650666667</v>
      </c>
      <c r="D419" s="235">
        <v>403.17243778333335</v>
      </c>
      <c r="E419" s="235">
        <v>400.30992796000004</v>
      </c>
      <c r="F419" s="235">
        <v>400.77899924000002</v>
      </c>
      <c r="G419" s="235">
        <v>406.6639320266666</v>
      </c>
      <c r="H419" s="235">
        <v>413.28457101999999</v>
      </c>
      <c r="I419" s="235">
        <v>416.83093514333331</v>
      </c>
      <c r="J419" s="235">
        <v>427.34767443666669</v>
      </c>
      <c r="K419" s="235">
        <v>437.74197423333334</v>
      </c>
      <c r="L419" s="235">
        <v>446.10884822999998</v>
      </c>
      <c r="M419" s="235">
        <v>455.7119850266667</v>
      </c>
      <c r="N419" s="235">
        <v>459.54320452666667</v>
      </c>
    </row>
    <row r="420" spans="1:14" x14ac:dyDescent="0.2">
      <c r="A420" s="247" t="s">
        <v>9</v>
      </c>
      <c r="B420" s="248">
        <v>111.69214139666666</v>
      </c>
      <c r="C420" s="248">
        <v>112.92839225333334</v>
      </c>
      <c r="D420" s="248">
        <v>115.31941270333334</v>
      </c>
      <c r="E420" s="248">
        <v>115.98654668666666</v>
      </c>
      <c r="F420" s="248">
        <v>111.14306464666667</v>
      </c>
      <c r="G420" s="248">
        <v>103.81151539899999</v>
      </c>
      <c r="H420" s="248">
        <v>99.242596180333337</v>
      </c>
      <c r="I420" s="248">
        <v>99.862849616999995</v>
      </c>
      <c r="J420" s="248">
        <v>101.67313006133332</v>
      </c>
      <c r="K420" s="248">
        <v>103.14065443866667</v>
      </c>
      <c r="L420" s="248">
        <v>104.23053435866666</v>
      </c>
      <c r="M420" s="248">
        <v>102.86744521200001</v>
      </c>
      <c r="N420" s="248">
        <v>103.11601791099999</v>
      </c>
    </row>
    <row r="421" spans="1:14" x14ac:dyDescent="0.2">
      <c r="A421" s="231"/>
      <c r="B421" s="242"/>
      <c r="C421" s="242"/>
      <c r="D421" s="242"/>
      <c r="E421" s="242"/>
      <c r="F421" s="242"/>
      <c r="G421" s="242"/>
      <c r="H421" s="242"/>
      <c r="I421" s="242"/>
      <c r="J421" s="242"/>
      <c r="K421" s="242"/>
      <c r="L421" s="242"/>
      <c r="M421" s="242"/>
      <c r="N421" s="242"/>
    </row>
    <row r="422" spans="1:14" x14ac:dyDescent="0.2">
      <c r="A422" s="251"/>
      <c r="B422" s="162"/>
      <c r="C422" s="162"/>
      <c r="D422" s="162"/>
      <c r="E422" s="162"/>
      <c r="F422" s="162"/>
      <c r="G422" s="162"/>
      <c r="H422" s="162"/>
      <c r="I422" s="162"/>
      <c r="J422" s="162"/>
      <c r="K422" s="162"/>
      <c r="L422" s="162"/>
      <c r="M422" s="162"/>
      <c r="N422" s="162"/>
    </row>
    <row r="423" spans="1:14" x14ac:dyDescent="0.2">
      <c r="A423" s="162"/>
      <c r="B423" s="162"/>
      <c r="C423" s="162"/>
      <c r="D423" s="162"/>
      <c r="E423" s="162"/>
      <c r="F423" s="162"/>
      <c r="G423" s="162"/>
      <c r="H423" s="162"/>
      <c r="I423" s="162"/>
      <c r="J423" s="162"/>
      <c r="K423" s="162"/>
      <c r="L423" s="162"/>
      <c r="M423" s="162"/>
      <c r="N423" s="162"/>
    </row>
    <row r="424" spans="1:14" x14ac:dyDescent="0.2">
      <c r="A424" s="228"/>
      <c r="B424" s="162"/>
      <c r="C424" s="162"/>
      <c r="D424" s="162"/>
      <c r="E424" s="162"/>
      <c r="F424" s="162"/>
      <c r="G424" s="162"/>
      <c r="H424" s="162"/>
      <c r="I424" s="162"/>
      <c r="J424" s="162"/>
      <c r="K424" s="162"/>
      <c r="L424" s="162"/>
      <c r="M424" s="162"/>
      <c r="N424" s="162"/>
    </row>
    <row r="425" spans="1:14" x14ac:dyDescent="0.2">
      <c r="A425" s="267" t="s">
        <v>232</v>
      </c>
    </row>
    <row r="426" spans="1:14" x14ac:dyDescent="0.2">
      <c r="A426" s="305" t="s">
        <v>1</v>
      </c>
      <c r="B426" s="232">
        <v>2021</v>
      </c>
      <c r="C426" s="232"/>
      <c r="D426" s="232"/>
      <c r="E426" s="232"/>
      <c r="F426" s="232"/>
      <c r="G426" s="232"/>
      <c r="H426" s="232"/>
      <c r="I426" s="232"/>
      <c r="J426" s="232"/>
      <c r="K426" s="232"/>
      <c r="L426" s="232"/>
      <c r="M426" s="232"/>
      <c r="N426" s="232">
        <v>2022</v>
      </c>
    </row>
    <row r="427" spans="1:14" x14ac:dyDescent="0.2">
      <c r="A427" s="306"/>
      <c r="B427" s="232" t="s">
        <v>196</v>
      </c>
      <c r="C427" s="232" t="s">
        <v>233</v>
      </c>
      <c r="D427" s="232" t="s">
        <v>234</v>
      </c>
      <c r="E427" s="232" t="s">
        <v>235</v>
      </c>
      <c r="F427" s="232" t="s">
        <v>236</v>
      </c>
      <c r="G427" s="232" t="s">
        <v>237</v>
      </c>
      <c r="H427" s="232" t="s">
        <v>238</v>
      </c>
      <c r="I427" s="232" t="s">
        <v>239</v>
      </c>
      <c r="J427" s="232" t="s">
        <v>240</v>
      </c>
      <c r="K427" s="232" t="s">
        <v>241</v>
      </c>
      <c r="L427" s="231" t="s">
        <v>242</v>
      </c>
      <c r="M427" s="231" t="s">
        <v>243</v>
      </c>
      <c r="N427" s="231" t="s">
        <v>196</v>
      </c>
    </row>
    <row r="428" spans="1:14" x14ac:dyDescent="0.2">
      <c r="A428" s="239" t="s">
        <v>2</v>
      </c>
      <c r="B428" s="230">
        <v>81.035868486556211</v>
      </c>
      <c r="C428" s="230">
        <v>81.059546583769034</v>
      </c>
      <c r="D428" s="230">
        <v>81.082913818656934</v>
      </c>
      <c r="E428" s="230">
        <v>81.107031011334115</v>
      </c>
      <c r="F428" s="230">
        <v>81.130833613334914</v>
      </c>
      <c r="G428" s="230">
        <v>81.154814612532462</v>
      </c>
      <c r="H428" s="230">
        <v>81.178736771998388</v>
      </c>
      <c r="I428" s="230">
        <v>81.202605786925773</v>
      </c>
      <c r="J428" s="230">
        <v>81.226379882029462</v>
      </c>
      <c r="K428" s="230">
        <v>81.2497808178437</v>
      </c>
      <c r="L428" s="230">
        <v>81.273289527375354</v>
      </c>
      <c r="M428" s="230">
        <v>81.296658205709349</v>
      </c>
      <c r="N428" s="230">
        <v>81.319354866981158</v>
      </c>
    </row>
    <row r="429" spans="1:14" x14ac:dyDescent="0.2">
      <c r="A429" s="249" t="s">
        <v>3</v>
      </c>
      <c r="B429" s="244">
        <v>53.560562422830628</v>
      </c>
      <c r="C429" s="244">
        <v>53.475241183987144</v>
      </c>
      <c r="D429" s="244">
        <v>53.122827097605892</v>
      </c>
      <c r="E429" s="244">
        <v>53.247754980160288</v>
      </c>
      <c r="F429" s="244">
        <v>53.121802461734823</v>
      </c>
      <c r="G429" s="244">
        <v>52.971738790147448</v>
      </c>
      <c r="H429" s="244">
        <v>52.569884536305977</v>
      </c>
      <c r="I429" s="244">
        <v>52.149292583437926</v>
      </c>
      <c r="J429" s="244">
        <v>52.211335121494237</v>
      </c>
      <c r="K429" s="244">
        <v>52.340711164532536</v>
      </c>
      <c r="L429" s="244">
        <v>53.549765766076142</v>
      </c>
      <c r="M429" s="244">
        <v>54.608996982338141</v>
      </c>
      <c r="N429" s="244">
        <v>55.888289953807757</v>
      </c>
    </row>
    <row r="430" spans="1:14" x14ac:dyDescent="0.2">
      <c r="A430" s="239" t="s">
        <v>4</v>
      </c>
      <c r="B430" s="230">
        <v>42.679361851119339</v>
      </c>
      <c r="C430" s="230">
        <v>43.005498246169374</v>
      </c>
      <c r="D430" s="230">
        <v>42.751587005617026</v>
      </c>
      <c r="E430" s="230">
        <v>43.119461957729591</v>
      </c>
      <c r="F430" s="230">
        <v>43.223139200364386</v>
      </c>
      <c r="G430" s="230">
        <v>43.78907954601361</v>
      </c>
      <c r="H430" s="230">
        <v>43.980924772347066</v>
      </c>
      <c r="I430" s="230">
        <v>44.18878017541396</v>
      </c>
      <c r="J430" s="230">
        <v>44.439438055031587</v>
      </c>
      <c r="K430" s="230">
        <v>44.814996255865552</v>
      </c>
      <c r="L430" s="230">
        <v>45.276682129903975</v>
      </c>
      <c r="M430" s="230">
        <v>46.080275698654312</v>
      </c>
      <c r="N430" s="230">
        <v>47.02327057103868</v>
      </c>
    </row>
    <row r="431" spans="1:14" x14ac:dyDescent="0.2">
      <c r="A431" s="249" t="s">
        <v>5</v>
      </c>
      <c r="B431" s="244">
        <v>20.315695129954587</v>
      </c>
      <c r="C431" s="244">
        <v>19.57867361793754</v>
      </c>
      <c r="D431" s="244">
        <v>19.523132820569096</v>
      </c>
      <c r="E431" s="244">
        <v>19.021070515596378</v>
      </c>
      <c r="F431" s="244">
        <v>18.633899459120887</v>
      </c>
      <c r="G431" s="244">
        <v>17.33501571566644</v>
      </c>
      <c r="H431" s="244">
        <v>16.338175058895146</v>
      </c>
      <c r="I431" s="244">
        <v>15.264852146380528</v>
      </c>
      <c r="J431" s="244">
        <v>14.885459352373296</v>
      </c>
      <c r="K431" s="244">
        <v>14.378319937548447</v>
      </c>
      <c r="L431" s="244">
        <v>15.449336738812047</v>
      </c>
      <c r="M431" s="244">
        <v>15.617795152424227</v>
      </c>
      <c r="N431" s="244">
        <v>15.862033692571098</v>
      </c>
    </row>
    <row r="432" spans="1:14" x14ac:dyDescent="0.2">
      <c r="A432" s="236"/>
    </row>
    <row r="433" spans="1:14" x14ac:dyDescent="0.2">
      <c r="A433" s="247" t="s">
        <v>6</v>
      </c>
      <c r="B433" s="248">
        <v>12902.468000000001</v>
      </c>
      <c r="C433" s="248">
        <v>12915.417666666666</v>
      </c>
      <c r="D433" s="248">
        <v>12928.034</v>
      </c>
      <c r="E433" s="248">
        <v>12940.86</v>
      </c>
      <c r="F433" s="248">
        <v>12953.299666666668</v>
      </c>
      <c r="G433" s="248">
        <v>12965.619333333334</v>
      </c>
      <c r="H433" s="248">
        <v>12977.678333333331</v>
      </c>
      <c r="I433" s="248">
        <v>12989.499000000002</v>
      </c>
      <c r="J433" s="248">
        <v>13001.099333333334</v>
      </c>
      <c r="K433" s="248">
        <v>13012.388333333334</v>
      </c>
      <c r="L433" s="248">
        <v>13023.646999999999</v>
      </c>
      <c r="M433" s="248">
        <v>13034.773999999999</v>
      </c>
      <c r="N433" s="248">
        <v>13045.557666666668</v>
      </c>
    </row>
    <row r="434" spans="1:14" x14ac:dyDescent="0.2">
      <c r="A434" s="236" t="s">
        <v>7</v>
      </c>
      <c r="B434" s="235">
        <v>10455.627</v>
      </c>
      <c r="C434" s="235">
        <v>10469.179000000002</v>
      </c>
      <c r="D434" s="235">
        <v>10482.426666666666</v>
      </c>
      <c r="E434" s="235">
        <v>10495.947333333334</v>
      </c>
      <c r="F434" s="235">
        <v>10509.12</v>
      </c>
      <c r="G434" s="235">
        <v>10522.224333333334</v>
      </c>
      <c r="H434" s="235">
        <v>10535.115333333333</v>
      </c>
      <c r="I434" s="235">
        <v>10547.811666666666</v>
      </c>
      <c r="J434" s="235">
        <v>10560.322333333334</v>
      </c>
      <c r="K434" s="235">
        <v>10572.536999999998</v>
      </c>
      <c r="L434" s="235">
        <v>10584.746333333334</v>
      </c>
      <c r="M434" s="235">
        <v>10596.835666666668</v>
      </c>
      <c r="N434" s="235">
        <v>10608.563333333334</v>
      </c>
    </row>
    <row r="435" spans="1:14" x14ac:dyDescent="0.2">
      <c r="A435" s="247" t="s">
        <v>205</v>
      </c>
      <c r="B435" s="248">
        <v>5600.0926260333335</v>
      </c>
      <c r="C435" s="248">
        <v>5598.4187202333342</v>
      </c>
      <c r="D435" s="248">
        <v>5568.5613937666667</v>
      </c>
      <c r="E435" s="248">
        <v>5588.8563189000006</v>
      </c>
      <c r="F435" s="248">
        <v>5582.6339668666669</v>
      </c>
      <c r="G435" s="248">
        <v>5573.805188766667</v>
      </c>
      <c r="H435" s="248">
        <v>5538.2979664999993</v>
      </c>
      <c r="I435" s="248">
        <v>5500.6091672000002</v>
      </c>
      <c r="J435" s="248">
        <v>5513.6852833666662</v>
      </c>
      <c r="K435" s="248">
        <v>5533.7410539333332</v>
      </c>
      <c r="L435" s="248">
        <v>5668.1068684333331</v>
      </c>
      <c r="M435" s="248">
        <v>5786.8256694333331</v>
      </c>
      <c r="N435" s="248">
        <v>5928.9446356666667</v>
      </c>
    </row>
    <row r="436" spans="1:14" x14ac:dyDescent="0.2">
      <c r="A436" s="236" t="s">
        <v>8</v>
      </c>
      <c r="B436" s="235">
        <v>4462.394881133333</v>
      </c>
      <c r="C436" s="235">
        <v>4502.3225912333328</v>
      </c>
      <c r="D436" s="235">
        <v>4481.4037567000005</v>
      </c>
      <c r="E436" s="235">
        <v>4525.7960175000007</v>
      </c>
      <c r="F436" s="235">
        <v>4542.3715663333342</v>
      </c>
      <c r="G436" s="235">
        <v>4607.5851833333336</v>
      </c>
      <c r="H436" s="235">
        <v>4633.4411494333335</v>
      </c>
      <c r="I436" s="235">
        <v>4660.9493107000008</v>
      </c>
      <c r="J436" s="235">
        <v>4692.9479017333333</v>
      </c>
      <c r="K436" s="235">
        <v>4738.0820606999996</v>
      </c>
      <c r="L436" s="235">
        <v>4792.4219516000003</v>
      </c>
      <c r="M436" s="235">
        <v>4883.0510905333331</v>
      </c>
      <c r="N436" s="235">
        <v>4988.4934399333333</v>
      </c>
    </row>
    <row r="437" spans="1:14" x14ac:dyDescent="0.2">
      <c r="A437" s="247" t="s">
        <v>9</v>
      </c>
      <c r="B437" s="248">
        <v>1137.6977448999999</v>
      </c>
      <c r="C437" s="248">
        <v>1096.0961290000002</v>
      </c>
      <c r="D437" s="248">
        <v>1087.1576370999999</v>
      </c>
      <c r="E437" s="248">
        <v>1063.0603014333331</v>
      </c>
      <c r="F437" s="248">
        <v>1040.2624005566668</v>
      </c>
      <c r="G437" s="248">
        <v>966.22000543333331</v>
      </c>
      <c r="H437" s="248">
        <v>904.8568170499999</v>
      </c>
      <c r="I437" s="248">
        <v>839.65985652333336</v>
      </c>
      <c r="J437" s="248">
        <v>820.7373816733334</v>
      </c>
      <c r="K437" s="248">
        <v>795.65899324999998</v>
      </c>
      <c r="L437" s="248">
        <v>875.68491682000001</v>
      </c>
      <c r="M437" s="248">
        <v>903.77457887999992</v>
      </c>
      <c r="N437" s="248">
        <v>940.4511957233334</v>
      </c>
    </row>
    <row r="438" spans="1:14" x14ac:dyDescent="0.2">
      <c r="A438" s="231"/>
      <c r="B438" s="242"/>
      <c r="C438" s="242"/>
      <c r="D438" s="242"/>
      <c r="E438" s="242"/>
      <c r="F438" s="242"/>
      <c r="G438" s="242"/>
      <c r="H438" s="242"/>
      <c r="I438" s="242"/>
      <c r="J438" s="242"/>
      <c r="K438" s="242"/>
      <c r="L438" s="242"/>
      <c r="M438" s="242"/>
      <c r="N438" s="242"/>
    </row>
    <row r="440" spans="1:14" x14ac:dyDescent="0.2">
      <c r="A440" s="227" t="s">
        <v>179</v>
      </c>
      <c r="B440" s="234"/>
      <c r="C440" s="234"/>
      <c r="D440" s="234"/>
      <c r="E440" s="234"/>
      <c r="F440" s="234"/>
      <c r="G440" s="234"/>
      <c r="H440" s="234"/>
    </row>
    <row r="441" spans="1:14" ht="14.25" x14ac:dyDescent="0.25">
      <c r="A441" s="238" t="s">
        <v>180</v>
      </c>
      <c r="B441" s="237"/>
      <c r="C441" s="237"/>
      <c r="D441" s="237"/>
      <c r="E441" s="237"/>
      <c r="F441" s="237"/>
      <c r="G441" s="237"/>
      <c r="H441" s="237"/>
    </row>
    <row r="442" spans="1:14" ht="14.25" x14ac:dyDescent="0.25">
      <c r="A442" s="238" t="s">
        <v>181</v>
      </c>
      <c r="B442" s="237"/>
      <c r="C442" s="237"/>
      <c r="D442" s="237"/>
      <c r="E442" s="237"/>
      <c r="F442" s="237"/>
      <c r="G442" s="237"/>
      <c r="H442" s="237"/>
    </row>
    <row r="443" spans="1:14" ht="14.25" x14ac:dyDescent="0.25">
      <c r="A443" s="229" t="s">
        <v>182</v>
      </c>
      <c r="B443" s="237"/>
      <c r="C443" s="237"/>
      <c r="D443" s="237"/>
      <c r="E443" s="237"/>
      <c r="F443" s="237"/>
      <c r="G443" s="237"/>
      <c r="H443" s="237"/>
    </row>
    <row r="444" spans="1:14" ht="14.25" x14ac:dyDescent="0.25">
      <c r="A444" s="229" t="s">
        <v>183</v>
      </c>
      <c r="B444" s="237"/>
      <c r="C444" s="237"/>
      <c r="D444" s="237"/>
      <c r="E444" s="237"/>
      <c r="F444" s="237"/>
      <c r="G444" s="237"/>
      <c r="H444" s="237"/>
    </row>
    <row r="445" spans="1:14" ht="14.25" x14ac:dyDescent="0.25">
      <c r="A445" s="223" t="s">
        <v>250</v>
      </c>
      <c r="B445" s="237"/>
      <c r="C445" s="237"/>
      <c r="D445" s="237"/>
      <c r="E445" s="237"/>
      <c r="F445" s="237"/>
      <c r="G445" s="237"/>
      <c r="H445" s="237"/>
    </row>
    <row r="446" spans="1:14" ht="14.25" x14ac:dyDescent="0.25">
      <c r="A446" s="233" t="s">
        <v>200</v>
      </c>
      <c r="B446" s="237"/>
      <c r="C446" s="237"/>
      <c r="D446" s="237"/>
      <c r="E446" s="237"/>
      <c r="F446" s="237"/>
      <c r="G446" s="237"/>
      <c r="H446" s="237"/>
    </row>
    <row r="447" spans="1:14" x14ac:dyDescent="0.2">
      <c r="A447" s="243"/>
    </row>
  </sheetData>
  <mergeCells count="25">
    <mergeCell ref="A391:A392"/>
    <mergeCell ref="A374:A375"/>
    <mergeCell ref="A357:A358"/>
    <mergeCell ref="A409:A410"/>
    <mergeCell ref="A426:A427"/>
    <mergeCell ref="A340:A341"/>
    <mergeCell ref="A323:A324"/>
    <mergeCell ref="A306:A307"/>
    <mergeCell ref="A289:A290"/>
    <mergeCell ref="A272:A273"/>
    <mergeCell ref="A255:A256"/>
    <mergeCell ref="A238:A239"/>
    <mergeCell ref="A221:A222"/>
    <mergeCell ref="A204:A205"/>
    <mergeCell ref="A187:A188"/>
    <mergeCell ref="A170:A171"/>
    <mergeCell ref="A153:A154"/>
    <mergeCell ref="A136:A137"/>
    <mergeCell ref="A119:A120"/>
    <mergeCell ref="A102:A103"/>
    <mergeCell ref="A85:A86"/>
    <mergeCell ref="A68:A69"/>
    <mergeCell ref="A51:A52"/>
    <mergeCell ref="A34:A35"/>
    <mergeCell ref="A17:A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zoomScaleNormal="100" workbookViewId="0">
      <selection activeCell="G28" sqref="G28"/>
    </sheetView>
  </sheetViews>
  <sheetFormatPr baseColWidth="10" defaultRowHeight="12" x14ac:dyDescent="0.2"/>
  <cols>
    <col min="1" max="1" width="35.85546875" style="163" customWidth="1"/>
    <col min="2" max="2" width="23.42578125" style="163" customWidth="1"/>
    <col min="3" max="3" width="12.85546875" style="164" customWidth="1"/>
    <col min="4" max="4" width="11.42578125" style="164"/>
    <col min="5" max="5" width="13" style="163" customWidth="1"/>
    <col min="6" max="252" width="11.42578125" style="163"/>
    <col min="253" max="253" width="35.85546875" style="163" customWidth="1"/>
    <col min="254" max="254" width="16.42578125" style="163" customWidth="1"/>
    <col min="255" max="255" width="12.85546875" style="163" customWidth="1"/>
    <col min="256" max="256" width="11.42578125" style="163"/>
    <col min="257" max="257" width="13" style="163" customWidth="1"/>
    <col min="258" max="508" width="11.42578125" style="163"/>
    <col min="509" max="509" width="35.85546875" style="163" customWidth="1"/>
    <col min="510" max="510" width="16.42578125" style="163" customWidth="1"/>
    <col min="511" max="511" width="12.85546875" style="163" customWidth="1"/>
    <col min="512" max="512" width="11.42578125" style="163"/>
    <col min="513" max="513" width="13" style="163" customWidth="1"/>
    <col min="514" max="764" width="11.42578125" style="163"/>
    <col min="765" max="765" width="35.85546875" style="163" customWidth="1"/>
    <col min="766" max="766" width="16.42578125" style="163" customWidth="1"/>
    <col min="767" max="767" width="12.85546875" style="163" customWidth="1"/>
    <col min="768" max="768" width="11.42578125" style="163"/>
    <col min="769" max="769" width="13" style="163" customWidth="1"/>
    <col min="770" max="1020" width="11.42578125" style="163"/>
    <col min="1021" max="1021" width="35.85546875" style="163" customWidth="1"/>
    <col min="1022" max="1022" width="16.42578125" style="163" customWidth="1"/>
    <col min="1023" max="1023" width="12.85546875" style="163" customWidth="1"/>
    <col min="1024" max="1024" width="11.42578125" style="163"/>
    <col min="1025" max="1025" width="13" style="163" customWidth="1"/>
    <col min="1026" max="1276" width="11.42578125" style="163"/>
    <col min="1277" max="1277" width="35.85546875" style="163" customWidth="1"/>
    <col min="1278" max="1278" width="16.42578125" style="163" customWidth="1"/>
    <col min="1279" max="1279" width="12.85546875" style="163" customWidth="1"/>
    <col min="1280" max="1280" width="11.42578125" style="163"/>
    <col min="1281" max="1281" width="13" style="163" customWidth="1"/>
    <col min="1282" max="1532" width="11.42578125" style="163"/>
    <col min="1533" max="1533" width="35.85546875" style="163" customWidth="1"/>
    <col min="1534" max="1534" width="16.42578125" style="163" customWidth="1"/>
    <col min="1535" max="1535" width="12.85546875" style="163" customWidth="1"/>
    <col min="1536" max="1536" width="11.42578125" style="163"/>
    <col min="1537" max="1537" width="13" style="163" customWidth="1"/>
    <col min="1538" max="1788" width="11.42578125" style="163"/>
    <col min="1789" max="1789" width="35.85546875" style="163" customWidth="1"/>
    <col min="1790" max="1790" width="16.42578125" style="163" customWidth="1"/>
    <col min="1791" max="1791" width="12.85546875" style="163" customWidth="1"/>
    <col min="1792" max="1792" width="11.42578125" style="163"/>
    <col min="1793" max="1793" width="13" style="163" customWidth="1"/>
    <col min="1794" max="2044" width="11.42578125" style="163"/>
    <col min="2045" max="2045" width="35.85546875" style="163" customWidth="1"/>
    <col min="2046" max="2046" width="16.42578125" style="163" customWidth="1"/>
    <col min="2047" max="2047" width="12.85546875" style="163" customWidth="1"/>
    <col min="2048" max="2048" width="11.42578125" style="163"/>
    <col min="2049" max="2049" width="13" style="163" customWidth="1"/>
    <col min="2050" max="2300" width="11.42578125" style="163"/>
    <col min="2301" max="2301" width="35.85546875" style="163" customWidth="1"/>
    <col min="2302" max="2302" width="16.42578125" style="163" customWidth="1"/>
    <col min="2303" max="2303" width="12.85546875" style="163" customWidth="1"/>
    <col min="2304" max="2304" width="11.42578125" style="163"/>
    <col min="2305" max="2305" width="13" style="163" customWidth="1"/>
    <col min="2306" max="2556" width="11.42578125" style="163"/>
    <col min="2557" max="2557" width="35.85546875" style="163" customWidth="1"/>
    <col min="2558" max="2558" width="16.42578125" style="163" customWidth="1"/>
    <col min="2559" max="2559" width="12.85546875" style="163" customWidth="1"/>
    <col min="2560" max="2560" width="11.42578125" style="163"/>
    <col min="2561" max="2561" width="13" style="163" customWidth="1"/>
    <col min="2562" max="2812" width="11.42578125" style="163"/>
    <col min="2813" max="2813" width="35.85546875" style="163" customWidth="1"/>
    <col min="2814" max="2814" width="16.42578125" style="163" customWidth="1"/>
    <col min="2815" max="2815" width="12.85546875" style="163" customWidth="1"/>
    <col min="2816" max="2816" width="11.42578125" style="163"/>
    <col min="2817" max="2817" width="13" style="163" customWidth="1"/>
    <col min="2818" max="3068" width="11.42578125" style="163"/>
    <col min="3069" max="3069" width="35.85546875" style="163" customWidth="1"/>
    <col min="3070" max="3070" width="16.42578125" style="163" customWidth="1"/>
    <col min="3071" max="3071" width="12.85546875" style="163" customWidth="1"/>
    <col min="3072" max="3072" width="11.42578125" style="163"/>
    <col min="3073" max="3073" width="13" style="163" customWidth="1"/>
    <col min="3074" max="3324" width="11.42578125" style="163"/>
    <col min="3325" max="3325" width="35.85546875" style="163" customWidth="1"/>
    <col min="3326" max="3326" width="16.42578125" style="163" customWidth="1"/>
    <col min="3327" max="3327" width="12.85546875" style="163" customWidth="1"/>
    <col min="3328" max="3328" width="11.42578125" style="163"/>
    <col min="3329" max="3329" width="13" style="163" customWidth="1"/>
    <col min="3330" max="3580" width="11.42578125" style="163"/>
    <col min="3581" max="3581" width="35.85546875" style="163" customWidth="1"/>
    <col min="3582" max="3582" width="16.42578125" style="163" customWidth="1"/>
    <col min="3583" max="3583" width="12.85546875" style="163" customWidth="1"/>
    <col min="3584" max="3584" width="11.42578125" style="163"/>
    <col min="3585" max="3585" width="13" style="163" customWidth="1"/>
    <col min="3586" max="3836" width="11.42578125" style="163"/>
    <col min="3837" max="3837" width="35.85546875" style="163" customWidth="1"/>
    <col min="3838" max="3838" width="16.42578125" style="163" customWidth="1"/>
    <col min="3839" max="3839" width="12.85546875" style="163" customWidth="1"/>
    <col min="3840" max="3840" width="11.42578125" style="163"/>
    <col min="3841" max="3841" width="13" style="163" customWidth="1"/>
    <col min="3842" max="4092" width="11.42578125" style="163"/>
    <col min="4093" max="4093" width="35.85546875" style="163" customWidth="1"/>
    <col min="4094" max="4094" width="16.42578125" style="163" customWidth="1"/>
    <col min="4095" max="4095" width="12.85546875" style="163" customWidth="1"/>
    <col min="4096" max="4096" width="11.42578125" style="163"/>
    <col min="4097" max="4097" width="13" style="163" customWidth="1"/>
    <col min="4098" max="4348" width="11.42578125" style="163"/>
    <col min="4349" max="4349" width="35.85546875" style="163" customWidth="1"/>
    <col min="4350" max="4350" width="16.42578125" style="163" customWidth="1"/>
    <col min="4351" max="4351" width="12.85546875" style="163" customWidth="1"/>
    <col min="4352" max="4352" width="11.42578125" style="163"/>
    <col min="4353" max="4353" width="13" style="163" customWidth="1"/>
    <col min="4354" max="4604" width="11.42578125" style="163"/>
    <col min="4605" max="4605" width="35.85546875" style="163" customWidth="1"/>
    <col min="4606" max="4606" width="16.42578125" style="163" customWidth="1"/>
    <col min="4607" max="4607" width="12.85546875" style="163" customWidth="1"/>
    <col min="4608" max="4608" width="11.42578125" style="163"/>
    <col min="4609" max="4609" width="13" style="163" customWidth="1"/>
    <col min="4610" max="4860" width="11.42578125" style="163"/>
    <col min="4861" max="4861" width="35.85546875" style="163" customWidth="1"/>
    <col min="4862" max="4862" width="16.42578125" style="163" customWidth="1"/>
    <col min="4863" max="4863" width="12.85546875" style="163" customWidth="1"/>
    <col min="4864" max="4864" width="11.42578125" style="163"/>
    <col min="4865" max="4865" width="13" style="163" customWidth="1"/>
    <col min="4866" max="5116" width="11.42578125" style="163"/>
    <col min="5117" max="5117" width="35.85546875" style="163" customWidth="1"/>
    <col min="5118" max="5118" width="16.42578125" style="163" customWidth="1"/>
    <col min="5119" max="5119" width="12.85546875" style="163" customWidth="1"/>
    <col min="5120" max="5120" width="11.42578125" style="163"/>
    <col min="5121" max="5121" width="13" style="163" customWidth="1"/>
    <col min="5122" max="5372" width="11.42578125" style="163"/>
    <col min="5373" max="5373" width="35.85546875" style="163" customWidth="1"/>
    <col min="5374" max="5374" width="16.42578125" style="163" customWidth="1"/>
    <col min="5375" max="5375" width="12.85546875" style="163" customWidth="1"/>
    <col min="5376" max="5376" width="11.42578125" style="163"/>
    <col min="5377" max="5377" width="13" style="163" customWidth="1"/>
    <col min="5378" max="5628" width="11.42578125" style="163"/>
    <col min="5629" max="5629" width="35.85546875" style="163" customWidth="1"/>
    <col min="5630" max="5630" width="16.42578125" style="163" customWidth="1"/>
    <col min="5631" max="5631" width="12.85546875" style="163" customWidth="1"/>
    <col min="5632" max="5632" width="11.42578125" style="163"/>
    <col min="5633" max="5633" width="13" style="163" customWidth="1"/>
    <col min="5634" max="5884" width="11.42578125" style="163"/>
    <col min="5885" max="5885" width="35.85546875" style="163" customWidth="1"/>
    <col min="5886" max="5886" width="16.42578125" style="163" customWidth="1"/>
    <col min="5887" max="5887" width="12.85546875" style="163" customWidth="1"/>
    <col min="5888" max="5888" width="11.42578125" style="163"/>
    <col min="5889" max="5889" width="13" style="163" customWidth="1"/>
    <col min="5890" max="6140" width="11.42578125" style="163"/>
    <col min="6141" max="6141" width="35.85546875" style="163" customWidth="1"/>
    <col min="6142" max="6142" width="16.42578125" style="163" customWidth="1"/>
    <col min="6143" max="6143" width="12.85546875" style="163" customWidth="1"/>
    <col min="6144" max="6144" width="11.42578125" style="163"/>
    <col min="6145" max="6145" width="13" style="163" customWidth="1"/>
    <col min="6146" max="6396" width="11.42578125" style="163"/>
    <col min="6397" max="6397" width="35.85546875" style="163" customWidth="1"/>
    <col min="6398" max="6398" width="16.42578125" style="163" customWidth="1"/>
    <col min="6399" max="6399" width="12.85546875" style="163" customWidth="1"/>
    <col min="6400" max="6400" width="11.42578125" style="163"/>
    <col min="6401" max="6401" width="13" style="163" customWidth="1"/>
    <col min="6402" max="6652" width="11.42578125" style="163"/>
    <col min="6653" max="6653" width="35.85546875" style="163" customWidth="1"/>
    <col min="6654" max="6654" width="16.42578125" style="163" customWidth="1"/>
    <col min="6655" max="6655" width="12.85546875" style="163" customWidth="1"/>
    <col min="6656" max="6656" width="11.42578125" style="163"/>
    <col min="6657" max="6657" width="13" style="163" customWidth="1"/>
    <col min="6658" max="6908" width="11.42578125" style="163"/>
    <col min="6909" max="6909" width="35.85546875" style="163" customWidth="1"/>
    <col min="6910" max="6910" width="16.42578125" style="163" customWidth="1"/>
    <col min="6911" max="6911" width="12.85546875" style="163" customWidth="1"/>
    <col min="6912" max="6912" width="11.42578125" style="163"/>
    <col min="6913" max="6913" width="13" style="163" customWidth="1"/>
    <col min="6914" max="7164" width="11.42578125" style="163"/>
    <col min="7165" max="7165" width="35.85546875" style="163" customWidth="1"/>
    <col min="7166" max="7166" width="16.42578125" style="163" customWidth="1"/>
    <col min="7167" max="7167" width="12.85546875" style="163" customWidth="1"/>
    <col min="7168" max="7168" width="11.42578125" style="163"/>
    <col min="7169" max="7169" width="13" style="163" customWidth="1"/>
    <col min="7170" max="7420" width="11.42578125" style="163"/>
    <col min="7421" max="7421" width="35.85546875" style="163" customWidth="1"/>
    <col min="7422" max="7422" width="16.42578125" style="163" customWidth="1"/>
    <col min="7423" max="7423" width="12.85546875" style="163" customWidth="1"/>
    <col min="7424" max="7424" width="11.42578125" style="163"/>
    <col min="7425" max="7425" width="13" style="163" customWidth="1"/>
    <col min="7426" max="7676" width="11.42578125" style="163"/>
    <col min="7677" max="7677" width="35.85546875" style="163" customWidth="1"/>
    <col min="7678" max="7678" width="16.42578125" style="163" customWidth="1"/>
    <col min="7679" max="7679" width="12.85546875" style="163" customWidth="1"/>
    <col min="7680" max="7680" width="11.42578125" style="163"/>
    <col min="7681" max="7681" width="13" style="163" customWidth="1"/>
    <col min="7682" max="7932" width="11.42578125" style="163"/>
    <col min="7933" max="7933" width="35.85546875" style="163" customWidth="1"/>
    <col min="7934" max="7934" width="16.42578125" style="163" customWidth="1"/>
    <col min="7935" max="7935" width="12.85546875" style="163" customWidth="1"/>
    <col min="7936" max="7936" width="11.42578125" style="163"/>
    <col min="7937" max="7937" width="13" style="163" customWidth="1"/>
    <col min="7938" max="8188" width="11.42578125" style="163"/>
    <col min="8189" max="8189" width="35.85546875" style="163" customWidth="1"/>
    <col min="8190" max="8190" width="16.42578125" style="163" customWidth="1"/>
    <col min="8191" max="8191" width="12.85546875" style="163" customWidth="1"/>
    <col min="8192" max="8192" width="11.42578125" style="163"/>
    <col min="8193" max="8193" width="13" style="163" customWidth="1"/>
    <col min="8194" max="8444" width="11.42578125" style="163"/>
    <col min="8445" max="8445" width="35.85546875" style="163" customWidth="1"/>
    <col min="8446" max="8446" width="16.42578125" style="163" customWidth="1"/>
    <col min="8447" max="8447" width="12.85546875" style="163" customWidth="1"/>
    <col min="8448" max="8448" width="11.42578125" style="163"/>
    <col min="8449" max="8449" width="13" style="163" customWidth="1"/>
    <col min="8450" max="8700" width="11.42578125" style="163"/>
    <col min="8701" max="8701" width="35.85546875" style="163" customWidth="1"/>
    <col min="8702" max="8702" width="16.42578125" style="163" customWidth="1"/>
    <col min="8703" max="8703" width="12.85546875" style="163" customWidth="1"/>
    <col min="8704" max="8704" width="11.42578125" style="163"/>
    <col min="8705" max="8705" width="13" style="163" customWidth="1"/>
    <col min="8706" max="8956" width="11.42578125" style="163"/>
    <col min="8957" max="8957" width="35.85546875" style="163" customWidth="1"/>
    <col min="8958" max="8958" width="16.42578125" style="163" customWidth="1"/>
    <col min="8959" max="8959" width="12.85546875" style="163" customWidth="1"/>
    <col min="8960" max="8960" width="11.42578125" style="163"/>
    <col min="8961" max="8961" width="13" style="163" customWidth="1"/>
    <col min="8962" max="9212" width="11.42578125" style="163"/>
    <col min="9213" max="9213" width="35.85546875" style="163" customWidth="1"/>
    <col min="9214" max="9214" width="16.42578125" style="163" customWidth="1"/>
    <col min="9215" max="9215" width="12.85546875" style="163" customWidth="1"/>
    <col min="9216" max="9216" width="11.42578125" style="163"/>
    <col min="9217" max="9217" width="13" style="163" customWidth="1"/>
    <col min="9218" max="9468" width="11.42578125" style="163"/>
    <col min="9469" max="9469" width="35.85546875" style="163" customWidth="1"/>
    <col min="9470" max="9470" width="16.42578125" style="163" customWidth="1"/>
    <col min="9471" max="9471" width="12.85546875" style="163" customWidth="1"/>
    <col min="9472" max="9472" width="11.42578125" style="163"/>
    <col min="9473" max="9473" width="13" style="163" customWidth="1"/>
    <col min="9474" max="9724" width="11.42578125" style="163"/>
    <col min="9725" max="9725" width="35.85546875" style="163" customWidth="1"/>
    <col min="9726" max="9726" width="16.42578125" style="163" customWidth="1"/>
    <col min="9727" max="9727" width="12.85546875" style="163" customWidth="1"/>
    <col min="9728" max="9728" width="11.42578125" style="163"/>
    <col min="9729" max="9729" width="13" style="163" customWidth="1"/>
    <col min="9730" max="9980" width="11.42578125" style="163"/>
    <col min="9981" max="9981" width="35.85546875" style="163" customWidth="1"/>
    <col min="9982" max="9982" width="16.42578125" style="163" customWidth="1"/>
    <col min="9983" max="9983" width="12.85546875" style="163" customWidth="1"/>
    <col min="9984" max="9984" width="11.42578125" style="163"/>
    <col min="9985" max="9985" width="13" style="163" customWidth="1"/>
    <col min="9986" max="10236" width="11.42578125" style="163"/>
    <col min="10237" max="10237" width="35.85546875" style="163" customWidth="1"/>
    <col min="10238" max="10238" width="16.42578125" style="163" customWidth="1"/>
    <col min="10239" max="10239" width="12.85546875" style="163" customWidth="1"/>
    <col min="10240" max="10240" width="11.42578125" style="163"/>
    <col min="10241" max="10241" width="13" style="163" customWidth="1"/>
    <col min="10242" max="10492" width="11.42578125" style="163"/>
    <col min="10493" max="10493" width="35.85546875" style="163" customWidth="1"/>
    <col min="10494" max="10494" width="16.42578125" style="163" customWidth="1"/>
    <col min="10495" max="10495" width="12.85546875" style="163" customWidth="1"/>
    <col min="10496" max="10496" width="11.42578125" style="163"/>
    <col min="10497" max="10497" width="13" style="163" customWidth="1"/>
    <col min="10498" max="10748" width="11.42578125" style="163"/>
    <col min="10749" max="10749" width="35.85546875" style="163" customWidth="1"/>
    <col min="10750" max="10750" width="16.42578125" style="163" customWidth="1"/>
    <col min="10751" max="10751" width="12.85546875" style="163" customWidth="1"/>
    <col min="10752" max="10752" width="11.42578125" style="163"/>
    <col min="10753" max="10753" width="13" style="163" customWidth="1"/>
    <col min="10754" max="11004" width="11.42578125" style="163"/>
    <col min="11005" max="11005" width="35.85546875" style="163" customWidth="1"/>
    <col min="11006" max="11006" width="16.42578125" style="163" customWidth="1"/>
    <col min="11007" max="11007" width="12.85546875" style="163" customWidth="1"/>
    <col min="11008" max="11008" width="11.42578125" style="163"/>
    <col min="11009" max="11009" width="13" style="163" customWidth="1"/>
    <col min="11010" max="11260" width="11.42578125" style="163"/>
    <col min="11261" max="11261" width="35.85546875" style="163" customWidth="1"/>
    <col min="11262" max="11262" width="16.42578125" style="163" customWidth="1"/>
    <col min="11263" max="11263" width="12.85546875" style="163" customWidth="1"/>
    <col min="11264" max="11264" width="11.42578125" style="163"/>
    <col min="11265" max="11265" width="13" style="163" customWidth="1"/>
    <col min="11266" max="11516" width="11.42578125" style="163"/>
    <col min="11517" max="11517" width="35.85546875" style="163" customWidth="1"/>
    <col min="11518" max="11518" width="16.42578125" style="163" customWidth="1"/>
    <col min="11519" max="11519" width="12.85546875" style="163" customWidth="1"/>
    <col min="11520" max="11520" width="11.42578125" style="163"/>
    <col min="11521" max="11521" width="13" style="163" customWidth="1"/>
    <col min="11522" max="11772" width="11.42578125" style="163"/>
    <col min="11773" max="11773" width="35.85546875" style="163" customWidth="1"/>
    <col min="11774" max="11774" width="16.42578125" style="163" customWidth="1"/>
    <col min="11775" max="11775" width="12.85546875" style="163" customWidth="1"/>
    <col min="11776" max="11776" width="11.42578125" style="163"/>
    <col min="11777" max="11777" width="13" style="163" customWidth="1"/>
    <col min="11778" max="12028" width="11.42578125" style="163"/>
    <col min="12029" max="12029" width="35.85546875" style="163" customWidth="1"/>
    <col min="12030" max="12030" width="16.42578125" style="163" customWidth="1"/>
    <col min="12031" max="12031" width="12.85546875" style="163" customWidth="1"/>
    <col min="12032" max="12032" width="11.42578125" style="163"/>
    <col min="12033" max="12033" width="13" style="163" customWidth="1"/>
    <col min="12034" max="12284" width="11.42578125" style="163"/>
    <col min="12285" max="12285" width="35.85546875" style="163" customWidth="1"/>
    <col min="12286" max="12286" width="16.42578125" style="163" customWidth="1"/>
    <col min="12287" max="12287" width="12.85546875" style="163" customWidth="1"/>
    <col min="12288" max="12288" width="11.42578125" style="163"/>
    <col min="12289" max="12289" width="13" style="163" customWidth="1"/>
    <col min="12290" max="12540" width="11.42578125" style="163"/>
    <col min="12541" max="12541" width="35.85546875" style="163" customWidth="1"/>
    <col min="12542" max="12542" width="16.42578125" style="163" customWidth="1"/>
    <col min="12543" max="12543" width="12.85546875" style="163" customWidth="1"/>
    <col min="12544" max="12544" width="11.42578125" style="163"/>
    <col min="12545" max="12545" width="13" style="163" customWidth="1"/>
    <col min="12546" max="12796" width="11.42578125" style="163"/>
    <col min="12797" max="12797" width="35.85546875" style="163" customWidth="1"/>
    <col min="12798" max="12798" width="16.42578125" style="163" customWidth="1"/>
    <col min="12799" max="12799" width="12.85546875" style="163" customWidth="1"/>
    <col min="12800" max="12800" width="11.42578125" style="163"/>
    <col min="12801" max="12801" width="13" style="163" customWidth="1"/>
    <col min="12802" max="13052" width="11.42578125" style="163"/>
    <col min="13053" max="13053" width="35.85546875" style="163" customWidth="1"/>
    <col min="13054" max="13054" width="16.42578125" style="163" customWidth="1"/>
    <col min="13055" max="13055" width="12.85546875" style="163" customWidth="1"/>
    <col min="13056" max="13056" width="11.42578125" style="163"/>
    <col min="13057" max="13057" width="13" style="163" customWidth="1"/>
    <col min="13058" max="13308" width="11.42578125" style="163"/>
    <col min="13309" max="13309" width="35.85546875" style="163" customWidth="1"/>
    <col min="13310" max="13310" width="16.42578125" style="163" customWidth="1"/>
    <col min="13311" max="13311" width="12.85546875" style="163" customWidth="1"/>
    <col min="13312" max="13312" width="11.42578125" style="163"/>
    <col min="13313" max="13313" width="13" style="163" customWidth="1"/>
    <col min="13314" max="13564" width="11.42578125" style="163"/>
    <col min="13565" max="13565" width="35.85546875" style="163" customWidth="1"/>
    <col min="13566" max="13566" width="16.42578125" style="163" customWidth="1"/>
    <col min="13567" max="13567" width="12.85546875" style="163" customWidth="1"/>
    <col min="13568" max="13568" width="11.42578125" style="163"/>
    <col min="13569" max="13569" width="13" style="163" customWidth="1"/>
    <col min="13570" max="13820" width="11.42578125" style="163"/>
    <col min="13821" max="13821" width="35.85546875" style="163" customWidth="1"/>
    <col min="13822" max="13822" width="16.42578125" style="163" customWidth="1"/>
    <col min="13823" max="13823" width="12.85546875" style="163" customWidth="1"/>
    <col min="13824" max="13824" width="11.42578125" style="163"/>
    <col min="13825" max="13825" width="13" style="163" customWidth="1"/>
    <col min="13826" max="14076" width="11.42578125" style="163"/>
    <col min="14077" max="14077" width="35.85546875" style="163" customWidth="1"/>
    <col min="14078" max="14078" width="16.42578125" style="163" customWidth="1"/>
    <col min="14079" max="14079" width="12.85546875" style="163" customWidth="1"/>
    <col min="14080" max="14080" width="11.42578125" style="163"/>
    <col min="14081" max="14081" width="13" style="163" customWidth="1"/>
    <col min="14082" max="14332" width="11.42578125" style="163"/>
    <col min="14333" max="14333" width="35.85546875" style="163" customWidth="1"/>
    <col min="14334" max="14334" width="16.42578125" style="163" customWidth="1"/>
    <col min="14335" max="14335" width="12.85546875" style="163" customWidth="1"/>
    <col min="14336" max="14336" width="11.42578125" style="163"/>
    <col min="14337" max="14337" width="13" style="163" customWidth="1"/>
    <col min="14338" max="14588" width="11.42578125" style="163"/>
    <col min="14589" max="14589" width="35.85546875" style="163" customWidth="1"/>
    <col min="14590" max="14590" width="16.42578125" style="163" customWidth="1"/>
    <col min="14591" max="14591" width="12.85546875" style="163" customWidth="1"/>
    <col min="14592" max="14592" width="11.42578125" style="163"/>
    <col min="14593" max="14593" width="13" style="163" customWidth="1"/>
    <col min="14594" max="14844" width="11.42578125" style="163"/>
    <col min="14845" max="14845" width="35.85546875" style="163" customWidth="1"/>
    <col min="14846" max="14846" width="16.42578125" style="163" customWidth="1"/>
    <col min="14847" max="14847" width="12.85546875" style="163" customWidth="1"/>
    <col min="14848" max="14848" width="11.42578125" style="163"/>
    <col min="14849" max="14849" width="13" style="163" customWidth="1"/>
    <col min="14850" max="15100" width="11.42578125" style="163"/>
    <col min="15101" max="15101" width="35.85546875" style="163" customWidth="1"/>
    <col min="15102" max="15102" width="16.42578125" style="163" customWidth="1"/>
    <col min="15103" max="15103" width="12.85546875" style="163" customWidth="1"/>
    <col min="15104" max="15104" width="11.42578125" style="163"/>
    <col min="15105" max="15105" width="13" style="163" customWidth="1"/>
    <col min="15106" max="15356" width="11.42578125" style="163"/>
    <col min="15357" max="15357" width="35.85546875" style="163" customWidth="1"/>
    <col min="15358" max="15358" width="16.42578125" style="163" customWidth="1"/>
    <col min="15359" max="15359" width="12.85546875" style="163" customWidth="1"/>
    <col min="15360" max="15360" width="11.42578125" style="163"/>
    <col min="15361" max="15361" width="13" style="163" customWidth="1"/>
    <col min="15362" max="15612" width="11.42578125" style="163"/>
    <col min="15613" max="15613" width="35.85546875" style="163" customWidth="1"/>
    <col min="15614" max="15614" width="16.42578125" style="163" customWidth="1"/>
    <col min="15615" max="15615" width="12.85546875" style="163" customWidth="1"/>
    <col min="15616" max="15616" width="11.42578125" style="163"/>
    <col min="15617" max="15617" width="13" style="163" customWidth="1"/>
    <col min="15618" max="15868" width="11.42578125" style="163"/>
    <col min="15869" max="15869" width="35.85546875" style="163" customWidth="1"/>
    <col min="15870" max="15870" width="16.42578125" style="163" customWidth="1"/>
    <col min="15871" max="15871" width="12.85546875" style="163" customWidth="1"/>
    <col min="15872" max="15872" width="11.42578125" style="163"/>
    <col min="15873" max="15873" width="13" style="163" customWidth="1"/>
    <col min="15874" max="16124" width="11.42578125" style="163"/>
    <col min="16125" max="16125" width="35.85546875" style="163" customWidth="1"/>
    <col min="16126" max="16126" width="16.42578125" style="163" customWidth="1"/>
    <col min="16127" max="16127" width="12.85546875" style="163" customWidth="1"/>
    <col min="16128" max="16128" width="11.42578125" style="163"/>
    <col min="16129" max="16129" width="13" style="163" customWidth="1"/>
    <col min="16130" max="16384" width="11.42578125" style="163"/>
  </cols>
  <sheetData>
    <row r="1" spans="1:5" x14ac:dyDescent="0.2">
      <c r="D1" s="165"/>
      <c r="E1" s="166"/>
    </row>
    <row r="2" spans="1:5" x14ac:dyDescent="0.2">
      <c r="D2" s="165"/>
      <c r="E2" s="166"/>
    </row>
    <row r="3" spans="1:5" x14ac:dyDescent="0.2">
      <c r="D3" s="165"/>
      <c r="E3" s="166"/>
    </row>
    <row r="4" spans="1:5" x14ac:dyDescent="0.2">
      <c r="D4" s="165"/>
      <c r="E4" s="166"/>
    </row>
    <row r="5" spans="1:5" x14ac:dyDescent="0.2">
      <c r="D5" s="165"/>
      <c r="E5" s="166"/>
    </row>
    <row r="6" spans="1:5" s="167" customFormat="1" ht="16.5" x14ac:dyDescent="0.2">
      <c r="A6" s="307" t="s">
        <v>73</v>
      </c>
      <c r="B6" s="307"/>
      <c r="C6" s="307"/>
      <c r="D6" s="307"/>
      <c r="E6" s="308"/>
    </row>
    <row r="7" spans="1:5" ht="15" customHeight="1" x14ac:dyDescent="0.2">
      <c r="A7" s="168" t="s">
        <v>151</v>
      </c>
      <c r="B7" s="213"/>
      <c r="C7" s="168"/>
      <c r="D7" s="168"/>
      <c r="E7" s="169"/>
    </row>
    <row r="8" spans="1:5" ht="15" customHeight="1" x14ac:dyDescent="0.2">
      <c r="A8" s="168" t="s">
        <v>152</v>
      </c>
      <c r="B8" s="213"/>
      <c r="C8" s="168"/>
      <c r="D8" s="168"/>
      <c r="E8" s="169"/>
    </row>
    <row r="9" spans="1:5" ht="15" customHeight="1" x14ac:dyDescent="0.2">
      <c r="A9" s="213" t="s">
        <v>192</v>
      </c>
      <c r="B9" s="213"/>
      <c r="C9" s="213"/>
      <c r="D9" s="213"/>
      <c r="E9" s="169"/>
    </row>
    <row r="10" spans="1:5" ht="15" customHeight="1" x14ac:dyDescent="0.2">
      <c r="A10" s="309" t="s">
        <v>247</v>
      </c>
      <c r="B10" s="309"/>
      <c r="C10" s="309"/>
      <c r="D10" s="170"/>
      <c r="E10" s="171"/>
    </row>
    <row r="11" spans="1:5" x14ac:dyDescent="0.2">
      <c r="A11" s="172"/>
      <c r="B11" s="172"/>
    </row>
    <row r="12" spans="1:5" ht="14.25" x14ac:dyDescent="0.2">
      <c r="A12" s="173" t="s">
        <v>153</v>
      </c>
      <c r="B12" s="173"/>
    </row>
    <row r="13" spans="1:5" x14ac:dyDescent="0.2">
      <c r="A13" s="172"/>
      <c r="B13" s="172"/>
    </row>
    <row r="14" spans="1:5" ht="28.5" x14ac:dyDescent="0.2">
      <c r="A14" s="174" t="s">
        <v>1</v>
      </c>
      <c r="B14" s="255" t="s">
        <v>244</v>
      </c>
      <c r="C14" s="174" t="s">
        <v>154</v>
      </c>
      <c r="D14" s="174" t="s">
        <v>155</v>
      </c>
      <c r="E14" s="175" t="s">
        <v>156</v>
      </c>
    </row>
    <row r="15" spans="1:5" x14ac:dyDescent="0.2">
      <c r="A15" s="176" t="s">
        <v>3</v>
      </c>
      <c r="B15" s="256" t="s">
        <v>245</v>
      </c>
      <c r="C15" s="177">
        <v>76</v>
      </c>
      <c r="D15" s="177">
        <v>76.900000000000006</v>
      </c>
      <c r="E15" s="178">
        <v>0.31</v>
      </c>
    </row>
    <row r="16" spans="1:5" x14ac:dyDescent="0.2">
      <c r="A16" s="179" t="s">
        <v>157</v>
      </c>
      <c r="B16" s="257" t="s">
        <v>246</v>
      </c>
      <c r="C16" s="180">
        <v>68</v>
      </c>
      <c r="D16" s="180">
        <v>69.099999999999994</v>
      </c>
      <c r="E16" s="181">
        <v>0.4</v>
      </c>
    </row>
    <row r="17" spans="1:5" x14ac:dyDescent="0.2">
      <c r="A17" s="176" t="s">
        <v>5</v>
      </c>
      <c r="B17" s="256" t="s">
        <v>246</v>
      </c>
      <c r="C17" s="182">
        <v>9.9</v>
      </c>
      <c r="D17" s="182">
        <v>10.8</v>
      </c>
      <c r="E17" s="183">
        <v>2.19</v>
      </c>
    </row>
    <row r="18" spans="1:5" x14ac:dyDescent="0.2">
      <c r="A18" s="179"/>
      <c r="B18" s="257"/>
      <c r="C18" s="184"/>
      <c r="D18" s="184"/>
      <c r="E18" s="181"/>
    </row>
    <row r="19" spans="1:5" x14ac:dyDescent="0.2">
      <c r="A19" s="176" t="s">
        <v>158</v>
      </c>
      <c r="B19" s="256" t="s">
        <v>246</v>
      </c>
      <c r="C19" s="185">
        <v>14163</v>
      </c>
      <c r="D19" s="185">
        <v>14336</v>
      </c>
      <c r="E19" s="183">
        <v>0.31</v>
      </c>
    </row>
    <row r="20" spans="1:5" x14ac:dyDescent="0.2">
      <c r="A20" s="179" t="s">
        <v>8</v>
      </c>
      <c r="B20" s="257" t="s">
        <v>246</v>
      </c>
      <c r="C20" s="184">
        <v>12672</v>
      </c>
      <c r="D20" s="184">
        <v>12873</v>
      </c>
      <c r="E20" s="181">
        <v>0.4</v>
      </c>
    </row>
    <row r="21" spans="1:5" x14ac:dyDescent="0.2">
      <c r="A21" s="176" t="s">
        <v>9</v>
      </c>
      <c r="B21" s="256" t="s">
        <v>246</v>
      </c>
      <c r="C21" s="185">
        <v>1413</v>
      </c>
      <c r="D21" s="185">
        <v>1541</v>
      </c>
      <c r="E21" s="183">
        <v>2.21</v>
      </c>
    </row>
    <row r="22" spans="1:5" x14ac:dyDescent="0.2">
      <c r="A22" s="186" t="s">
        <v>126</v>
      </c>
      <c r="B22" s="258" t="s">
        <v>245</v>
      </c>
      <c r="C22" s="187">
        <v>4297</v>
      </c>
      <c r="D22" s="187">
        <v>4470</v>
      </c>
      <c r="E22" s="188">
        <v>1.01</v>
      </c>
    </row>
    <row r="23" spans="1:5" x14ac:dyDescent="0.2">
      <c r="B23" s="259"/>
      <c r="C23" s="163"/>
      <c r="D23" s="163"/>
    </row>
    <row r="24" spans="1:5" ht="14.25" x14ac:dyDescent="0.2">
      <c r="A24" s="173" t="s">
        <v>159</v>
      </c>
      <c r="B24" s="260"/>
      <c r="C24" s="189"/>
      <c r="D24" s="189"/>
    </row>
    <row r="25" spans="1:5" x14ac:dyDescent="0.2">
      <c r="A25" s="176"/>
      <c r="B25" s="256"/>
      <c r="C25" s="189"/>
      <c r="D25" s="189"/>
    </row>
    <row r="26" spans="1:5" ht="28.5" x14ac:dyDescent="0.2">
      <c r="A26" s="174" t="s">
        <v>1</v>
      </c>
      <c r="B26" s="255" t="s">
        <v>244</v>
      </c>
      <c r="C26" s="174" t="s">
        <v>154</v>
      </c>
      <c r="D26" s="174" t="s">
        <v>155</v>
      </c>
      <c r="E26" s="175" t="s">
        <v>156</v>
      </c>
    </row>
    <row r="27" spans="1:5" x14ac:dyDescent="0.2">
      <c r="A27" s="176" t="s">
        <v>3</v>
      </c>
      <c r="B27" s="256" t="s">
        <v>245</v>
      </c>
      <c r="C27" s="177">
        <v>50.8</v>
      </c>
      <c r="D27" s="177">
        <v>51.9</v>
      </c>
      <c r="E27" s="178">
        <v>0.55000000000000004</v>
      </c>
    </row>
    <row r="28" spans="1:5" x14ac:dyDescent="0.2">
      <c r="A28" s="179" t="s">
        <v>157</v>
      </c>
      <c r="B28" s="257" t="s">
        <v>245</v>
      </c>
      <c r="C28" s="180">
        <v>42</v>
      </c>
      <c r="D28" s="180">
        <v>43.1</v>
      </c>
      <c r="E28" s="181">
        <v>0.69</v>
      </c>
    </row>
    <row r="29" spans="1:5" x14ac:dyDescent="0.2">
      <c r="A29" s="176" t="s">
        <v>5</v>
      </c>
      <c r="B29" s="256" t="s">
        <v>245</v>
      </c>
      <c r="C29" s="182">
        <v>16.5</v>
      </c>
      <c r="D29" s="182">
        <v>17.8</v>
      </c>
      <c r="E29" s="183">
        <v>1.93</v>
      </c>
    </row>
    <row r="30" spans="1:5" x14ac:dyDescent="0.2">
      <c r="A30" s="179"/>
      <c r="B30" s="257"/>
      <c r="C30" s="184"/>
      <c r="D30" s="184"/>
      <c r="E30" s="181"/>
    </row>
    <row r="31" spans="1:5" x14ac:dyDescent="0.2">
      <c r="A31" s="176" t="s">
        <v>158</v>
      </c>
      <c r="B31" s="256" t="s">
        <v>245</v>
      </c>
      <c r="C31" s="185">
        <v>10242</v>
      </c>
      <c r="D31" s="185">
        <v>10466</v>
      </c>
      <c r="E31" s="183">
        <v>0.55000000000000004</v>
      </c>
    </row>
    <row r="32" spans="1:5" x14ac:dyDescent="0.2">
      <c r="A32" s="179" t="s">
        <v>8</v>
      </c>
      <c r="B32" s="257" t="s">
        <v>245</v>
      </c>
      <c r="C32" s="184">
        <v>8464</v>
      </c>
      <c r="D32" s="184">
        <v>8696</v>
      </c>
      <c r="E32" s="181">
        <v>0.69</v>
      </c>
    </row>
    <row r="33" spans="1:5" s="165" customFormat="1" x14ac:dyDescent="0.2">
      <c r="A33" s="176" t="s">
        <v>9</v>
      </c>
      <c r="B33" s="256" t="s">
        <v>245</v>
      </c>
      <c r="C33" s="185">
        <v>1705</v>
      </c>
      <c r="D33" s="185">
        <v>1844</v>
      </c>
      <c r="E33" s="183">
        <v>1.99</v>
      </c>
    </row>
    <row r="34" spans="1:5" s="165" customFormat="1" x14ac:dyDescent="0.2">
      <c r="A34" s="186" t="s">
        <v>126</v>
      </c>
      <c r="B34" s="258" t="s">
        <v>245</v>
      </c>
      <c r="C34" s="187">
        <v>9695</v>
      </c>
      <c r="D34" s="187">
        <v>9919</v>
      </c>
      <c r="E34" s="188">
        <v>0.57999999999999996</v>
      </c>
    </row>
    <row r="35" spans="1:5" s="165" customFormat="1" x14ac:dyDescent="0.2">
      <c r="A35" s="190"/>
      <c r="B35" s="190"/>
    </row>
    <row r="36" spans="1:5" s="165" customFormat="1" ht="14.25" x14ac:dyDescent="0.2">
      <c r="A36" s="173" t="s">
        <v>160</v>
      </c>
      <c r="B36" s="260"/>
      <c r="C36" s="164"/>
      <c r="D36" s="164"/>
      <c r="E36" s="163"/>
    </row>
    <row r="37" spans="1:5" s="165" customFormat="1" x14ac:dyDescent="0.2">
      <c r="A37" s="172"/>
      <c r="B37" s="261"/>
      <c r="C37" s="164"/>
      <c r="D37" s="164"/>
      <c r="E37" s="163"/>
    </row>
    <row r="38" spans="1:5" s="165" customFormat="1" ht="28.5" x14ac:dyDescent="0.2">
      <c r="A38" s="174" t="s">
        <v>1</v>
      </c>
      <c r="B38" s="255" t="s">
        <v>244</v>
      </c>
      <c r="C38" s="174" t="s">
        <v>154</v>
      </c>
      <c r="D38" s="174" t="s">
        <v>155</v>
      </c>
      <c r="E38" s="175" t="s">
        <v>156</v>
      </c>
    </row>
    <row r="39" spans="1:5" s="165" customFormat="1" x14ac:dyDescent="0.2">
      <c r="A39" s="176" t="s">
        <v>3</v>
      </c>
      <c r="B39" s="256" t="s">
        <v>245</v>
      </c>
      <c r="C39" s="191">
        <v>74.599999999999994</v>
      </c>
      <c r="D39" s="191">
        <v>75.900000000000006</v>
      </c>
      <c r="E39" s="178">
        <v>0.43</v>
      </c>
    </row>
    <row r="40" spans="1:5" s="165" customFormat="1" x14ac:dyDescent="0.2">
      <c r="A40" s="179" t="s">
        <v>157</v>
      </c>
      <c r="B40" s="257" t="s">
        <v>246</v>
      </c>
      <c r="C40" s="192">
        <v>65.900000000000006</v>
      </c>
      <c r="D40" s="192">
        <v>67.400000000000006</v>
      </c>
      <c r="E40" s="181">
        <v>0.59</v>
      </c>
    </row>
    <row r="41" spans="1:5" s="165" customFormat="1" x14ac:dyDescent="0.2">
      <c r="A41" s="176" t="s">
        <v>5</v>
      </c>
      <c r="B41" s="256" t="s">
        <v>246</v>
      </c>
      <c r="C41" s="193">
        <v>10.8</v>
      </c>
      <c r="D41" s="193">
        <v>12.2</v>
      </c>
      <c r="E41" s="183">
        <v>3.25</v>
      </c>
    </row>
    <row r="42" spans="1:5" s="165" customFormat="1" x14ac:dyDescent="0.2">
      <c r="A42" s="179"/>
      <c r="B42" s="257"/>
      <c r="C42" s="184"/>
      <c r="D42" s="184"/>
      <c r="E42" s="181"/>
    </row>
    <row r="43" spans="1:5" s="165" customFormat="1" x14ac:dyDescent="0.2">
      <c r="A43" s="194" t="s">
        <v>158</v>
      </c>
      <c r="B43" s="262" t="s">
        <v>246</v>
      </c>
      <c r="C43" s="195">
        <v>6214</v>
      </c>
      <c r="D43" s="195">
        <v>6321</v>
      </c>
      <c r="E43" s="183">
        <v>0.43</v>
      </c>
    </row>
    <row r="44" spans="1:5" s="165" customFormat="1" x14ac:dyDescent="0.2">
      <c r="A44" s="196" t="s">
        <v>8</v>
      </c>
      <c r="B44" s="263" t="s">
        <v>246</v>
      </c>
      <c r="C44" s="197">
        <v>5484</v>
      </c>
      <c r="D44" s="197">
        <v>5612</v>
      </c>
      <c r="E44" s="181">
        <v>0.59</v>
      </c>
    </row>
    <row r="45" spans="1:5" s="165" customFormat="1" x14ac:dyDescent="0.2">
      <c r="A45" s="194" t="s">
        <v>9</v>
      </c>
      <c r="B45" s="262" t="s">
        <v>246</v>
      </c>
      <c r="C45" s="195">
        <v>673</v>
      </c>
      <c r="D45" s="195">
        <v>767</v>
      </c>
      <c r="E45" s="183">
        <v>3.3</v>
      </c>
    </row>
    <row r="46" spans="1:5" s="165" customFormat="1" x14ac:dyDescent="0.2">
      <c r="A46" s="186" t="s">
        <v>126</v>
      </c>
      <c r="B46" s="258" t="s">
        <v>245</v>
      </c>
      <c r="C46" s="198">
        <v>2004</v>
      </c>
      <c r="D46" s="198">
        <v>2111</v>
      </c>
      <c r="E46" s="188">
        <v>1.32</v>
      </c>
    </row>
    <row r="47" spans="1:5" s="165" customFormat="1" x14ac:dyDescent="0.2">
      <c r="A47" s="163"/>
      <c r="B47" s="259"/>
      <c r="C47" s="163"/>
      <c r="D47" s="163"/>
      <c r="E47" s="163"/>
    </row>
    <row r="48" spans="1:5" s="165" customFormat="1" ht="14.25" x14ac:dyDescent="0.2">
      <c r="A48" s="173" t="s">
        <v>161</v>
      </c>
      <c r="B48" s="260"/>
      <c r="C48" s="189"/>
      <c r="D48" s="189"/>
      <c r="E48" s="163"/>
    </row>
    <row r="49" spans="1:5" s="165" customFormat="1" x14ac:dyDescent="0.2">
      <c r="A49" s="176"/>
      <c r="B49" s="256"/>
      <c r="C49" s="189"/>
      <c r="D49" s="189"/>
      <c r="E49" s="163"/>
    </row>
    <row r="50" spans="1:5" s="165" customFormat="1" ht="28.5" x14ac:dyDescent="0.2">
      <c r="A50" s="174" t="s">
        <v>1</v>
      </c>
      <c r="B50" s="255" t="s">
        <v>244</v>
      </c>
      <c r="C50" s="174" t="s">
        <v>154</v>
      </c>
      <c r="D50" s="174" t="s">
        <v>155</v>
      </c>
      <c r="E50" s="175" t="s">
        <v>156</v>
      </c>
    </row>
    <row r="51" spans="1:5" s="165" customFormat="1" x14ac:dyDescent="0.2">
      <c r="A51" s="199" t="s">
        <v>162</v>
      </c>
      <c r="B51" s="264" t="s">
        <v>245</v>
      </c>
      <c r="C51" s="199">
        <v>55.8</v>
      </c>
      <c r="D51" s="199">
        <v>57.3</v>
      </c>
      <c r="E51" s="178">
        <v>0.67</v>
      </c>
    </row>
    <row r="52" spans="1:5" s="165" customFormat="1" x14ac:dyDescent="0.2">
      <c r="A52" s="200" t="s">
        <v>163</v>
      </c>
      <c r="B52" s="265" t="s">
        <v>245</v>
      </c>
      <c r="C52" s="200">
        <v>47</v>
      </c>
      <c r="D52" s="200">
        <v>48.5</v>
      </c>
      <c r="E52" s="181">
        <v>0.85</v>
      </c>
    </row>
    <row r="53" spans="1:5" s="165" customFormat="1" x14ac:dyDescent="0.2">
      <c r="A53" s="201" t="s">
        <v>164</v>
      </c>
      <c r="B53" s="266" t="s">
        <v>245</v>
      </c>
      <c r="C53" s="201">
        <v>14.8</v>
      </c>
      <c r="D53" s="201">
        <v>16.399999999999999</v>
      </c>
      <c r="E53" s="183">
        <v>2.73</v>
      </c>
    </row>
    <row r="54" spans="1:5" s="165" customFormat="1" x14ac:dyDescent="0.2">
      <c r="A54" s="179"/>
      <c r="B54" s="257"/>
      <c r="C54" s="202"/>
      <c r="D54" s="202"/>
      <c r="E54" s="203"/>
    </row>
    <row r="55" spans="1:5" s="165" customFormat="1" x14ac:dyDescent="0.2">
      <c r="A55" s="194" t="s">
        <v>158</v>
      </c>
      <c r="B55" s="262" t="s">
        <v>245</v>
      </c>
      <c r="C55" s="195">
        <v>5296</v>
      </c>
      <c r="D55" s="195">
        <v>5437</v>
      </c>
      <c r="E55" s="183">
        <v>0.67</v>
      </c>
    </row>
    <row r="56" spans="1:5" x14ac:dyDescent="0.2">
      <c r="A56" s="196" t="s">
        <v>8</v>
      </c>
      <c r="B56" s="263" t="s">
        <v>245</v>
      </c>
      <c r="C56" s="197">
        <v>4454</v>
      </c>
      <c r="D56" s="197">
        <v>4604</v>
      </c>
      <c r="E56" s="181">
        <v>0.85</v>
      </c>
    </row>
    <row r="57" spans="1:5" x14ac:dyDescent="0.2">
      <c r="A57" s="194" t="s">
        <v>9</v>
      </c>
      <c r="B57" s="262" t="s">
        <v>245</v>
      </c>
      <c r="C57" s="195">
        <v>791</v>
      </c>
      <c r="D57" s="195">
        <v>883</v>
      </c>
      <c r="E57" s="183">
        <v>2.8</v>
      </c>
    </row>
    <row r="58" spans="1:5" x14ac:dyDescent="0.2">
      <c r="A58" s="186" t="s">
        <v>126</v>
      </c>
      <c r="B58" s="258" t="s">
        <v>245</v>
      </c>
      <c r="C58" s="198">
        <v>4047</v>
      </c>
      <c r="D58" s="198">
        <v>4188</v>
      </c>
      <c r="E58" s="188">
        <v>0.87</v>
      </c>
    </row>
    <row r="59" spans="1:5" x14ac:dyDescent="0.2">
      <c r="A59" s="176"/>
      <c r="B59" s="176"/>
      <c r="C59" s="204"/>
      <c r="D59" s="204"/>
      <c r="E59" s="205"/>
    </row>
    <row r="60" spans="1:5" x14ac:dyDescent="0.2">
      <c r="A60" s="206" t="s">
        <v>193</v>
      </c>
      <c r="B60" s="206"/>
      <c r="C60" s="204"/>
      <c r="D60" s="204"/>
      <c r="E60" s="205"/>
    </row>
    <row r="61" spans="1:5" x14ac:dyDescent="0.2">
      <c r="A61" s="206" t="s">
        <v>194</v>
      </c>
      <c r="B61" s="206"/>
      <c r="C61" s="207"/>
      <c r="D61" s="207"/>
    </row>
    <row r="62" spans="1:5" x14ac:dyDescent="0.2">
      <c r="A62" s="208" t="s">
        <v>195</v>
      </c>
      <c r="B62" s="208"/>
      <c r="C62" s="207"/>
      <c r="D62" s="207"/>
    </row>
    <row r="63" spans="1:5" x14ac:dyDescent="0.2">
      <c r="A63" s="209" t="str">
        <f>+'FFL 13A'!A46</f>
        <v>Actualizado el 11 de mayo de 2022.</v>
      </c>
      <c r="B63" s="209"/>
      <c r="C63" s="207"/>
      <c r="D63" s="207"/>
    </row>
    <row r="64" spans="1:5" x14ac:dyDescent="0.2">
      <c r="A64" s="208"/>
      <c r="B64" s="208"/>
      <c r="C64" s="207"/>
      <c r="D64" s="207"/>
    </row>
    <row r="65" spans="1:4" x14ac:dyDescent="0.2">
      <c r="A65" s="210"/>
      <c r="B65" s="210"/>
      <c r="C65" s="207"/>
      <c r="D65" s="207"/>
    </row>
    <row r="66" spans="1:4" x14ac:dyDescent="0.2">
      <c r="C66" s="207"/>
      <c r="D66" s="207"/>
    </row>
    <row r="67" spans="1:4" x14ac:dyDescent="0.2">
      <c r="C67" s="207"/>
      <c r="D67" s="207"/>
    </row>
    <row r="68" spans="1:4" x14ac:dyDescent="0.2">
      <c r="C68" s="207"/>
      <c r="D68" s="207"/>
    </row>
    <row r="69" spans="1:4" x14ac:dyDescent="0.2">
      <c r="C69" s="207"/>
      <c r="D69" s="207"/>
    </row>
    <row r="70" spans="1:4" x14ac:dyDescent="0.2">
      <c r="C70" s="207"/>
      <c r="D70" s="207"/>
    </row>
    <row r="71" spans="1:4" x14ac:dyDescent="0.2">
      <c r="C71" s="207"/>
      <c r="D71" s="207"/>
    </row>
    <row r="72" spans="1:4" x14ac:dyDescent="0.2">
      <c r="C72" s="207"/>
      <c r="D72" s="207"/>
    </row>
    <row r="74" spans="1:4" x14ac:dyDescent="0.2">
      <c r="C74" s="211"/>
      <c r="D74" s="211"/>
    </row>
    <row r="75" spans="1:4" x14ac:dyDescent="0.2">
      <c r="C75" s="211"/>
      <c r="D75" s="211"/>
    </row>
    <row r="76" spans="1:4" x14ac:dyDescent="0.2">
      <c r="C76" s="211"/>
      <c r="D76" s="211"/>
    </row>
    <row r="77" spans="1:4" x14ac:dyDescent="0.2">
      <c r="C77" s="211"/>
      <c r="D77" s="211"/>
    </row>
    <row r="78" spans="1:4" x14ac:dyDescent="0.2">
      <c r="C78" s="211"/>
      <c r="D78" s="211"/>
    </row>
    <row r="79" spans="1:4" x14ac:dyDescent="0.2">
      <c r="C79" s="211"/>
      <c r="D79" s="211"/>
    </row>
    <row r="80" spans="1:4" x14ac:dyDescent="0.2">
      <c r="C80" s="211"/>
      <c r="D80" s="211"/>
    </row>
    <row r="81" spans="3:4" x14ac:dyDescent="0.2">
      <c r="C81" s="211"/>
      <c r="D81" s="211"/>
    </row>
    <row r="82" spans="3:4" x14ac:dyDescent="0.2">
      <c r="C82" s="211"/>
      <c r="D82" s="211"/>
    </row>
    <row r="83" spans="3:4" x14ac:dyDescent="0.2">
      <c r="C83" s="211"/>
      <c r="D83" s="211"/>
    </row>
    <row r="84" spans="3:4" x14ac:dyDescent="0.2">
      <c r="C84" s="211"/>
      <c r="D84" s="211"/>
    </row>
    <row r="85" spans="3:4" x14ac:dyDescent="0.2">
      <c r="C85" s="211"/>
      <c r="D85" s="211"/>
    </row>
    <row r="86" spans="3:4" x14ac:dyDescent="0.2">
      <c r="C86" s="211"/>
      <c r="D86" s="211"/>
    </row>
    <row r="87" spans="3:4" x14ac:dyDescent="0.2">
      <c r="C87" s="211"/>
      <c r="D87" s="211"/>
    </row>
    <row r="88" spans="3:4" x14ac:dyDescent="0.2">
      <c r="C88" s="211"/>
      <c r="D88" s="211"/>
    </row>
    <row r="89" spans="3:4" x14ac:dyDescent="0.2">
      <c r="C89" s="211"/>
      <c r="D89" s="211"/>
    </row>
  </sheetData>
  <mergeCells count="2">
    <mergeCell ref="A6:E6"/>
    <mergeCell ref="A10:C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147"/>
  <sheetViews>
    <sheetView zoomScale="85" zoomScaleNormal="85" workbookViewId="0">
      <selection activeCell="C8" sqref="C8"/>
    </sheetView>
  </sheetViews>
  <sheetFormatPr baseColWidth="10" defaultRowHeight="12.75" x14ac:dyDescent="0.2"/>
  <cols>
    <col min="1" max="1" width="106.85546875" style="1" customWidth="1"/>
    <col min="2" max="16384" width="11.42578125" style="1"/>
  </cols>
  <sheetData>
    <row r="1" spans="1:1" ht="42" customHeight="1" x14ac:dyDescent="0.2">
      <c r="A1" s="295"/>
    </row>
    <row r="2" spans="1:1" ht="42" customHeight="1" x14ac:dyDescent="0.2">
      <c r="A2" s="296"/>
    </row>
    <row r="3" spans="1:1" x14ac:dyDescent="0.2">
      <c r="A3" s="297" t="s">
        <v>35</v>
      </c>
    </row>
    <row r="4" spans="1:1" x14ac:dyDescent="0.2">
      <c r="A4" s="297"/>
    </row>
    <row r="5" spans="1:1" ht="20.25" x14ac:dyDescent="0.2">
      <c r="A5" s="25"/>
    </row>
    <row r="6" spans="1:1" s="87" customFormat="1" ht="14.25" x14ac:dyDescent="0.2">
      <c r="A6" s="89" t="s">
        <v>136</v>
      </c>
    </row>
    <row r="7" spans="1:1" ht="20.25" x14ac:dyDescent="0.35">
      <c r="A7" s="26"/>
    </row>
    <row r="8" spans="1:1" ht="14.25" x14ac:dyDescent="0.2">
      <c r="A8" s="27" t="s">
        <v>36</v>
      </c>
    </row>
    <row r="9" spans="1:1" ht="28.5" x14ac:dyDescent="0.2">
      <c r="A9" s="28" t="s">
        <v>137</v>
      </c>
    </row>
    <row r="10" spans="1:1" ht="14.25" x14ac:dyDescent="0.25">
      <c r="A10" s="29"/>
    </row>
    <row r="11" spans="1:1" ht="15" customHeight="1" x14ac:dyDescent="0.2">
      <c r="A11" s="27" t="s">
        <v>37</v>
      </c>
    </row>
    <row r="12" spans="1:1" ht="13.5" customHeight="1" x14ac:dyDescent="0.25">
      <c r="A12" s="136" t="s">
        <v>138</v>
      </c>
    </row>
    <row r="13" spans="1:1" ht="14.25" x14ac:dyDescent="0.25">
      <c r="A13" s="29"/>
    </row>
    <row r="14" spans="1:1" ht="14.25" x14ac:dyDescent="0.25">
      <c r="A14" s="29"/>
    </row>
    <row r="15" spans="1:1" ht="14.25" x14ac:dyDescent="0.25">
      <c r="A15" s="29"/>
    </row>
    <row r="16" spans="1:1" ht="14.25" x14ac:dyDescent="0.25">
      <c r="A16" s="29"/>
    </row>
    <row r="17" spans="1:1" ht="14.25" x14ac:dyDescent="0.25">
      <c r="A17" s="29"/>
    </row>
    <row r="18" spans="1:1" ht="14.25" x14ac:dyDescent="0.25">
      <c r="A18" s="29"/>
    </row>
    <row r="19" spans="1:1" ht="14.25" x14ac:dyDescent="0.25">
      <c r="A19" s="29"/>
    </row>
    <row r="20" spans="1:1" ht="14.25" x14ac:dyDescent="0.25">
      <c r="A20" s="29"/>
    </row>
    <row r="21" spans="1:1" ht="14.25" x14ac:dyDescent="0.25">
      <c r="A21" s="29"/>
    </row>
    <row r="22" spans="1:1" ht="14.25" x14ac:dyDescent="0.25">
      <c r="A22" s="29"/>
    </row>
    <row r="23" spans="1:1" ht="14.25" x14ac:dyDescent="0.25">
      <c r="A23" s="29"/>
    </row>
    <row r="24" spans="1:1" ht="14.25" x14ac:dyDescent="0.25">
      <c r="A24" s="29"/>
    </row>
    <row r="25" spans="1:1" ht="14.25" x14ac:dyDescent="0.25">
      <c r="A25" s="29"/>
    </row>
    <row r="26" spans="1:1" ht="14.25" x14ac:dyDescent="0.25">
      <c r="A26" s="29"/>
    </row>
    <row r="27" spans="1:1" ht="14.25" x14ac:dyDescent="0.25">
      <c r="A27" s="29"/>
    </row>
    <row r="28" spans="1:1" ht="14.25" x14ac:dyDescent="0.25">
      <c r="A28" s="29"/>
    </row>
    <row r="29" spans="1:1" x14ac:dyDescent="0.2">
      <c r="A29" s="135"/>
    </row>
    <row r="30" spans="1:1" ht="14.25" x14ac:dyDescent="0.25">
      <c r="A30" s="30"/>
    </row>
    <row r="31" spans="1:1" ht="14.25" x14ac:dyDescent="0.25">
      <c r="A31" s="30"/>
    </row>
    <row r="32" spans="1:1" ht="14.25" x14ac:dyDescent="0.25">
      <c r="A32" s="30"/>
    </row>
    <row r="33" spans="1:1" ht="14.25" x14ac:dyDescent="0.25">
      <c r="A33" s="30"/>
    </row>
    <row r="34" spans="1:1" ht="14.25" x14ac:dyDescent="0.25">
      <c r="A34" s="30"/>
    </row>
    <row r="35" spans="1:1" ht="14.25" x14ac:dyDescent="0.25">
      <c r="A35" s="30"/>
    </row>
    <row r="36" spans="1:1" ht="14.25" x14ac:dyDescent="0.25">
      <c r="A36" s="30"/>
    </row>
    <row r="37" spans="1:1" ht="14.25" x14ac:dyDescent="0.25">
      <c r="A37" s="30"/>
    </row>
    <row r="38" spans="1:1" ht="14.25" x14ac:dyDescent="0.25">
      <c r="A38" s="30" t="s">
        <v>165</v>
      </c>
    </row>
    <row r="39" spans="1:1" ht="14.25" x14ac:dyDescent="0.25">
      <c r="A39" s="30" t="s">
        <v>166</v>
      </c>
    </row>
    <row r="40" spans="1:1" ht="14.25" x14ac:dyDescent="0.25">
      <c r="A40" s="30" t="s">
        <v>167</v>
      </c>
    </row>
    <row r="41" spans="1:1" ht="14.25" x14ac:dyDescent="0.25">
      <c r="A41" s="30"/>
    </row>
    <row r="42" spans="1:1" ht="14.25" x14ac:dyDescent="0.2">
      <c r="A42" s="27" t="s">
        <v>38</v>
      </c>
    </row>
    <row r="43" spans="1:1" ht="28.5" x14ac:dyDescent="0.25">
      <c r="A43" s="137" t="s">
        <v>74</v>
      </c>
    </row>
    <row r="44" spans="1:1" ht="14.25" x14ac:dyDescent="0.25">
      <c r="A44" s="137"/>
    </row>
    <row r="45" spans="1:1" ht="14.25" x14ac:dyDescent="0.25">
      <c r="A45" s="138" t="s">
        <v>75</v>
      </c>
    </row>
    <row r="46" spans="1:1" ht="14.25" x14ac:dyDescent="0.25">
      <c r="A46" s="137"/>
    </row>
    <row r="47" spans="1:1" ht="14.25" x14ac:dyDescent="0.25">
      <c r="A47" s="137" t="s">
        <v>229</v>
      </c>
    </row>
    <row r="48" spans="1:1" ht="14.25" x14ac:dyDescent="0.25">
      <c r="A48" s="137"/>
    </row>
    <row r="49" spans="1:1" ht="28.5" x14ac:dyDescent="0.2">
      <c r="A49" s="139" t="s">
        <v>228</v>
      </c>
    </row>
    <row r="50" spans="1:1" ht="24" x14ac:dyDescent="0.2">
      <c r="A50" s="140" t="s">
        <v>139</v>
      </c>
    </row>
    <row r="51" spans="1:1" ht="14.25" x14ac:dyDescent="0.25">
      <c r="A51" s="137"/>
    </row>
    <row r="52" spans="1:1" ht="28.5" x14ac:dyDescent="0.25">
      <c r="A52" s="137" t="s">
        <v>168</v>
      </c>
    </row>
    <row r="53" spans="1:1" ht="14.25" x14ac:dyDescent="0.25">
      <c r="A53" s="136"/>
    </row>
    <row r="54" spans="1:1" ht="14.25" x14ac:dyDescent="0.25">
      <c r="A54" s="136" t="s">
        <v>39</v>
      </c>
    </row>
    <row r="55" spans="1:1" ht="14.25" x14ac:dyDescent="0.25">
      <c r="A55" s="137"/>
    </row>
    <row r="56" spans="1:1" ht="28.5" x14ac:dyDescent="0.25">
      <c r="A56" s="141" t="s">
        <v>169</v>
      </c>
    </row>
    <row r="57" spans="1:1" ht="14.25" x14ac:dyDescent="0.25">
      <c r="A57" s="136"/>
    </row>
    <row r="58" spans="1:1" ht="14.25" x14ac:dyDescent="0.25">
      <c r="A58" s="137" t="s">
        <v>76</v>
      </c>
    </row>
    <row r="59" spans="1:1" ht="14.25" x14ac:dyDescent="0.25">
      <c r="A59" s="137" t="s">
        <v>77</v>
      </c>
    </row>
    <row r="60" spans="1:1" ht="14.25" x14ac:dyDescent="0.25">
      <c r="A60" s="137" t="s">
        <v>78</v>
      </c>
    </row>
    <row r="61" spans="1:1" ht="14.25" x14ac:dyDescent="0.25">
      <c r="A61" s="137"/>
    </row>
    <row r="62" spans="1:1" ht="28.5" x14ac:dyDescent="0.25">
      <c r="A62" s="137" t="s">
        <v>170</v>
      </c>
    </row>
    <row r="63" spans="1:1" ht="14.25" x14ac:dyDescent="0.25">
      <c r="A63" s="137"/>
    </row>
    <row r="64" spans="1:1" ht="14.25" x14ac:dyDescent="0.25">
      <c r="A64" s="138" t="s">
        <v>40</v>
      </c>
    </row>
    <row r="65" spans="1:1" ht="14.25" x14ac:dyDescent="0.25">
      <c r="A65" s="137"/>
    </row>
    <row r="66" spans="1:1" ht="14.25" x14ac:dyDescent="0.25">
      <c r="A66" s="137" t="s">
        <v>79</v>
      </c>
    </row>
    <row r="67" spans="1:1" ht="14.25" x14ac:dyDescent="0.25">
      <c r="A67" s="137" t="s">
        <v>80</v>
      </c>
    </row>
    <row r="68" spans="1:1" ht="14.25" x14ac:dyDescent="0.25">
      <c r="A68" s="137" t="s">
        <v>81</v>
      </c>
    </row>
    <row r="69" spans="1:1" ht="14.25" x14ac:dyDescent="0.25">
      <c r="A69" s="137"/>
    </row>
    <row r="70" spans="1:1" ht="14.25" x14ac:dyDescent="0.25">
      <c r="A70" s="138" t="s">
        <v>41</v>
      </c>
    </row>
    <row r="71" spans="1:1" ht="14.25" x14ac:dyDescent="0.25">
      <c r="A71" s="137"/>
    </row>
    <row r="72" spans="1:1" ht="14.25" x14ac:dyDescent="0.25">
      <c r="A72" s="137" t="s">
        <v>79</v>
      </c>
    </row>
    <row r="73" spans="1:1" ht="14.25" x14ac:dyDescent="0.25">
      <c r="A73" s="137" t="s">
        <v>82</v>
      </c>
    </row>
    <row r="74" spans="1:1" ht="14.25" x14ac:dyDescent="0.25">
      <c r="A74" s="137" t="s">
        <v>81</v>
      </c>
    </row>
    <row r="75" spans="1:1" ht="14.25" x14ac:dyDescent="0.25">
      <c r="A75" s="137"/>
    </row>
    <row r="76" spans="1:1" ht="14.25" x14ac:dyDescent="0.25">
      <c r="A76" s="142" t="s">
        <v>42</v>
      </c>
    </row>
    <row r="77" spans="1:1" ht="14.25" x14ac:dyDescent="0.25">
      <c r="A77" s="136" t="s">
        <v>43</v>
      </c>
    </row>
    <row r="78" spans="1:1" ht="14.25" x14ac:dyDescent="0.25">
      <c r="A78" s="137"/>
    </row>
    <row r="79" spans="1:1" ht="14.25" x14ac:dyDescent="0.25">
      <c r="A79" s="137" t="s">
        <v>83</v>
      </c>
    </row>
    <row r="80" spans="1:1" ht="14.25" x14ac:dyDescent="0.25">
      <c r="A80" s="137" t="s">
        <v>84</v>
      </c>
    </row>
    <row r="81" spans="1:1" ht="14.25" x14ac:dyDescent="0.25">
      <c r="A81" s="137" t="s">
        <v>85</v>
      </c>
    </row>
    <row r="82" spans="1:1" ht="14.25" x14ac:dyDescent="0.25">
      <c r="A82" s="137" t="s">
        <v>86</v>
      </c>
    </row>
    <row r="83" spans="1:1" ht="14.25" x14ac:dyDescent="0.25">
      <c r="A83" s="137" t="s">
        <v>87</v>
      </c>
    </row>
    <row r="84" spans="1:1" ht="14.25" x14ac:dyDescent="0.25">
      <c r="A84" s="137" t="s">
        <v>88</v>
      </c>
    </row>
    <row r="85" spans="1:1" ht="14.25" x14ac:dyDescent="0.25">
      <c r="A85" s="137" t="s">
        <v>89</v>
      </c>
    </row>
    <row r="86" spans="1:1" ht="14.25" x14ac:dyDescent="0.25">
      <c r="A86" s="137" t="s">
        <v>90</v>
      </c>
    </row>
    <row r="87" spans="1:1" ht="14.25" x14ac:dyDescent="0.25">
      <c r="A87" s="137" t="s">
        <v>91</v>
      </c>
    </row>
    <row r="88" spans="1:1" ht="16.5" x14ac:dyDescent="0.3">
      <c r="A88" s="143"/>
    </row>
    <row r="89" spans="1:1" ht="14.25" x14ac:dyDescent="0.25">
      <c r="A89" s="136" t="s">
        <v>44</v>
      </c>
    </row>
    <row r="90" spans="1:1" ht="14.25" x14ac:dyDescent="0.25">
      <c r="A90" s="137"/>
    </row>
    <row r="91" spans="1:1" ht="14.25" x14ac:dyDescent="0.25">
      <c r="A91" s="137" t="s">
        <v>92</v>
      </c>
    </row>
    <row r="92" spans="1:1" ht="14.25" x14ac:dyDescent="0.25">
      <c r="A92" s="137" t="s">
        <v>93</v>
      </c>
    </row>
    <row r="93" spans="1:1" ht="14.25" x14ac:dyDescent="0.25">
      <c r="A93" s="137" t="s">
        <v>94</v>
      </c>
    </row>
    <row r="94" spans="1:1" ht="14.25" x14ac:dyDescent="0.25">
      <c r="A94" s="137" t="s">
        <v>95</v>
      </c>
    </row>
    <row r="95" spans="1:1" ht="14.25" x14ac:dyDescent="0.25">
      <c r="A95" s="137" t="s">
        <v>96</v>
      </c>
    </row>
    <row r="96" spans="1:1" ht="14.25" x14ac:dyDescent="0.25">
      <c r="A96" s="137" t="s">
        <v>97</v>
      </c>
    </row>
    <row r="97" spans="1:1" ht="14.25" x14ac:dyDescent="0.25">
      <c r="A97" s="137"/>
    </row>
    <row r="98" spans="1:1" ht="42.75" x14ac:dyDescent="0.25">
      <c r="A98" s="137" t="s">
        <v>171</v>
      </c>
    </row>
    <row r="99" spans="1:1" ht="14.25" x14ac:dyDescent="0.25">
      <c r="A99" s="137"/>
    </row>
    <row r="100" spans="1:1" ht="42.75" x14ac:dyDescent="0.25">
      <c r="A100" s="144" t="s">
        <v>172</v>
      </c>
    </row>
    <row r="101" spans="1:1" ht="14.25" x14ac:dyDescent="0.25">
      <c r="A101" s="144"/>
    </row>
    <row r="102" spans="1:1" ht="14.25" x14ac:dyDescent="0.25">
      <c r="A102" s="144" t="s">
        <v>140</v>
      </c>
    </row>
    <row r="103" spans="1:1" ht="28.5" x14ac:dyDescent="0.25">
      <c r="A103" s="137" t="s">
        <v>141</v>
      </c>
    </row>
    <row r="104" spans="1:1" ht="14.25" x14ac:dyDescent="0.25">
      <c r="A104" s="137"/>
    </row>
    <row r="105" spans="1:1" ht="14.25" x14ac:dyDescent="0.25">
      <c r="A105" s="137" t="s">
        <v>142</v>
      </c>
    </row>
    <row r="106" spans="1:1" ht="42.75" x14ac:dyDescent="0.25">
      <c r="A106" s="137" t="s">
        <v>143</v>
      </c>
    </row>
    <row r="107" spans="1:1" ht="14.25" x14ac:dyDescent="0.25">
      <c r="A107" s="137"/>
    </row>
    <row r="108" spans="1:1" ht="28.5" x14ac:dyDescent="0.25">
      <c r="A108" s="137" t="s">
        <v>144</v>
      </c>
    </row>
    <row r="109" spans="1:1" ht="14.25" x14ac:dyDescent="0.25">
      <c r="A109" s="137"/>
    </row>
    <row r="110" spans="1:1" ht="28.5" x14ac:dyDescent="0.25">
      <c r="A110" s="137" t="s">
        <v>173</v>
      </c>
    </row>
    <row r="111" spans="1:1" ht="14.25" x14ac:dyDescent="0.25">
      <c r="A111" s="137"/>
    </row>
    <row r="112" spans="1:1" ht="28.5" x14ac:dyDescent="0.25">
      <c r="A112" s="137" t="s">
        <v>145</v>
      </c>
    </row>
    <row r="113" spans="1:1" ht="14.25" x14ac:dyDescent="0.25">
      <c r="A113" s="137"/>
    </row>
    <row r="114" spans="1:1" ht="28.5" x14ac:dyDescent="0.25">
      <c r="A114" s="137" t="s">
        <v>146</v>
      </c>
    </row>
    <row r="115" spans="1:1" ht="14.25" x14ac:dyDescent="0.25">
      <c r="A115" s="137"/>
    </row>
    <row r="116" spans="1:1" ht="28.5" x14ac:dyDescent="0.25">
      <c r="A116" s="137" t="s">
        <v>147</v>
      </c>
    </row>
    <row r="117" spans="1:1" ht="14.25" x14ac:dyDescent="0.25">
      <c r="A117" s="137"/>
    </row>
    <row r="118" spans="1:1" ht="14.25" x14ac:dyDescent="0.25">
      <c r="A118" s="145" t="s">
        <v>45</v>
      </c>
    </row>
    <row r="119" spans="1:1" ht="14.25" x14ac:dyDescent="0.25">
      <c r="A119" s="137"/>
    </row>
    <row r="120" spans="1:1" ht="28.5" x14ac:dyDescent="0.25">
      <c r="A120" s="137" t="s">
        <v>174</v>
      </c>
    </row>
    <row r="121" spans="1:1" ht="14.25" x14ac:dyDescent="0.25">
      <c r="A121" s="137"/>
    </row>
    <row r="122" spans="1:1" ht="14.25" x14ac:dyDescent="0.25">
      <c r="A122" s="137"/>
    </row>
    <row r="123" spans="1:1" ht="14.25" x14ac:dyDescent="0.25">
      <c r="A123" s="137"/>
    </row>
    <row r="124" spans="1:1" ht="14.25" x14ac:dyDescent="0.25">
      <c r="A124" s="137"/>
    </row>
    <row r="125" spans="1:1" ht="14.25" x14ac:dyDescent="0.25">
      <c r="A125" s="136"/>
    </row>
    <row r="126" spans="1:1" ht="42.75" x14ac:dyDescent="0.25">
      <c r="A126" s="137" t="s">
        <v>175</v>
      </c>
    </row>
    <row r="127" spans="1:1" ht="14.25" x14ac:dyDescent="0.25">
      <c r="A127" s="136"/>
    </row>
    <row r="128" spans="1:1" ht="14.25" x14ac:dyDescent="0.25">
      <c r="A128" s="136"/>
    </row>
    <row r="129" spans="1:1" ht="14.25" x14ac:dyDescent="0.25">
      <c r="A129" s="136"/>
    </row>
    <row r="130" spans="1:1" ht="14.25" x14ac:dyDescent="0.25">
      <c r="A130" s="136"/>
    </row>
    <row r="131" spans="1:1" ht="14.25" x14ac:dyDescent="0.25">
      <c r="A131" s="137"/>
    </row>
    <row r="132" spans="1:1" ht="28.5" x14ac:dyDescent="0.25">
      <c r="A132" s="137" t="s">
        <v>176</v>
      </c>
    </row>
    <row r="133" spans="1:1" ht="14.25" x14ac:dyDescent="0.25">
      <c r="A133" s="137"/>
    </row>
    <row r="134" spans="1:1" ht="14.25" x14ac:dyDescent="0.25">
      <c r="A134" s="137"/>
    </row>
    <row r="135" spans="1:1" ht="14.25" x14ac:dyDescent="0.25">
      <c r="A135" s="136"/>
    </row>
    <row r="136" spans="1:1" ht="14.25" x14ac:dyDescent="0.25">
      <c r="A136" s="136"/>
    </row>
    <row r="137" spans="1:1" ht="14.25" x14ac:dyDescent="0.25">
      <c r="A137" s="136"/>
    </row>
    <row r="138" spans="1:1" ht="30.75" x14ac:dyDescent="0.25">
      <c r="A138" s="143" t="s">
        <v>177</v>
      </c>
    </row>
    <row r="139" spans="1:1" ht="14.25" x14ac:dyDescent="0.25">
      <c r="A139" s="137"/>
    </row>
    <row r="140" spans="1:1" ht="14.25" x14ac:dyDescent="0.25">
      <c r="A140" s="137"/>
    </row>
    <row r="141" spans="1:1" ht="14.25" x14ac:dyDescent="0.25">
      <c r="A141" s="136"/>
    </row>
    <row r="142" spans="1:1" ht="14.25" x14ac:dyDescent="0.25">
      <c r="A142" s="136"/>
    </row>
    <row r="143" spans="1:1" ht="42.75" x14ac:dyDescent="0.25">
      <c r="A143" s="145" t="s">
        <v>178</v>
      </c>
    </row>
    <row r="144" spans="1:1" ht="14.25" x14ac:dyDescent="0.25">
      <c r="A144" s="146"/>
    </row>
    <row r="145" spans="1:1" ht="14.25" x14ac:dyDescent="0.25">
      <c r="A145" s="146"/>
    </row>
    <row r="146" spans="1:1" ht="14.25" x14ac:dyDescent="0.25">
      <c r="A146" s="146"/>
    </row>
    <row r="147" spans="1:1" ht="16.5" x14ac:dyDescent="0.3">
      <c r="A147" s="147"/>
    </row>
  </sheetData>
  <mergeCells count="2">
    <mergeCell ref="A1:A2"/>
    <mergeCell ref="A3:A4"/>
  </mergeCells>
  <phoneticPr fontId="0" type="noConversion"/>
  <pageMargins left="0.7" right="0.7" top="0.75" bottom="0.75"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O76"/>
  <sheetViews>
    <sheetView showGridLines="0" tabSelected="1" zoomScale="85" zoomScaleNormal="85" workbookViewId="0">
      <pane xSplit="1" topLeftCell="B1" activePane="topRight" state="frozen"/>
      <selection activeCell="A3" sqref="A3:A4"/>
      <selection pane="topRight" activeCell="A75" sqref="A75"/>
    </sheetView>
  </sheetViews>
  <sheetFormatPr baseColWidth="10" defaultRowHeight="12" x14ac:dyDescent="0.2"/>
  <cols>
    <col min="1" max="1" width="48" style="31" customWidth="1"/>
    <col min="2" max="2" width="12.85546875" style="31" bestFit="1" customWidth="1"/>
    <col min="3" max="3" width="12.5703125" style="31" bestFit="1" customWidth="1"/>
    <col min="4" max="4" width="13.140625" style="31" bestFit="1" customWidth="1"/>
    <col min="5" max="5" width="12.140625" style="31" bestFit="1" customWidth="1"/>
    <col min="6" max="6" width="11.85546875" style="31" bestFit="1" customWidth="1"/>
    <col min="7" max="7" width="12.85546875" style="31" customWidth="1"/>
    <col min="8" max="8" width="12.140625" style="31" bestFit="1" customWidth="1"/>
    <col min="9" max="9" width="12.7109375" style="31" bestFit="1" customWidth="1"/>
    <col min="10" max="10" width="13.140625" style="31" bestFit="1" customWidth="1"/>
    <col min="11" max="11" width="12.85546875" style="31" bestFit="1" customWidth="1"/>
    <col min="12" max="12" width="16.5703125" style="31" bestFit="1" customWidth="1"/>
    <col min="13" max="13" width="16" style="31" bestFit="1" customWidth="1"/>
    <col min="14" max="14" width="16" style="223" bestFit="1" customWidth="1"/>
    <col min="15" max="16384" width="11.42578125" style="31"/>
  </cols>
  <sheetData>
    <row r="6" spans="1:14" s="86" customFormat="1" ht="16.5" x14ac:dyDescent="0.2">
      <c r="A6" s="111" t="s">
        <v>73</v>
      </c>
    </row>
    <row r="7" spans="1:14" ht="15" customHeight="1" x14ac:dyDescent="0.2">
      <c r="A7" s="109" t="s">
        <v>130</v>
      </c>
      <c r="B7" s="121"/>
      <c r="C7" s="121"/>
      <c r="D7" s="121"/>
      <c r="E7" s="121"/>
      <c r="F7" s="121"/>
      <c r="G7" s="121"/>
      <c r="H7" s="121"/>
      <c r="I7" s="121"/>
      <c r="J7" s="121"/>
      <c r="K7" s="121"/>
      <c r="L7" s="121"/>
      <c r="M7" s="162"/>
      <c r="N7" s="162"/>
    </row>
    <row r="8" spans="1:14" ht="15" customHeight="1" x14ac:dyDescent="0.2">
      <c r="A8" s="109" t="s">
        <v>131</v>
      </c>
      <c r="B8" s="121"/>
      <c r="C8" s="121"/>
      <c r="D8" s="121"/>
      <c r="E8" s="121"/>
      <c r="F8" s="121"/>
      <c r="G8" s="121"/>
      <c r="H8" s="121"/>
      <c r="I8" s="121"/>
      <c r="J8" s="121"/>
      <c r="K8" s="121"/>
      <c r="L8" s="121"/>
      <c r="M8" s="162"/>
      <c r="N8" s="162"/>
    </row>
    <row r="9" spans="1:14" ht="15" customHeight="1" x14ac:dyDescent="0.2">
      <c r="A9" s="109" t="s">
        <v>132</v>
      </c>
      <c r="B9" s="121"/>
      <c r="C9" s="121"/>
      <c r="D9" s="121"/>
      <c r="E9" s="121"/>
      <c r="F9" s="121"/>
      <c r="G9" s="121"/>
      <c r="H9" s="121"/>
      <c r="I9" s="121"/>
      <c r="J9" s="121"/>
      <c r="K9" s="121"/>
      <c r="L9" s="121"/>
      <c r="M9" s="162"/>
      <c r="N9" s="162"/>
    </row>
    <row r="10" spans="1:14" ht="15" customHeight="1" x14ac:dyDescent="0.2">
      <c r="A10" s="120"/>
      <c r="M10" s="162"/>
      <c r="N10" s="162"/>
    </row>
    <row r="11" spans="1:14" ht="15" customHeight="1" x14ac:dyDescent="0.2">
      <c r="A11" s="122" t="s">
        <v>98</v>
      </c>
    </row>
    <row r="12" spans="1:14" x14ac:dyDescent="0.2">
      <c r="A12" s="114" t="s">
        <v>133</v>
      </c>
    </row>
    <row r="13" spans="1:14" x14ac:dyDescent="0.2">
      <c r="A13" s="298" t="s">
        <v>1</v>
      </c>
      <c r="B13" s="35">
        <v>2021</v>
      </c>
      <c r="C13" s="35"/>
      <c r="D13" s="35"/>
      <c r="E13" s="35"/>
      <c r="F13" s="35"/>
      <c r="G13" s="35"/>
      <c r="H13" s="35"/>
      <c r="I13" s="35"/>
      <c r="J13" s="35"/>
      <c r="K13" s="35"/>
      <c r="L13" s="35"/>
      <c r="M13" s="35"/>
      <c r="N13" s="225">
        <v>2022</v>
      </c>
    </row>
    <row r="14" spans="1:14" x14ac:dyDescent="0.2">
      <c r="A14" s="299"/>
      <c r="B14" s="36" t="s">
        <v>114</v>
      </c>
      <c r="C14" s="36" t="s">
        <v>115</v>
      </c>
      <c r="D14" s="36" t="s">
        <v>116</v>
      </c>
      <c r="E14" s="36" t="s">
        <v>117</v>
      </c>
      <c r="F14" s="36" t="s">
        <v>118</v>
      </c>
      <c r="G14" s="36" t="s">
        <v>119</v>
      </c>
      <c r="H14" s="36" t="s">
        <v>120</v>
      </c>
      <c r="I14" s="36" t="s">
        <v>121</v>
      </c>
      <c r="J14" s="36" t="s">
        <v>122</v>
      </c>
      <c r="K14" s="36" t="s">
        <v>123</v>
      </c>
      <c r="L14" s="36" t="s">
        <v>129</v>
      </c>
      <c r="M14" s="161" t="s">
        <v>150</v>
      </c>
      <c r="N14" s="226" t="s">
        <v>197</v>
      </c>
    </row>
    <row r="15" spans="1:14" x14ac:dyDescent="0.2">
      <c r="A15" s="37" t="s">
        <v>2</v>
      </c>
      <c r="B15" s="118">
        <v>76.849910618923559</v>
      </c>
      <c r="C15" s="118">
        <v>76.873204615381141</v>
      </c>
      <c r="D15" s="118">
        <v>76.896373960728937</v>
      </c>
      <c r="E15" s="118">
        <v>76.920379589502517</v>
      </c>
      <c r="F15" s="118">
        <v>76.943147502817141</v>
      </c>
      <c r="G15" s="118">
        <v>76.966082605710213</v>
      </c>
      <c r="H15" s="118">
        <v>76.989105286464337</v>
      </c>
      <c r="I15" s="118">
        <v>77.013062805457338</v>
      </c>
      <c r="J15" s="118">
        <v>77.036905347561614</v>
      </c>
      <c r="K15" s="118">
        <v>77.060218951351928</v>
      </c>
      <c r="L15" s="118">
        <v>77.083724759751249</v>
      </c>
      <c r="M15" s="118">
        <v>77.107032112614661</v>
      </c>
      <c r="N15" s="219">
        <v>77.129708736940131</v>
      </c>
    </row>
    <row r="16" spans="1:14" x14ac:dyDescent="0.2">
      <c r="A16" s="38" t="s">
        <v>3</v>
      </c>
      <c r="B16" s="110">
        <v>61.620546357763097</v>
      </c>
      <c r="C16" s="110">
        <v>61.710810601390733</v>
      </c>
      <c r="D16" s="110">
        <v>61.356345496119516</v>
      </c>
      <c r="E16" s="110">
        <v>61.230636526913329</v>
      </c>
      <c r="F16" s="110">
        <v>61.243588907430592</v>
      </c>
      <c r="G16" s="110">
        <v>61.200329866259892</v>
      </c>
      <c r="H16" s="110">
        <v>61.100245322538541</v>
      </c>
      <c r="I16" s="110">
        <v>61.431917687259407</v>
      </c>
      <c r="J16" s="110">
        <v>61.722206344903832</v>
      </c>
      <c r="K16" s="110">
        <v>62.239614610980134</v>
      </c>
      <c r="L16" s="110">
        <v>62.412507329134058</v>
      </c>
      <c r="M16" s="110">
        <v>63.071713652351868</v>
      </c>
      <c r="N16" s="220">
        <v>63.42046707813671</v>
      </c>
    </row>
    <row r="17" spans="1:14" x14ac:dyDescent="0.2">
      <c r="A17" s="37" t="s">
        <v>4</v>
      </c>
      <c r="B17" s="118">
        <v>51.793619663849618</v>
      </c>
      <c r="C17" s="118">
        <v>52.289355171951321</v>
      </c>
      <c r="D17" s="118">
        <v>52.06801483154905</v>
      </c>
      <c r="E17" s="118">
        <v>51.977298219666025</v>
      </c>
      <c r="F17" s="118">
        <v>52.483055957831702</v>
      </c>
      <c r="G17" s="118">
        <v>52.925133954650441</v>
      </c>
      <c r="H17" s="118">
        <v>53.384851188475288</v>
      </c>
      <c r="I17" s="118">
        <v>53.893091990504502</v>
      </c>
      <c r="J17" s="118">
        <v>54.42128982541152</v>
      </c>
      <c r="K17" s="118">
        <v>55.057019001059679</v>
      </c>
      <c r="L17" s="118">
        <v>54.654990109237943</v>
      </c>
      <c r="M17" s="118">
        <v>54.94501742378305</v>
      </c>
      <c r="N17" s="219">
        <v>55.039176188382335</v>
      </c>
    </row>
    <row r="18" spans="1:14" x14ac:dyDescent="0.2">
      <c r="A18" s="38" t="s">
        <v>5</v>
      </c>
      <c r="B18" s="110">
        <v>15.947483873862057</v>
      </c>
      <c r="C18" s="110">
        <v>15.267106908704333</v>
      </c>
      <c r="D18" s="110">
        <v>15.138337509009364</v>
      </c>
      <c r="E18" s="110">
        <v>15.11226868205846</v>
      </c>
      <c r="F18" s="110">
        <v>14.304408194237423</v>
      </c>
      <c r="G18" s="110">
        <v>13.521489067907186</v>
      </c>
      <c r="H18" s="110">
        <v>12.627435607677226</v>
      </c>
      <c r="I18" s="110">
        <v>12.271838453043532</v>
      </c>
      <c r="J18" s="110">
        <v>11.828670671127293</v>
      </c>
      <c r="K18" s="110">
        <v>11.540231498701409</v>
      </c>
      <c r="L18" s="110">
        <v>12.429427292906256</v>
      </c>
      <c r="M18" s="110">
        <v>12.884850844083379</v>
      </c>
      <c r="N18" s="220">
        <v>13.215435451911814</v>
      </c>
    </row>
    <row r="19" spans="1:14" x14ac:dyDescent="0.2">
      <c r="A19" s="37" t="s">
        <v>124</v>
      </c>
      <c r="B19" s="118">
        <v>7.4688668325384011</v>
      </c>
      <c r="C19" s="118">
        <v>7.3814942725594159</v>
      </c>
      <c r="D19" s="118">
        <v>7.5434172390510419</v>
      </c>
      <c r="E19" s="118">
        <v>7.8395391481929195</v>
      </c>
      <c r="F19" s="118">
        <v>7.8225400102301084</v>
      </c>
      <c r="G19" s="118">
        <v>7.7874087807111803</v>
      </c>
      <c r="H19" s="118">
        <v>7.5549041634192236</v>
      </c>
      <c r="I19" s="118">
        <v>7.6015977038703868</v>
      </c>
      <c r="J19" s="118">
        <v>7.4776651819328581</v>
      </c>
      <c r="K19" s="118">
        <v>7.6067194177006723</v>
      </c>
      <c r="L19" s="118">
        <v>7.4535524772899375</v>
      </c>
      <c r="M19" s="118">
        <v>7.928491358633452</v>
      </c>
      <c r="N19" s="219">
        <v>8.197866825264601</v>
      </c>
    </row>
    <row r="20" spans="1:14" x14ac:dyDescent="0.2">
      <c r="A20" s="38"/>
      <c r="B20" s="110"/>
      <c r="C20" s="110"/>
      <c r="D20" s="110"/>
      <c r="E20" s="110"/>
      <c r="F20" s="110"/>
      <c r="G20" s="110"/>
      <c r="H20" s="110"/>
      <c r="I20" s="110"/>
      <c r="J20" s="110"/>
      <c r="K20" s="110"/>
      <c r="L20" s="110"/>
      <c r="M20" s="110"/>
      <c r="N20" s="220"/>
    </row>
    <row r="21" spans="1:14" x14ac:dyDescent="0.2">
      <c r="A21" s="115" t="s">
        <v>6</v>
      </c>
      <c r="B21" s="41">
        <v>49712.424333333329</v>
      </c>
      <c r="C21" s="41">
        <v>49765.915000000001</v>
      </c>
      <c r="D21" s="41">
        <v>49818.25066666666</v>
      </c>
      <c r="E21" s="41">
        <v>49871.66366666666</v>
      </c>
      <c r="F21" s="41">
        <v>49921.647666666664</v>
      </c>
      <c r="G21" s="41">
        <v>49971.154000000002</v>
      </c>
      <c r="H21" s="41">
        <v>50019.335666666659</v>
      </c>
      <c r="I21" s="41">
        <v>50068.366666666661</v>
      </c>
      <c r="J21" s="41">
        <v>50116.025333333331</v>
      </c>
      <c r="K21" s="41">
        <v>50162.071333333326</v>
      </c>
      <c r="L21" s="41">
        <v>50208.102666666666</v>
      </c>
      <c r="M21" s="41">
        <v>50253.584666666669</v>
      </c>
      <c r="N21" s="218">
        <v>50297.75033333333</v>
      </c>
    </row>
    <row r="22" spans="1:14" x14ac:dyDescent="0.2">
      <c r="A22" s="116" t="s">
        <v>7</v>
      </c>
      <c r="B22" s="42">
        <v>38203.953666666668</v>
      </c>
      <c r="C22" s="42">
        <v>38256.653666666658</v>
      </c>
      <c r="D22" s="42">
        <v>38308.42833333333</v>
      </c>
      <c r="E22" s="42">
        <v>38361.473000000005</v>
      </c>
      <c r="F22" s="42">
        <v>38411.287000000004</v>
      </c>
      <c r="G22" s="42">
        <v>38460.839666666667</v>
      </c>
      <c r="H22" s="42">
        <v>38509.438999999998</v>
      </c>
      <c r="I22" s="42">
        <v>38559.182666666668</v>
      </c>
      <c r="J22" s="42">
        <v>38607.834999999999</v>
      </c>
      <c r="K22" s="42">
        <v>38655.002</v>
      </c>
      <c r="L22" s="42">
        <v>38702.275666666661</v>
      </c>
      <c r="M22" s="42">
        <v>38749.047666666665</v>
      </c>
      <c r="N22" s="221">
        <v>38794.508333333331</v>
      </c>
    </row>
    <row r="23" spans="1:14" x14ac:dyDescent="0.2">
      <c r="A23" s="115" t="s">
        <v>125</v>
      </c>
      <c r="B23" s="41">
        <v>23541.484979666668</v>
      </c>
      <c r="C23" s="41">
        <v>23608.491086666665</v>
      </c>
      <c r="D23" s="41">
        <v>23504.651642333334</v>
      </c>
      <c r="E23" s="41">
        <v>23488.974098999999</v>
      </c>
      <c r="F23" s="41">
        <v>23524.450704333332</v>
      </c>
      <c r="G23" s="41">
        <v>23538.160745333331</v>
      </c>
      <c r="H23" s="41">
        <v>23529.361701333331</v>
      </c>
      <c r="I23" s="41">
        <v>23687.645356666664</v>
      </c>
      <c r="J23" s="41">
        <v>23829.607584000001</v>
      </c>
      <c r="K23" s="41">
        <v>24058.724272666663</v>
      </c>
      <c r="L23" s="41">
        <v>24155.060636999999</v>
      </c>
      <c r="M23" s="41">
        <v>24439.688387333332</v>
      </c>
      <c r="N23" s="218">
        <v>24603.658385666669</v>
      </c>
    </row>
    <row r="24" spans="1:14" x14ac:dyDescent="0.2">
      <c r="A24" s="116" t="s">
        <v>8</v>
      </c>
      <c r="B24" s="42">
        <v>19787.210458666665</v>
      </c>
      <c r="C24" s="42">
        <v>20004.157512666668</v>
      </c>
      <c r="D24" s="42">
        <v>19946.438146333337</v>
      </c>
      <c r="E24" s="42">
        <v>19939.257222666667</v>
      </c>
      <c r="F24" s="42">
        <v>20159.417250333336</v>
      </c>
      <c r="G24" s="42">
        <v>20355.450913666664</v>
      </c>
      <c r="H24" s="42">
        <v>20558.206703666667</v>
      </c>
      <c r="I24" s="42">
        <v>20780.735785333334</v>
      </c>
      <c r="J24" s="42">
        <v>21010.881780666667</v>
      </c>
      <c r="K24" s="42">
        <v>21282.291796000001</v>
      </c>
      <c r="L24" s="42">
        <v>21152.724937666666</v>
      </c>
      <c r="M24" s="42">
        <v>21290.670991999999</v>
      </c>
      <c r="N24" s="221">
        <v>21352.177792999999</v>
      </c>
    </row>
    <row r="25" spans="1:14" x14ac:dyDescent="0.2">
      <c r="A25" s="115" t="s">
        <v>9</v>
      </c>
      <c r="B25" s="41">
        <v>3754.2745207999997</v>
      </c>
      <c r="C25" s="41">
        <v>3604.3335737333332</v>
      </c>
      <c r="D25" s="41">
        <v>3558.213495933333</v>
      </c>
      <c r="E25" s="41">
        <v>3549.7168765000001</v>
      </c>
      <c r="F25" s="41">
        <v>3365.0334542000001</v>
      </c>
      <c r="G25" s="41">
        <v>3182.709831966667</v>
      </c>
      <c r="H25" s="41">
        <v>2971.1549977333329</v>
      </c>
      <c r="I25" s="41">
        <v>2906.9095715000003</v>
      </c>
      <c r="J25" s="41">
        <v>2818.7258033333333</v>
      </c>
      <c r="K25" s="41">
        <v>2776.4324766999998</v>
      </c>
      <c r="L25" s="41">
        <v>3002.3356994333335</v>
      </c>
      <c r="M25" s="41">
        <v>3149.0173954666666</v>
      </c>
      <c r="N25" s="218">
        <v>3251.4805927666671</v>
      </c>
    </row>
    <row r="26" spans="1:14" x14ac:dyDescent="0.2">
      <c r="A26" s="116" t="s">
        <v>126</v>
      </c>
      <c r="B26" s="42">
        <v>14662.468687000001</v>
      </c>
      <c r="C26" s="42">
        <v>14648.162579999998</v>
      </c>
      <c r="D26" s="42">
        <v>14803.776690999999</v>
      </c>
      <c r="E26" s="42">
        <v>14872.498900999999</v>
      </c>
      <c r="F26" s="42">
        <v>14886.836295666668</v>
      </c>
      <c r="G26" s="42">
        <v>14922.678921333334</v>
      </c>
      <c r="H26" s="42">
        <v>14980.077298666665</v>
      </c>
      <c r="I26" s="42">
        <v>14871.53731</v>
      </c>
      <c r="J26" s="42">
        <v>14778.227416</v>
      </c>
      <c r="K26" s="42">
        <v>14596.277727333334</v>
      </c>
      <c r="L26" s="42">
        <v>14547.215029666666</v>
      </c>
      <c r="M26" s="42">
        <v>14309.359279333332</v>
      </c>
      <c r="N26" s="221">
        <v>14190.849947666668</v>
      </c>
    </row>
    <row r="27" spans="1:14" x14ac:dyDescent="0.2">
      <c r="A27" s="115" t="s">
        <v>127</v>
      </c>
      <c r="B27" s="41">
        <v>1758.2821635333332</v>
      </c>
      <c r="C27" s="41">
        <v>1742.6594174000002</v>
      </c>
      <c r="D27" s="41">
        <v>1773.0539439666666</v>
      </c>
      <c r="E27" s="41">
        <v>1841.42732</v>
      </c>
      <c r="F27" s="41">
        <v>1840.2095685333334</v>
      </c>
      <c r="G27" s="41">
        <v>1833.0127967000001</v>
      </c>
      <c r="H27" s="41">
        <v>1777.6207268000001</v>
      </c>
      <c r="I27" s="41">
        <v>1800.6395055333335</v>
      </c>
      <c r="J27" s="41">
        <v>1781.8982692999998</v>
      </c>
      <c r="K27" s="41">
        <v>1830.0796508999999</v>
      </c>
      <c r="L27" s="41">
        <v>1800.4101204999999</v>
      </c>
      <c r="M27" s="41">
        <v>1937.6985818666665</v>
      </c>
      <c r="N27" s="218">
        <v>2016.9751485999998</v>
      </c>
    </row>
    <row r="28" spans="1:14" x14ac:dyDescent="0.2">
      <c r="A28" s="117" t="s">
        <v>128</v>
      </c>
      <c r="B28" s="119">
        <v>1738.9367047333333</v>
      </c>
      <c r="C28" s="119">
        <v>1509.6959736666668</v>
      </c>
      <c r="D28" s="119">
        <v>1489.3524574333333</v>
      </c>
      <c r="E28" s="119">
        <v>1374.8037425</v>
      </c>
      <c r="F28" s="119">
        <v>1312.3648553999999</v>
      </c>
      <c r="G28" s="119">
        <v>1200.3150274000002</v>
      </c>
      <c r="H28" s="119">
        <v>1147.9939866333334</v>
      </c>
      <c r="I28" s="119">
        <v>1251.4985686999999</v>
      </c>
      <c r="J28" s="119">
        <v>1368.9367033666667</v>
      </c>
      <c r="K28" s="119">
        <v>1480.8943955333334</v>
      </c>
      <c r="L28" s="119">
        <v>1523.7529144</v>
      </c>
      <c r="M28" s="119">
        <v>1608.3847587666667</v>
      </c>
      <c r="N28" s="222">
        <v>1743.8531628666667</v>
      </c>
    </row>
    <row r="29" spans="1:14" s="32" customFormat="1" x14ac:dyDescent="0.2">
      <c r="A29" s="43"/>
    </row>
    <row r="31" spans="1:14" ht="14.25" x14ac:dyDescent="0.25">
      <c r="A31" s="34"/>
    </row>
    <row r="32" spans="1:14" x14ac:dyDescent="0.2">
      <c r="A32" s="82" t="s">
        <v>10</v>
      </c>
    </row>
    <row r="33" spans="1:15" x14ac:dyDescent="0.2">
      <c r="A33" s="298" t="s">
        <v>1</v>
      </c>
      <c r="B33" s="35">
        <v>2021</v>
      </c>
      <c r="C33" s="35"/>
      <c r="D33" s="35"/>
      <c r="E33" s="35"/>
      <c r="F33" s="35"/>
      <c r="G33" s="35"/>
      <c r="H33" s="35"/>
      <c r="I33" s="35"/>
      <c r="J33" s="35"/>
      <c r="K33" s="35"/>
      <c r="L33" s="35"/>
      <c r="M33" s="35"/>
      <c r="N33" s="225">
        <v>2022</v>
      </c>
    </row>
    <row r="34" spans="1:15" x14ac:dyDescent="0.2">
      <c r="A34" s="299"/>
      <c r="B34" s="148" t="s">
        <v>114</v>
      </c>
      <c r="C34" s="148" t="s">
        <v>115</v>
      </c>
      <c r="D34" s="148" t="s">
        <v>116</v>
      </c>
      <c r="E34" s="148" t="s">
        <v>117</v>
      </c>
      <c r="F34" s="148" t="s">
        <v>118</v>
      </c>
      <c r="G34" s="148" t="s">
        <v>119</v>
      </c>
      <c r="H34" s="148" t="s">
        <v>120</v>
      </c>
      <c r="I34" s="148" t="s">
        <v>121</v>
      </c>
      <c r="J34" s="148" t="s">
        <v>122</v>
      </c>
      <c r="K34" s="148" t="s">
        <v>123</v>
      </c>
      <c r="L34" s="148" t="s">
        <v>129</v>
      </c>
      <c r="M34" s="161" t="s">
        <v>150</v>
      </c>
      <c r="N34" s="226" t="s">
        <v>197</v>
      </c>
    </row>
    <row r="35" spans="1:15" x14ac:dyDescent="0.2">
      <c r="A35" s="37" t="s">
        <v>2</v>
      </c>
      <c r="B35" s="118">
        <v>75.747107326469688</v>
      </c>
      <c r="C35" s="118">
        <v>75.771008141863135</v>
      </c>
      <c r="D35" s="118">
        <v>75.794744561292376</v>
      </c>
      <c r="E35" s="118">
        <v>75.819345373775889</v>
      </c>
      <c r="F35" s="118">
        <v>75.842528253215448</v>
      </c>
      <c r="G35" s="118">
        <v>75.86593064398572</v>
      </c>
      <c r="H35" s="118">
        <v>75.889357797113973</v>
      </c>
      <c r="I35" s="118">
        <v>75.913797859712929</v>
      </c>
      <c r="J35" s="118">
        <v>75.938075279453983</v>
      </c>
      <c r="K35" s="118">
        <v>75.961817449291118</v>
      </c>
      <c r="L35" s="118">
        <v>75.985818209433475</v>
      </c>
      <c r="M35" s="118">
        <v>76.009553372303301</v>
      </c>
      <c r="N35" s="219">
        <v>76.032616144795</v>
      </c>
    </row>
    <row r="36" spans="1:15" x14ac:dyDescent="0.2">
      <c r="A36" s="38" t="s">
        <v>3</v>
      </c>
      <c r="B36" s="110">
        <v>75.854036770304859</v>
      </c>
      <c r="C36" s="110">
        <v>76.126475078718485</v>
      </c>
      <c r="D36" s="110">
        <v>75.803007770675421</v>
      </c>
      <c r="E36" s="110">
        <v>75.488139269222671</v>
      </c>
      <c r="F36" s="110">
        <v>75.232729936385809</v>
      </c>
      <c r="G36" s="110">
        <v>75.338521225005252</v>
      </c>
      <c r="H36" s="110">
        <v>75.337300708181957</v>
      </c>
      <c r="I36" s="110">
        <v>75.910275438663518</v>
      </c>
      <c r="J36" s="110">
        <v>75.950229321379609</v>
      </c>
      <c r="K36" s="110">
        <v>76.17219459529943</v>
      </c>
      <c r="L36" s="110">
        <v>75.882549801181142</v>
      </c>
      <c r="M36" s="110">
        <v>76.194792537863847</v>
      </c>
      <c r="N36" s="220">
        <v>76.474040337470583</v>
      </c>
    </row>
    <row r="37" spans="1:15" x14ac:dyDescent="0.2">
      <c r="A37" s="37" t="s">
        <v>4</v>
      </c>
      <c r="B37" s="118">
        <v>65.969857524087814</v>
      </c>
      <c r="C37" s="118">
        <v>66.561927325816939</v>
      </c>
      <c r="D37" s="118">
        <v>66.265203132027878</v>
      </c>
      <c r="E37" s="118">
        <v>65.862871458887327</v>
      </c>
      <c r="F37" s="118">
        <v>66.428569773158358</v>
      </c>
      <c r="G37" s="118">
        <v>67.108484087295722</v>
      </c>
      <c r="H37" s="118">
        <v>67.73170749332732</v>
      </c>
      <c r="I37" s="118">
        <v>68.324539225374309</v>
      </c>
      <c r="J37" s="118">
        <v>68.666356266190192</v>
      </c>
      <c r="K37" s="118">
        <v>69.168519222569358</v>
      </c>
      <c r="L37" s="118">
        <v>68.545400609741918</v>
      </c>
      <c r="M37" s="118">
        <v>68.544205777921889</v>
      </c>
      <c r="N37" s="219">
        <v>68.54702520904074</v>
      </c>
    </row>
    <row r="38" spans="1:15" x14ac:dyDescent="0.2">
      <c r="A38" s="38" t="s">
        <v>5</v>
      </c>
      <c r="B38" s="110">
        <v>13.030525027911125</v>
      </c>
      <c r="C38" s="110">
        <v>12.564022887288614</v>
      </c>
      <c r="D38" s="110">
        <v>12.582356451477459</v>
      </c>
      <c r="E38" s="110">
        <v>12.750702170092017</v>
      </c>
      <c r="F38" s="110">
        <v>11.702566384862513</v>
      </c>
      <c r="G38" s="110">
        <v>10.924075763246551</v>
      </c>
      <c r="H38" s="110">
        <v>10.095388528072107</v>
      </c>
      <c r="I38" s="110">
        <v>9.9930294929291161</v>
      </c>
      <c r="J38" s="110">
        <v>9.590323979626314</v>
      </c>
      <c r="K38" s="110">
        <v>9.1945301170852698</v>
      </c>
      <c r="L38" s="110">
        <v>9.6690862534831563</v>
      </c>
      <c r="M38" s="110">
        <v>10.04082629011109</v>
      </c>
      <c r="N38" s="220">
        <v>10.365628773765772</v>
      </c>
    </row>
    <row r="39" spans="1:15" x14ac:dyDescent="0.2">
      <c r="A39" s="37" t="s">
        <v>124</v>
      </c>
      <c r="B39" s="118">
        <v>7.3363953841908138</v>
      </c>
      <c r="C39" s="118">
        <v>7.2558977374679454</v>
      </c>
      <c r="D39" s="118">
        <v>7.385033912355925</v>
      </c>
      <c r="E39" s="118">
        <v>7.6384664063248895</v>
      </c>
      <c r="F39" s="118">
        <v>7.4952910183503461</v>
      </c>
      <c r="G39" s="118">
        <v>7.5194441432481387</v>
      </c>
      <c r="H39" s="118">
        <v>7.3131334624598354</v>
      </c>
      <c r="I39" s="118">
        <v>7.3832591790461892</v>
      </c>
      <c r="J39" s="118">
        <v>7.1712670288442135</v>
      </c>
      <c r="K39" s="118">
        <v>7.4826367698617151</v>
      </c>
      <c r="L39" s="118">
        <v>7.4207444399241496</v>
      </c>
      <c r="M39" s="118">
        <v>7.9022290183304218</v>
      </c>
      <c r="N39" s="219">
        <v>8.0845287790109275</v>
      </c>
    </row>
    <row r="40" spans="1:15" x14ac:dyDescent="0.2">
      <c r="A40" s="38"/>
      <c r="B40" s="110"/>
      <c r="C40" s="110"/>
      <c r="D40" s="110"/>
      <c r="E40" s="110"/>
      <c r="F40" s="110"/>
      <c r="G40" s="110"/>
      <c r="H40" s="110"/>
      <c r="I40" s="110"/>
      <c r="J40" s="110"/>
      <c r="K40" s="110"/>
      <c r="L40" s="110"/>
      <c r="M40" s="110"/>
      <c r="N40" s="220"/>
    </row>
    <row r="41" spans="1:15" x14ac:dyDescent="0.2">
      <c r="A41" s="115" t="s">
        <v>6</v>
      </c>
      <c r="B41" s="41">
        <v>24237.180333333334</v>
      </c>
      <c r="C41" s="41">
        <v>24262.26</v>
      </c>
      <c r="D41" s="41">
        <v>24286.713333333333</v>
      </c>
      <c r="E41" s="41">
        <v>24311.583333333332</v>
      </c>
      <c r="F41" s="41">
        <v>24334.693333333329</v>
      </c>
      <c r="G41" s="41">
        <v>24357.522333333331</v>
      </c>
      <c r="H41" s="41">
        <v>24379.642333333333</v>
      </c>
      <c r="I41" s="41">
        <v>24402.178333333333</v>
      </c>
      <c r="J41" s="41">
        <v>24423.99933333333</v>
      </c>
      <c r="K41" s="41">
        <v>24445.058000000001</v>
      </c>
      <c r="L41" s="41">
        <v>24466.021999999997</v>
      </c>
      <c r="M41" s="41">
        <v>24486.710999999999</v>
      </c>
      <c r="N41" s="218">
        <v>24506.759000000002</v>
      </c>
    </row>
    <row r="42" spans="1:15" x14ac:dyDescent="0.2">
      <c r="A42" s="116" t="s">
        <v>7</v>
      </c>
      <c r="B42" s="42">
        <v>18358.963000000003</v>
      </c>
      <c r="C42" s="42">
        <v>18383.759000000002</v>
      </c>
      <c r="D42" s="42">
        <v>18408.052333333337</v>
      </c>
      <c r="E42" s="42">
        <v>18432.883333333335</v>
      </c>
      <c r="F42" s="42">
        <v>18456.046666666665</v>
      </c>
      <c r="G42" s="42">
        <v>18479.060999999998</v>
      </c>
      <c r="H42" s="42">
        <v>18501.554</v>
      </c>
      <c r="I42" s="42">
        <v>18524.620333333332</v>
      </c>
      <c r="J42" s="42">
        <v>18547.115000000002</v>
      </c>
      <c r="K42" s="42">
        <v>18568.910333333333</v>
      </c>
      <c r="L42" s="42">
        <v>18590.706999999999</v>
      </c>
      <c r="M42" s="42">
        <v>18612.239666666665</v>
      </c>
      <c r="N42" s="221">
        <v>18633.13</v>
      </c>
      <c r="O42" s="223"/>
    </row>
    <row r="43" spans="1:15" x14ac:dyDescent="0.2">
      <c r="A43" s="115" t="s">
        <v>125</v>
      </c>
      <c r="B43" s="41">
        <v>13926.014544666667</v>
      </c>
      <c r="C43" s="41">
        <v>13994.907713666667</v>
      </c>
      <c r="D43" s="41">
        <v>13953.857340666667</v>
      </c>
      <c r="E43" s="41">
        <v>13914.640642</v>
      </c>
      <c r="F43" s="41">
        <v>13884.987745666667</v>
      </c>
      <c r="G43" s="41">
        <v>13921.851293666667</v>
      </c>
      <c r="H43" s="41">
        <v>13938.571372666667</v>
      </c>
      <c r="I43" s="41">
        <v>14062.090319000001</v>
      </c>
      <c r="J43" s="41">
        <v>14086.576374999999</v>
      </c>
      <c r="K43" s="41">
        <v>14144.346513333332</v>
      </c>
      <c r="L43" s="41">
        <v>14107.102497666667</v>
      </c>
      <c r="M43" s="41">
        <v>14181.557400666667</v>
      </c>
      <c r="N43" s="218">
        <v>14249.507352333334</v>
      </c>
      <c r="O43" s="223"/>
    </row>
    <row r="44" spans="1:15" x14ac:dyDescent="0.2">
      <c r="A44" s="116" t="s">
        <v>8</v>
      </c>
      <c r="B44" s="42">
        <v>12111.381734000001</v>
      </c>
      <c r="C44" s="42">
        <v>12236.584305333332</v>
      </c>
      <c r="D44" s="42">
        <v>12198.133271333334</v>
      </c>
      <c r="E44" s="42">
        <v>12140.426256000001</v>
      </c>
      <c r="F44" s="42">
        <v>12260.087837333333</v>
      </c>
      <c r="G44" s="42">
        <v>12401.017710666667</v>
      </c>
      <c r="H44" s="42">
        <v>12531.418437</v>
      </c>
      <c r="I44" s="42">
        <v>12656.861486</v>
      </c>
      <c r="J44" s="42">
        <v>12735.628063000002</v>
      </c>
      <c r="K44" s="42">
        <v>12843.840313333334</v>
      </c>
      <c r="L44" s="42">
        <v>12743.074589333331</v>
      </c>
      <c r="M44" s="42">
        <v>12757.611857000002</v>
      </c>
      <c r="N44" s="221">
        <v>12772.456318333332</v>
      </c>
      <c r="O44" s="223"/>
    </row>
    <row r="45" spans="1:15" x14ac:dyDescent="0.2">
      <c r="A45" s="115" t="s">
        <v>9</v>
      </c>
      <c r="B45" s="41">
        <v>1814.6328106333333</v>
      </c>
      <c r="C45" s="41">
        <v>1758.3234081999999</v>
      </c>
      <c r="D45" s="41">
        <v>1755.7240693333333</v>
      </c>
      <c r="E45" s="41">
        <v>1774.2143863000001</v>
      </c>
      <c r="F45" s="41">
        <v>1624.8999084666666</v>
      </c>
      <c r="G45" s="41">
        <v>1520.8335829666667</v>
      </c>
      <c r="H45" s="41">
        <v>1407.1529353333335</v>
      </c>
      <c r="I45" s="41">
        <v>1405.2288329</v>
      </c>
      <c r="J45" s="41">
        <v>1350.948312</v>
      </c>
      <c r="K45" s="41">
        <v>1300.5062000333335</v>
      </c>
      <c r="L45" s="41">
        <v>1364.0279083666667</v>
      </c>
      <c r="M45" s="41">
        <v>1423.9455438333334</v>
      </c>
      <c r="N45" s="218">
        <v>1477.0510342333334</v>
      </c>
      <c r="O45" s="223"/>
    </row>
    <row r="46" spans="1:15" x14ac:dyDescent="0.2">
      <c r="A46" s="116" t="s">
        <v>126</v>
      </c>
      <c r="B46" s="42">
        <v>4432.9484552999993</v>
      </c>
      <c r="C46" s="42">
        <v>4388.8512864000004</v>
      </c>
      <c r="D46" s="42">
        <v>4454.1949927333326</v>
      </c>
      <c r="E46" s="42">
        <v>4518.2426912000001</v>
      </c>
      <c r="F46" s="42">
        <v>4571.058920933333</v>
      </c>
      <c r="G46" s="42">
        <v>4557.2097062666662</v>
      </c>
      <c r="H46" s="42">
        <v>4562.9826274333327</v>
      </c>
      <c r="I46" s="42">
        <v>4462.5300144000003</v>
      </c>
      <c r="J46" s="42">
        <v>4460.538625066667</v>
      </c>
      <c r="K46" s="42">
        <v>4424.5638201000002</v>
      </c>
      <c r="L46" s="42">
        <v>4483.6045022333337</v>
      </c>
      <c r="M46" s="42">
        <v>4430.682265866667</v>
      </c>
      <c r="N46" s="221">
        <v>4383.6226475666672</v>
      </c>
      <c r="O46" s="223"/>
    </row>
    <row r="47" spans="1:15" x14ac:dyDescent="0.2">
      <c r="A47" s="115" t="s">
        <v>127</v>
      </c>
      <c r="B47" s="41">
        <v>1021.6674882566667</v>
      </c>
      <c r="C47" s="41">
        <v>1015.4561921566666</v>
      </c>
      <c r="D47" s="41">
        <v>1030.49709669</v>
      </c>
      <c r="E47" s="41">
        <v>1062.865151</v>
      </c>
      <c r="F47" s="41">
        <v>1040.7202393999999</v>
      </c>
      <c r="G47" s="41">
        <v>1046.8458317333334</v>
      </c>
      <c r="H47" s="41">
        <v>1019.3463272433332</v>
      </c>
      <c r="I47" s="41">
        <v>1038.2405742433332</v>
      </c>
      <c r="J47" s="41">
        <v>1010.1860070733334</v>
      </c>
      <c r="K47" s="41">
        <v>1058.3700730633334</v>
      </c>
      <c r="L47" s="41">
        <v>1046.8520242300001</v>
      </c>
      <c r="M47" s="41">
        <v>1120.6591441666667</v>
      </c>
      <c r="N47" s="218">
        <v>1152.0055227666664</v>
      </c>
    </row>
    <row r="48" spans="1:15" x14ac:dyDescent="0.2">
      <c r="A48" s="117" t="s">
        <v>128</v>
      </c>
      <c r="B48" s="119">
        <v>425.25345773999999</v>
      </c>
      <c r="C48" s="119">
        <v>354.01646022</v>
      </c>
      <c r="D48" s="119">
        <v>368.63723472999999</v>
      </c>
      <c r="E48" s="119">
        <v>354.43146513000005</v>
      </c>
      <c r="F48" s="119">
        <v>348.03970733333335</v>
      </c>
      <c r="G48" s="119">
        <v>301.45984111000001</v>
      </c>
      <c r="H48" s="119">
        <v>286.97550416333337</v>
      </c>
      <c r="I48" s="119">
        <v>310.70092697666666</v>
      </c>
      <c r="J48" s="119">
        <v>346.76500370333332</v>
      </c>
      <c r="K48" s="119">
        <v>380.51717229333332</v>
      </c>
      <c r="L48" s="119">
        <v>404.69479082333334</v>
      </c>
      <c r="M48" s="119">
        <v>431.38859831333338</v>
      </c>
      <c r="N48" s="222">
        <v>454.86978948666666</v>
      </c>
    </row>
    <row r="49" spans="1:15" s="32" customFormat="1" x14ac:dyDescent="0.2">
      <c r="A49" s="40"/>
    </row>
    <row r="51" spans="1:15" ht="14.25" x14ac:dyDescent="0.25">
      <c r="A51" s="34"/>
    </row>
    <row r="52" spans="1:15" x14ac:dyDescent="0.2">
      <c r="A52" s="82" t="s">
        <v>11</v>
      </c>
    </row>
    <row r="53" spans="1:15" x14ac:dyDescent="0.2">
      <c r="A53" s="298" t="s">
        <v>1</v>
      </c>
      <c r="B53" s="35">
        <v>2021</v>
      </c>
      <c r="C53" s="35"/>
      <c r="D53" s="35"/>
      <c r="E53" s="35"/>
      <c r="F53" s="35"/>
      <c r="G53" s="35"/>
      <c r="H53" s="35"/>
      <c r="I53" s="35"/>
      <c r="J53" s="35"/>
      <c r="K53" s="35"/>
      <c r="L53" s="35"/>
      <c r="M53" s="35"/>
      <c r="N53" s="225">
        <v>2022</v>
      </c>
    </row>
    <row r="54" spans="1:15" x14ac:dyDescent="0.2">
      <c r="A54" s="299"/>
      <c r="B54" s="148" t="s">
        <v>114</v>
      </c>
      <c r="C54" s="148" t="s">
        <v>115</v>
      </c>
      <c r="D54" s="148" t="s">
        <v>116</v>
      </c>
      <c r="E54" s="148" t="s">
        <v>117</v>
      </c>
      <c r="F54" s="148" t="s">
        <v>118</v>
      </c>
      <c r="G54" s="148" t="s">
        <v>119</v>
      </c>
      <c r="H54" s="148" t="s">
        <v>120</v>
      </c>
      <c r="I54" s="148" t="s">
        <v>121</v>
      </c>
      <c r="J54" s="148" t="s">
        <v>122</v>
      </c>
      <c r="K54" s="148" t="s">
        <v>123</v>
      </c>
      <c r="L54" s="148" t="s">
        <v>129</v>
      </c>
      <c r="M54" s="161" t="s">
        <v>150</v>
      </c>
      <c r="N54" s="226" t="s">
        <v>197</v>
      </c>
    </row>
    <row r="55" spans="1:15" x14ac:dyDescent="0.2">
      <c r="A55" s="37" t="s">
        <v>2</v>
      </c>
      <c r="B55" s="118">
        <v>77.899119108208211</v>
      </c>
      <c r="C55" s="118">
        <v>77.921751477059559</v>
      </c>
      <c r="D55" s="118">
        <v>77.944291956201837</v>
      </c>
      <c r="E55" s="118">
        <v>77.96763314815351</v>
      </c>
      <c r="F55" s="118">
        <v>77.989900921254616</v>
      </c>
      <c r="G55" s="118">
        <v>78.012282392077822</v>
      </c>
      <c r="H55" s="118">
        <v>78.034806188529544</v>
      </c>
      <c r="I55" s="118">
        <v>78.058191084470209</v>
      </c>
      <c r="J55" s="118">
        <v>78.081502797794144</v>
      </c>
      <c r="K55" s="118">
        <v>78.104293863050984</v>
      </c>
      <c r="L55" s="118">
        <v>78.127207070363482</v>
      </c>
      <c r="M55" s="118">
        <v>78.149985366870467</v>
      </c>
      <c r="N55" s="219">
        <v>78.17217288300175</v>
      </c>
    </row>
    <row r="56" spans="1:15" x14ac:dyDescent="0.2">
      <c r="A56" s="38" t="s">
        <v>3</v>
      </c>
      <c r="B56" s="110">
        <v>48.452884642828067</v>
      </c>
      <c r="C56" s="110">
        <v>48.375355147389683</v>
      </c>
      <c r="D56" s="110">
        <v>47.993034412348131</v>
      </c>
      <c r="E56" s="110">
        <v>48.043206353505298</v>
      </c>
      <c r="F56" s="110">
        <v>48.305421522109455</v>
      </c>
      <c r="G56" s="110">
        <v>48.125392699942488</v>
      </c>
      <c r="H56" s="110">
        <v>47.935053249089876</v>
      </c>
      <c r="I56" s="110">
        <v>48.044748258289047</v>
      </c>
      <c r="J56" s="110">
        <v>48.567704493989581</v>
      </c>
      <c r="K56" s="110">
        <v>49.359417072592933</v>
      </c>
      <c r="L56" s="110">
        <v>49.961086108051958</v>
      </c>
      <c r="M56" s="110">
        <v>50.94218997701455</v>
      </c>
      <c r="N56" s="220">
        <v>51.35636493768159</v>
      </c>
    </row>
    <row r="57" spans="1:15" x14ac:dyDescent="0.2">
      <c r="A57" s="37" t="s">
        <v>4</v>
      </c>
      <c r="B57" s="118">
        <v>38.678923330475399</v>
      </c>
      <c r="C57" s="118">
        <v>39.086269704477203</v>
      </c>
      <c r="D57" s="118">
        <v>38.935469738025716</v>
      </c>
      <c r="E57" s="118">
        <v>39.133883015203835</v>
      </c>
      <c r="F57" s="118">
        <v>39.585238168600696</v>
      </c>
      <c r="G57" s="118">
        <v>39.808434151407539</v>
      </c>
      <c r="H57" s="118">
        <v>40.118124761146255</v>
      </c>
      <c r="I57" s="118">
        <v>40.549297578532908</v>
      </c>
      <c r="J57" s="118">
        <v>41.251030459691037</v>
      </c>
      <c r="K57" s="118">
        <v>42.011415773352283</v>
      </c>
      <c r="L57" s="118">
        <v>41.814989609462913</v>
      </c>
      <c r="M57" s="118">
        <v>42.375430778966219</v>
      </c>
      <c r="N57" s="219">
        <v>42.555232747562641</v>
      </c>
    </row>
    <row r="58" spans="1:15" x14ac:dyDescent="0.2">
      <c r="A58" s="38" t="s">
        <v>5</v>
      </c>
      <c r="B58" s="110">
        <v>20.172093745785563</v>
      </c>
      <c r="C58" s="110">
        <v>19.202102836823222</v>
      </c>
      <c r="D58" s="110">
        <v>18.872665137890259</v>
      </c>
      <c r="E58" s="110">
        <v>18.544397875416625</v>
      </c>
      <c r="F58" s="110">
        <v>18.05218354082778</v>
      </c>
      <c r="G58" s="110">
        <v>17.28185076928191</v>
      </c>
      <c r="H58" s="110">
        <v>16.307332438241204</v>
      </c>
      <c r="I58" s="110">
        <v>15.600978153658998</v>
      </c>
      <c r="J58" s="110">
        <v>15.06489571728472</v>
      </c>
      <c r="K58" s="110">
        <v>14.886726252459354</v>
      </c>
      <c r="L58" s="110">
        <v>16.304882727065888</v>
      </c>
      <c r="M58" s="110">
        <v>16.816629207362929</v>
      </c>
      <c r="N58" s="220">
        <v>17.137373724034692</v>
      </c>
    </row>
    <row r="59" spans="1:15" x14ac:dyDescent="0.2">
      <c r="A59" s="37" t="s">
        <v>124</v>
      </c>
      <c r="B59" s="118">
        <v>7.6607242488911682</v>
      </c>
      <c r="C59" s="118">
        <v>7.5643305624622039</v>
      </c>
      <c r="D59" s="118">
        <v>7.7748177146013582</v>
      </c>
      <c r="E59" s="118">
        <v>8.1317636624849499</v>
      </c>
      <c r="F59" s="118">
        <v>8.2939198220536383</v>
      </c>
      <c r="G59" s="118">
        <v>8.1753501056017779</v>
      </c>
      <c r="H59" s="118">
        <v>7.9062764750710333</v>
      </c>
      <c r="I59" s="118">
        <v>7.920571107784899</v>
      </c>
      <c r="J59" s="118">
        <v>7.9206588348649385</v>
      </c>
      <c r="K59" s="118">
        <v>7.7837419205340517</v>
      </c>
      <c r="L59" s="118">
        <v>7.4996142083930932</v>
      </c>
      <c r="M59" s="118">
        <v>7.9647982535867383</v>
      </c>
      <c r="N59" s="219">
        <v>8.3538440091841935</v>
      </c>
    </row>
    <row r="60" spans="1:15" x14ac:dyDescent="0.2">
      <c r="A60" s="38"/>
      <c r="B60" s="110"/>
      <c r="C60" s="110"/>
      <c r="D60" s="110"/>
      <c r="E60" s="110"/>
      <c r="F60" s="110"/>
      <c r="G60" s="110"/>
      <c r="H60" s="110"/>
      <c r="I60" s="110"/>
      <c r="J60" s="110"/>
      <c r="K60" s="110"/>
      <c r="L60" s="110"/>
      <c r="M60" s="110"/>
      <c r="N60" s="220"/>
    </row>
    <row r="61" spans="1:15" x14ac:dyDescent="0.2">
      <c r="A61" s="115" t="s">
        <v>6</v>
      </c>
      <c r="B61" s="41">
        <v>25475.244000000002</v>
      </c>
      <c r="C61" s="41">
        <v>25503.654999999999</v>
      </c>
      <c r="D61" s="41">
        <v>25531.53733333333</v>
      </c>
      <c r="E61" s="41">
        <v>25560.080333333332</v>
      </c>
      <c r="F61" s="41">
        <v>25586.954333333331</v>
      </c>
      <c r="G61" s="41">
        <v>25613.631666666664</v>
      </c>
      <c r="H61" s="41">
        <v>25639.693333333333</v>
      </c>
      <c r="I61" s="41">
        <v>25666.188333333335</v>
      </c>
      <c r="J61" s="41">
        <v>25692.026000000002</v>
      </c>
      <c r="K61" s="41">
        <v>25717.013333333332</v>
      </c>
      <c r="L61" s="41">
        <v>25742.080666666665</v>
      </c>
      <c r="M61" s="41">
        <v>25766.873666666666</v>
      </c>
      <c r="N61" s="218">
        <v>25790.991333333335</v>
      </c>
      <c r="O61" s="223"/>
    </row>
    <row r="62" spans="1:15" x14ac:dyDescent="0.2">
      <c r="A62" s="116" t="s">
        <v>7</v>
      </c>
      <c r="B62" s="42">
        <v>19844.990666666668</v>
      </c>
      <c r="C62" s="42">
        <v>19872.894666666671</v>
      </c>
      <c r="D62" s="42">
        <v>19900.376</v>
      </c>
      <c r="E62" s="42">
        <v>19928.589666666667</v>
      </c>
      <c r="F62" s="42">
        <v>19955.240333333331</v>
      </c>
      <c r="G62" s="42">
        <v>19981.778666666669</v>
      </c>
      <c r="H62" s="42">
        <v>20007.884999999998</v>
      </c>
      <c r="I62" s="42">
        <v>20034.562333333335</v>
      </c>
      <c r="J62" s="42">
        <v>20060.72</v>
      </c>
      <c r="K62" s="42">
        <v>20086.091666666671</v>
      </c>
      <c r="L62" s="42">
        <v>20111.56866666667</v>
      </c>
      <c r="M62" s="42">
        <v>20136.808000000001</v>
      </c>
      <c r="N62" s="221">
        <v>20161.378333333334</v>
      </c>
      <c r="O62" s="223"/>
    </row>
    <row r="63" spans="1:15" x14ac:dyDescent="0.2">
      <c r="A63" s="115" t="s">
        <v>125</v>
      </c>
      <c r="B63" s="41">
        <v>9615.4704350999982</v>
      </c>
      <c r="C63" s="41">
        <v>9613.5833730666654</v>
      </c>
      <c r="D63" s="41">
        <v>9550.7943018666683</v>
      </c>
      <c r="E63" s="41">
        <v>9574.3334568999999</v>
      </c>
      <c r="F63" s="41">
        <v>9639.4629587666659</v>
      </c>
      <c r="G63" s="41">
        <v>9616.3094517666668</v>
      </c>
      <c r="H63" s="41">
        <v>9590.790328766665</v>
      </c>
      <c r="I63" s="41">
        <v>9625.5550377</v>
      </c>
      <c r="J63" s="41">
        <v>9743.0312089666677</v>
      </c>
      <c r="K63" s="41">
        <v>9914.3777593333343</v>
      </c>
      <c r="L63" s="41">
        <v>10047.958139233333</v>
      </c>
      <c r="M63" s="41">
        <v>10258.130986666665</v>
      </c>
      <c r="N63" s="218">
        <v>10354.151033333334</v>
      </c>
      <c r="O63" s="223"/>
    </row>
    <row r="64" spans="1:15" x14ac:dyDescent="0.2">
      <c r="A64" s="116" t="s">
        <v>8</v>
      </c>
      <c r="B64" s="42">
        <v>7675.8287248999995</v>
      </c>
      <c r="C64" s="42">
        <v>7767.5732075000005</v>
      </c>
      <c r="D64" s="42">
        <v>7748.3048752333334</v>
      </c>
      <c r="E64" s="42">
        <v>7798.8309667333333</v>
      </c>
      <c r="F64" s="42">
        <v>7899.3294130666663</v>
      </c>
      <c r="G64" s="42">
        <v>7954.4332027999999</v>
      </c>
      <c r="H64" s="42">
        <v>8026.7882663666669</v>
      </c>
      <c r="I64" s="42">
        <v>8123.8742991000008</v>
      </c>
      <c r="J64" s="42">
        <v>8275.2537176333335</v>
      </c>
      <c r="K64" s="42">
        <v>8438.4514827000003</v>
      </c>
      <c r="L64" s="42">
        <v>8409.6503482666667</v>
      </c>
      <c r="M64" s="42">
        <v>8533.0591351333333</v>
      </c>
      <c r="N64" s="221">
        <v>8579.7214748666665</v>
      </c>
      <c r="O64" s="223"/>
    </row>
    <row r="65" spans="1:15" x14ac:dyDescent="0.2">
      <c r="A65" s="115" t="s">
        <v>9</v>
      </c>
      <c r="B65" s="41">
        <v>1939.6417102666667</v>
      </c>
      <c r="C65" s="41">
        <v>1846.0101655999999</v>
      </c>
      <c r="D65" s="41">
        <v>1802.4894265999999</v>
      </c>
      <c r="E65" s="41">
        <v>1775.5024901666666</v>
      </c>
      <c r="F65" s="41">
        <v>1740.1335456666666</v>
      </c>
      <c r="G65" s="41">
        <v>1661.8762489666667</v>
      </c>
      <c r="H65" s="41">
        <v>1564.0020623666667</v>
      </c>
      <c r="I65" s="41">
        <v>1501.6807386</v>
      </c>
      <c r="J65" s="41">
        <v>1467.7774913333333</v>
      </c>
      <c r="K65" s="41">
        <v>1475.9262766666668</v>
      </c>
      <c r="L65" s="41">
        <v>1638.3077910666668</v>
      </c>
      <c r="M65" s="41">
        <v>1725.0718516333334</v>
      </c>
      <c r="N65" s="218">
        <v>1774.4295585333332</v>
      </c>
      <c r="O65" s="223"/>
    </row>
    <row r="66" spans="1:15" x14ac:dyDescent="0.2">
      <c r="A66" s="116" t="s">
        <v>126</v>
      </c>
      <c r="B66" s="42">
        <v>10229.520231499999</v>
      </c>
      <c r="C66" s="42">
        <v>10259.311293500001</v>
      </c>
      <c r="D66" s="42">
        <v>10349.581698</v>
      </c>
      <c r="E66" s="42">
        <v>10354.256209666666</v>
      </c>
      <c r="F66" s="42">
        <v>10315.777374666666</v>
      </c>
      <c r="G66" s="42">
        <v>10365.469214999999</v>
      </c>
      <c r="H66" s="42">
        <v>10417.094671333334</v>
      </c>
      <c r="I66" s="42">
        <v>10409.007295666666</v>
      </c>
      <c r="J66" s="42">
        <v>10317.688791</v>
      </c>
      <c r="K66" s="42">
        <v>10171.713907333333</v>
      </c>
      <c r="L66" s="42">
        <v>10063.610527266666</v>
      </c>
      <c r="M66" s="42">
        <v>9878.6770133000009</v>
      </c>
      <c r="N66" s="221">
        <v>9807.2272999999986</v>
      </c>
      <c r="O66" s="223"/>
    </row>
    <row r="67" spans="1:15" x14ac:dyDescent="0.2">
      <c r="A67" s="115" t="s">
        <v>127</v>
      </c>
      <c r="B67" s="41">
        <v>736.61467526666672</v>
      </c>
      <c r="C67" s="41">
        <v>727.20322523666664</v>
      </c>
      <c r="D67" s="41">
        <v>742.55684726666675</v>
      </c>
      <c r="E67" s="41">
        <v>778.56216897333343</v>
      </c>
      <c r="F67" s="41">
        <v>799.48932907666665</v>
      </c>
      <c r="G67" s="41">
        <v>786.16696491999994</v>
      </c>
      <c r="H67" s="41">
        <v>758.27439953666669</v>
      </c>
      <c r="I67" s="41">
        <v>762.39893128000006</v>
      </c>
      <c r="J67" s="41">
        <v>771.71226223666656</v>
      </c>
      <c r="K67" s="41">
        <v>771.70957781333334</v>
      </c>
      <c r="L67" s="41">
        <v>753.55809626333337</v>
      </c>
      <c r="M67" s="41">
        <v>817.03943767666658</v>
      </c>
      <c r="N67" s="218">
        <v>864.96962580000002</v>
      </c>
    </row>
    <row r="68" spans="1:15" x14ac:dyDescent="0.2">
      <c r="A68" s="117" t="s">
        <v>128</v>
      </c>
      <c r="B68" s="119">
        <v>1313.6832469999999</v>
      </c>
      <c r="C68" s="119">
        <v>1155.6795134333333</v>
      </c>
      <c r="D68" s="119">
        <v>1120.7152227333333</v>
      </c>
      <c r="E68" s="119">
        <v>1020.3722773966665</v>
      </c>
      <c r="F68" s="119">
        <v>964.32514809666679</v>
      </c>
      <c r="G68" s="119">
        <v>898.85518630666672</v>
      </c>
      <c r="H68" s="119">
        <v>861.01848249333341</v>
      </c>
      <c r="I68" s="119">
        <v>940.79764172666671</v>
      </c>
      <c r="J68" s="119">
        <v>1022.1716996499999</v>
      </c>
      <c r="K68" s="119">
        <v>1100.3772231999999</v>
      </c>
      <c r="L68" s="119">
        <v>1119.0581235666666</v>
      </c>
      <c r="M68" s="119">
        <v>1176.9961604333332</v>
      </c>
      <c r="N68" s="222">
        <v>1288.9833733666667</v>
      </c>
    </row>
    <row r="69" spans="1:15" s="32" customFormat="1" x14ac:dyDescent="0.2">
      <c r="A69" s="46"/>
    </row>
    <row r="70" spans="1:15" x14ac:dyDescent="0.2">
      <c r="A70" s="83" t="s">
        <v>179</v>
      </c>
    </row>
    <row r="71" spans="1:15" x14ac:dyDescent="0.2">
      <c r="A71" s="44" t="s">
        <v>180</v>
      </c>
    </row>
    <row r="72" spans="1:15" x14ac:dyDescent="0.2">
      <c r="A72" s="44" t="s">
        <v>181</v>
      </c>
    </row>
    <row r="73" spans="1:15" x14ac:dyDescent="0.2">
      <c r="A73" s="45" t="s">
        <v>182</v>
      </c>
    </row>
    <row r="74" spans="1:15" x14ac:dyDescent="0.2">
      <c r="A74" s="45" t="s">
        <v>183</v>
      </c>
    </row>
    <row r="75" spans="1:15" s="223" customFormat="1" x14ac:dyDescent="0.2">
      <c r="A75" s="31" t="s">
        <v>250</v>
      </c>
    </row>
    <row r="76" spans="1:15" x14ac:dyDescent="0.2">
      <c r="A76" s="47" t="s">
        <v>200</v>
      </c>
    </row>
  </sheetData>
  <mergeCells count="3">
    <mergeCell ref="A33:A34"/>
    <mergeCell ref="A53:A54"/>
    <mergeCell ref="A13:A14"/>
  </mergeCells>
  <phoneticPr fontId="0" type="noConversion"/>
  <pageMargins left="0.75" right="0.75" top="1" bottom="1"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6:N76"/>
  <sheetViews>
    <sheetView showGridLines="0" zoomScale="85" zoomScaleNormal="85" workbookViewId="0">
      <pane xSplit="1" topLeftCell="B1" activePane="topRight" state="frozen"/>
      <selection activeCell="A3" sqref="A3:A4"/>
      <selection pane="topRight" activeCell="P1" sqref="P1"/>
    </sheetView>
  </sheetViews>
  <sheetFormatPr baseColWidth="10" defaultRowHeight="12" x14ac:dyDescent="0.2"/>
  <cols>
    <col min="1" max="1" width="43.28515625" style="31" customWidth="1"/>
    <col min="2" max="2" width="12.85546875" style="106" customWidth="1"/>
    <col min="3" max="3" width="12.5703125" style="106" bestFit="1" customWidth="1"/>
    <col min="4" max="4" width="13.140625" style="106" bestFit="1" customWidth="1"/>
    <col min="5" max="5" width="12.140625" style="106" bestFit="1" customWidth="1"/>
    <col min="6" max="6" width="11.85546875" style="106" customWidth="1"/>
    <col min="7" max="7" width="12.85546875" style="106" customWidth="1"/>
    <col min="8" max="8" width="12.140625" style="106" bestFit="1" customWidth="1"/>
    <col min="9" max="9" width="12.7109375" style="106" bestFit="1" customWidth="1"/>
    <col min="10" max="10" width="13.140625" style="106" bestFit="1" customWidth="1"/>
    <col min="11" max="11" width="12.85546875" style="106" customWidth="1"/>
    <col min="12" max="12" width="16.5703125" style="31" bestFit="1" customWidth="1"/>
    <col min="13" max="13" width="16" style="31" bestFit="1" customWidth="1"/>
    <col min="14" max="14" width="16" style="223" bestFit="1" customWidth="1"/>
    <col min="15" max="16384" width="11.42578125" style="31"/>
  </cols>
  <sheetData>
    <row r="6" spans="1:14" s="86" customFormat="1" ht="16.5" x14ac:dyDescent="0.2">
      <c r="A6" s="150" t="s">
        <v>73</v>
      </c>
      <c r="B6" s="105"/>
      <c r="C6" s="105"/>
      <c r="D6" s="105"/>
      <c r="E6" s="105"/>
      <c r="F6" s="105"/>
      <c r="G6" s="105"/>
      <c r="H6" s="105"/>
      <c r="I6" s="105"/>
      <c r="J6" s="105"/>
      <c r="K6" s="105"/>
      <c r="M6" s="214"/>
      <c r="N6" s="214"/>
    </row>
    <row r="7" spans="1:14" ht="15" customHeight="1" x14ac:dyDescent="0.2">
      <c r="A7" s="109" t="s">
        <v>130</v>
      </c>
      <c r="B7" s="121"/>
      <c r="C7" s="121"/>
      <c r="D7" s="121"/>
      <c r="E7" s="121"/>
      <c r="F7" s="121"/>
      <c r="G7" s="121"/>
      <c r="H7" s="121"/>
      <c r="I7" s="121"/>
      <c r="J7" s="121"/>
      <c r="K7" s="121"/>
      <c r="L7" s="121"/>
      <c r="M7" s="162"/>
      <c r="N7" s="162"/>
    </row>
    <row r="8" spans="1:14" ht="15" customHeight="1" x14ac:dyDescent="0.2">
      <c r="A8" s="109" t="s">
        <v>131</v>
      </c>
      <c r="B8" s="121"/>
      <c r="C8" s="121"/>
      <c r="D8" s="121"/>
      <c r="E8" s="121"/>
      <c r="F8" s="121"/>
      <c r="G8" s="121"/>
      <c r="H8" s="121"/>
      <c r="I8" s="121"/>
      <c r="J8" s="121"/>
      <c r="K8" s="121"/>
      <c r="L8" s="121"/>
      <c r="M8" s="162"/>
      <c r="N8" s="162"/>
    </row>
    <row r="9" spans="1:14" ht="15" customHeight="1" x14ac:dyDescent="0.2">
      <c r="A9" s="109" t="s">
        <v>132</v>
      </c>
      <c r="B9" s="121"/>
      <c r="C9" s="121"/>
      <c r="D9" s="121"/>
      <c r="E9" s="121"/>
      <c r="F9" s="121"/>
      <c r="G9" s="121"/>
      <c r="H9" s="121"/>
      <c r="I9" s="121"/>
      <c r="J9" s="121"/>
      <c r="K9" s="121"/>
      <c r="L9" s="121"/>
      <c r="M9" s="162"/>
      <c r="N9" s="162"/>
    </row>
    <row r="10" spans="1:14" s="223" customFormat="1" ht="15" customHeight="1" x14ac:dyDescent="0.2">
      <c r="A10" s="120"/>
      <c r="M10" s="162"/>
      <c r="N10" s="162"/>
    </row>
    <row r="11" spans="1:14" ht="15" customHeight="1" x14ac:dyDescent="0.2">
      <c r="A11" s="122" t="s">
        <v>67</v>
      </c>
      <c r="B11" s="223"/>
      <c r="C11" s="223"/>
      <c r="D11" s="223"/>
      <c r="E11" s="223"/>
      <c r="F11" s="223"/>
      <c r="G11" s="223"/>
      <c r="H11" s="223"/>
      <c r="I11" s="223"/>
      <c r="J11" s="223"/>
      <c r="K11" s="223"/>
      <c r="L11" s="223"/>
      <c r="M11" s="162"/>
      <c r="N11" s="162"/>
    </row>
    <row r="12" spans="1:14" ht="15" customHeight="1" x14ac:dyDescent="0.2">
      <c r="A12" s="114" t="s">
        <v>133</v>
      </c>
      <c r="B12" s="223"/>
      <c r="C12" s="223"/>
      <c r="D12" s="223"/>
      <c r="E12" s="223"/>
      <c r="F12" s="223"/>
      <c r="G12" s="223"/>
      <c r="H12" s="223"/>
      <c r="I12" s="223"/>
      <c r="J12" s="223"/>
      <c r="K12" s="223"/>
      <c r="L12" s="223"/>
      <c r="M12" s="215"/>
      <c r="N12" s="215"/>
    </row>
    <row r="13" spans="1:14" x14ac:dyDescent="0.2">
      <c r="A13" s="298" t="s">
        <v>1</v>
      </c>
      <c r="B13" s="35">
        <v>2021</v>
      </c>
      <c r="C13" s="35"/>
      <c r="D13" s="35"/>
      <c r="E13" s="35"/>
      <c r="F13" s="35"/>
      <c r="G13" s="35"/>
      <c r="H13" s="35"/>
      <c r="I13" s="35"/>
      <c r="J13" s="35"/>
      <c r="K13" s="35"/>
      <c r="L13" s="35"/>
      <c r="M13" s="35"/>
      <c r="N13" s="225">
        <v>2022</v>
      </c>
    </row>
    <row r="14" spans="1:14" x14ac:dyDescent="0.2">
      <c r="A14" s="299"/>
      <c r="B14" s="36" t="s">
        <v>114</v>
      </c>
      <c r="C14" s="36" t="s">
        <v>115</v>
      </c>
      <c r="D14" s="36" t="s">
        <v>116</v>
      </c>
      <c r="E14" s="36" t="s">
        <v>117</v>
      </c>
      <c r="F14" s="36" t="s">
        <v>118</v>
      </c>
      <c r="G14" s="36" t="s">
        <v>119</v>
      </c>
      <c r="H14" s="36" t="s">
        <v>120</v>
      </c>
      <c r="I14" s="36" t="s">
        <v>121</v>
      </c>
      <c r="J14" s="36" t="s">
        <v>122</v>
      </c>
      <c r="K14" s="36" t="s">
        <v>123</v>
      </c>
      <c r="L14" s="36" t="s">
        <v>129</v>
      </c>
      <c r="M14" s="161" t="s">
        <v>150</v>
      </c>
      <c r="N14" s="226" t="s">
        <v>197</v>
      </c>
    </row>
    <row r="15" spans="1:14" x14ac:dyDescent="0.2">
      <c r="A15" s="37" t="s">
        <v>2</v>
      </c>
      <c r="B15" s="118">
        <v>78.253783558860434</v>
      </c>
      <c r="C15" s="118">
        <v>78.278657224648811</v>
      </c>
      <c r="D15" s="118">
        <v>78.303303817728931</v>
      </c>
      <c r="E15" s="118">
        <v>78.328913832221374</v>
      </c>
      <c r="F15" s="118">
        <v>78.353493512159517</v>
      </c>
      <c r="G15" s="118">
        <v>78.378329247506088</v>
      </c>
      <c r="H15" s="118">
        <v>78.403095702989773</v>
      </c>
      <c r="I15" s="118">
        <v>78.428506615533436</v>
      </c>
      <c r="J15" s="118">
        <v>78.453663752902642</v>
      </c>
      <c r="K15" s="118">
        <v>78.478259367413358</v>
      </c>
      <c r="L15" s="118">
        <v>78.502897344173562</v>
      </c>
      <c r="M15" s="118">
        <v>78.527322418154711</v>
      </c>
      <c r="N15" s="219">
        <v>78.55103031195965</v>
      </c>
    </row>
    <row r="16" spans="1:14" x14ac:dyDescent="0.2">
      <c r="A16" s="38" t="s">
        <v>3</v>
      </c>
      <c r="B16" s="110">
        <v>62.792813065745534</v>
      </c>
      <c r="C16" s="110">
        <v>62.627070023353205</v>
      </c>
      <c r="D16" s="110">
        <v>62.226025820662635</v>
      </c>
      <c r="E16" s="110">
        <v>62.060887170238423</v>
      </c>
      <c r="F16" s="110">
        <v>62.097044465865892</v>
      </c>
      <c r="G16" s="110">
        <v>62.067156597606385</v>
      </c>
      <c r="H16" s="110">
        <v>61.880780351925566</v>
      </c>
      <c r="I16" s="110">
        <v>62.076494151644155</v>
      </c>
      <c r="J16" s="110">
        <v>62.393432056074559</v>
      </c>
      <c r="K16" s="110">
        <v>62.829209024743157</v>
      </c>
      <c r="L16" s="110">
        <v>63.181772568989366</v>
      </c>
      <c r="M16" s="110">
        <v>63.751930099282184</v>
      </c>
      <c r="N16" s="220">
        <v>64.397848602376968</v>
      </c>
    </row>
    <row r="17" spans="1:14" x14ac:dyDescent="0.2">
      <c r="A17" s="37" t="s">
        <v>4</v>
      </c>
      <c r="B17" s="118">
        <v>51.642616838608646</v>
      </c>
      <c r="C17" s="118">
        <v>52.000345082350165</v>
      </c>
      <c r="D17" s="118">
        <v>51.879207898329092</v>
      </c>
      <c r="E17" s="118">
        <v>51.854422040489226</v>
      </c>
      <c r="F17" s="118">
        <v>52.417529859742814</v>
      </c>
      <c r="G17" s="118">
        <v>52.902734792559883</v>
      </c>
      <c r="H17" s="118">
        <v>53.31065192568817</v>
      </c>
      <c r="I17" s="118">
        <v>53.784502213049301</v>
      </c>
      <c r="J17" s="118">
        <v>54.379733474113898</v>
      </c>
      <c r="K17" s="118">
        <v>54.995613204809978</v>
      </c>
      <c r="L17" s="118">
        <v>54.702476243476752</v>
      </c>
      <c r="M17" s="118">
        <v>54.934550211542124</v>
      </c>
      <c r="N17" s="219">
        <v>55.215526003485706</v>
      </c>
    </row>
    <row r="18" spans="1:14" x14ac:dyDescent="0.2">
      <c r="A18" s="38" t="s">
        <v>5</v>
      </c>
      <c r="B18" s="110">
        <v>17.757121687044279</v>
      </c>
      <c r="C18" s="110">
        <v>16.968261388737705</v>
      </c>
      <c r="D18" s="110">
        <v>16.627798074818251</v>
      </c>
      <c r="E18" s="110">
        <v>16.445889829976156</v>
      </c>
      <c r="F18" s="110">
        <v>15.587721911980514</v>
      </c>
      <c r="G18" s="110">
        <v>14.765332113862348</v>
      </c>
      <c r="H18" s="110">
        <v>13.849418798436799</v>
      </c>
      <c r="I18" s="110">
        <v>13.357700128989716</v>
      </c>
      <c r="J18" s="110">
        <v>12.843817560395147</v>
      </c>
      <c r="K18" s="110">
        <v>12.468079643510587</v>
      </c>
      <c r="L18" s="110">
        <v>13.420478694787558</v>
      </c>
      <c r="M18" s="110">
        <v>13.830765398684713</v>
      </c>
      <c r="N18" s="220">
        <v>14.258741245661971</v>
      </c>
    </row>
    <row r="19" spans="1:14" x14ac:dyDescent="0.2">
      <c r="A19" s="37" t="s">
        <v>124</v>
      </c>
      <c r="B19" s="118">
        <v>7.4835690469807616</v>
      </c>
      <c r="C19" s="118">
        <v>7.3711303795397312</v>
      </c>
      <c r="D19" s="118">
        <v>7.5932299507168857</v>
      </c>
      <c r="E19" s="118">
        <v>7.8994505260492449</v>
      </c>
      <c r="F19" s="118">
        <v>8.0187733733972415</v>
      </c>
      <c r="G19" s="118">
        <v>7.9642328859908353</v>
      </c>
      <c r="H19" s="118">
        <v>7.7641000969744773</v>
      </c>
      <c r="I19" s="118">
        <v>7.7240950471370002</v>
      </c>
      <c r="J19" s="118">
        <v>7.5161428038972922</v>
      </c>
      <c r="K19" s="118">
        <v>7.5155025178432515</v>
      </c>
      <c r="L19" s="118">
        <v>7.2939486208576803</v>
      </c>
      <c r="M19" s="118">
        <v>7.8866644555170469</v>
      </c>
      <c r="N19" s="219">
        <v>8.2200121817352549</v>
      </c>
    </row>
    <row r="20" spans="1:14" x14ac:dyDescent="0.2">
      <c r="A20" s="38"/>
      <c r="B20" s="110" t="s">
        <v>198</v>
      </c>
      <c r="C20" s="110" t="s">
        <v>198</v>
      </c>
      <c r="D20" s="110" t="s">
        <v>198</v>
      </c>
      <c r="E20" s="110" t="s">
        <v>198</v>
      </c>
      <c r="F20" s="110" t="s">
        <v>198</v>
      </c>
      <c r="G20" s="110" t="s">
        <v>198</v>
      </c>
      <c r="H20" s="110" t="s">
        <v>198</v>
      </c>
      <c r="I20" s="110" t="s">
        <v>198</v>
      </c>
      <c r="J20" s="110" t="s">
        <v>198</v>
      </c>
      <c r="K20" s="110" t="s">
        <v>198</v>
      </c>
      <c r="L20" s="110" t="s">
        <v>198</v>
      </c>
      <c r="M20" s="110" t="s">
        <v>198</v>
      </c>
      <c r="N20" s="220" t="s">
        <v>198</v>
      </c>
    </row>
    <row r="21" spans="1:14" x14ac:dyDescent="0.2">
      <c r="A21" s="115" t="s">
        <v>6</v>
      </c>
      <c r="B21" s="41">
        <v>38238.050999999999</v>
      </c>
      <c r="C21" s="41">
        <v>38286.354666666666</v>
      </c>
      <c r="D21" s="41">
        <v>38333.470666666668</v>
      </c>
      <c r="E21" s="41">
        <v>38381.280333333336</v>
      </c>
      <c r="F21" s="41">
        <v>38426.191333333329</v>
      </c>
      <c r="G21" s="41">
        <v>38470.517666666674</v>
      </c>
      <c r="H21" s="41">
        <v>38513.599999999999</v>
      </c>
      <c r="I21" s="41">
        <v>38557.057000000001</v>
      </c>
      <c r="J21" s="41">
        <v>38599.328000000001</v>
      </c>
      <c r="K21" s="41">
        <v>38640.220333333338</v>
      </c>
      <c r="L21" s="41">
        <v>38680.941333333329</v>
      </c>
      <c r="M21" s="41">
        <v>38721.084666666662</v>
      </c>
      <c r="N21" s="218">
        <v>38759.959666666669</v>
      </c>
    </row>
    <row r="22" spans="1:14" x14ac:dyDescent="0.2">
      <c r="A22" s="116" t="s">
        <v>7</v>
      </c>
      <c r="B22" s="42">
        <v>29922.721666666668</v>
      </c>
      <c r="C22" s="42">
        <v>29970.044333333335</v>
      </c>
      <c r="D22" s="42">
        <v>30016.374</v>
      </c>
      <c r="E22" s="42">
        <v>30063.64</v>
      </c>
      <c r="F22" s="42">
        <v>30108.263333333336</v>
      </c>
      <c r="G22" s="42">
        <v>30152.548999999999</v>
      </c>
      <c r="H22" s="42">
        <v>30195.854666666666</v>
      </c>
      <c r="I22" s="42">
        <v>30239.723999999998</v>
      </c>
      <c r="J22" s="42">
        <v>30282.587</v>
      </c>
      <c r="K22" s="42">
        <v>30324.172333333332</v>
      </c>
      <c r="L22" s="42">
        <v>30365.659666666663</v>
      </c>
      <c r="M22" s="42">
        <v>30406.630999999998</v>
      </c>
      <c r="N22" s="221">
        <v>30446.347666666668</v>
      </c>
    </row>
    <row r="23" spans="1:14" x14ac:dyDescent="0.2">
      <c r="A23" s="115" t="s">
        <v>125</v>
      </c>
      <c r="B23" s="41">
        <v>18789.318680333337</v>
      </c>
      <c r="C23" s="41">
        <v>18769.360650666666</v>
      </c>
      <c r="D23" s="41">
        <v>18677.996635666666</v>
      </c>
      <c r="E23" s="41">
        <v>18657.761699666666</v>
      </c>
      <c r="F23" s="41">
        <v>18696.341669999998</v>
      </c>
      <c r="G23" s="41">
        <v>18714.829805999998</v>
      </c>
      <c r="H23" s="41">
        <v>18685.430501666666</v>
      </c>
      <c r="I23" s="41">
        <v>18771.760500333334</v>
      </c>
      <c r="J23" s="41">
        <v>18894.345344666668</v>
      </c>
      <c r="K23" s="41">
        <v>19052.437620333334</v>
      </c>
      <c r="L23" s="41">
        <v>19185.562029666668</v>
      </c>
      <c r="M23" s="41">
        <v>19384.814140666665</v>
      </c>
      <c r="N23" s="218">
        <v>19606.792875333333</v>
      </c>
    </row>
    <row r="24" spans="1:14" x14ac:dyDescent="0.2">
      <c r="A24" s="116" t="s">
        <v>8</v>
      </c>
      <c r="B24" s="42">
        <v>15452.876498</v>
      </c>
      <c r="C24" s="42">
        <v>15584.526474666665</v>
      </c>
      <c r="D24" s="42">
        <v>15572.257071</v>
      </c>
      <c r="E24" s="42">
        <v>15589.326766333334</v>
      </c>
      <c r="F24" s="42">
        <v>15782.007922999999</v>
      </c>
      <c r="G24" s="42">
        <v>15951.523030666665</v>
      </c>
      <c r="H24" s="42">
        <v>16097.606977333335</v>
      </c>
      <c r="I24" s="42">
        <v>16264.285023999999</v>
      </c>
      <c r="J24" s="42">
        <v>16467.590099666664</v>
      </c>
      <c r="K24" s="42">
        <v>16676.964523999999</v>
      </c>
      <c r="L24" s="42">
        <v>16610.767765333334</v>
      </c>
      <c r="M24" s="42">
        <v>16703.745974333331</v>
      </c>
      <c r="N24" s="221">
        <v>16811.111012999998</v>
      </c>
    </row>
    <row r="25" spans="1:14" x14ac:dyDescent="0.2">
      <c r="A25" s="115" t="s">
        <v>9</v>
      </c>
      <c r="B25" s="41">
        <v>3336.4421822333334</v>
      </c>
      <c r="C25" s="41">
        <v>3184.8341762</v>
      </c>
      <c r="D25" s="41">
        <v>3105.7395649999999</v>
      </c>
      <c r="E25" s="41">
        <v>3068.4349338666666</v>
      </c>
      <c r="F25" s="41">
        <v>2914.3337472333333</v>
      </c>
      <c r="G25" s="41">
        <v>2763.3067754000003</v>
      </c>
      <c r="H25" s="41">
        <v>2587.8235244666666</v>
      </c>
      <c r="I25" s="41">
        <v>2507.4754765666662</v>
      </c>
      <c r="J25" s="41">
        <v>2426.7552453000003</v>
      </c>
      <c r="K25" s="41">
        <v>2375.4730965333333</v>
      </c>
      <c r="L25" s="41">
        <v>2574.7942646666665</v>
      </c>
      <c r="M25" s="41">
        <v>2681.0681667666668</v>
      </c>
      <c r="N25" s="218">
        <v>2795.6818626666668</v>
      </c>
    </row>
    <row r="26" spans="1:14" x14ac:dyDescent="0.2">
      <c r="A26" s="116" t="s">
        <v>126</v>
      </c>
      <c r="B26" s="42">
        <v>11133.402986333333</v>
      </c>
      <c r="C26" s="42">
        <v>11200.683682666668</v>
      </c>
      <c r="D26" s="42">
        <v>11338.377364333333</v>
      </c>
      <c r="E26" s="42">
        <v>11405.878300333332</v>
      </c>
      <c r="F26" s="42">
        <v>11411.921663333333</v>
      </c>
      <c r="G26" s="42">
        <v>11437.719193999999</v>
      </c>
      <c r="H26" s="42">
        <v>11510.424165000002</v>
      </c>
      <c r="I26" s="42">
        <v>11467.963499666666</v>
      </c>
      <c r="J26" s="42">
        <v>11388.241655333333</v>
      </c>
      <c r="K26" s="42">
        <v>11271.734713</v>
      </c>
      <c r="L26" s="42">
        <v>11180.097636999999</v>
      </c>
      <c r="M26" s="42">
        <v>11021.816859333334</v>
      </c>
      <c r="N26" s="221">
        <v>10839.554791333334</v>
      </c>
    </row>
    <row r="27" spans="1:14" x14ac:dyDescent="0.2">
      <c r="A27" s="115" t="s">
        <v>127</v>
      </c>
      <c r="B27" s="41">
        <v>1406.1116368999999</v>
      </c>
      <c r="C27" s="41">
        <v>1383.5140449666667</v>
      </c>
      <c r="D27" s="41">
        <v>1418.2632347333335</v>
      </c>
      <c r="E27" s="41">
        <v>1473.8606547333331</v>
      </c>
      <c r="F27" s="41">
        <v>1499.2172676333332</v>
      </c>
      <c r="G27" s="41">
        <v>1490.4926299666668</v>
      </c>
      <c r="H27" s="41">
        <v>1450.7555277000001</v>
      </c>
      <c r="I27" s="41">
        <v>1449.9486230666669</v>
      </c>
      <c r="J27" s="41">
        <v>1420.1259779666668</v>
      </c>
      <c r="K27" s="41">
        <v>1431.8864290666668</v>
      </c>
      <c r="L27" s="41">
        <v>1399.3850370666667</v>
      </c>
      <c r="M27" s="41">
        <v>1528.8152466000001</v>
      </c>
      <c r="N27" s="218">
        <v>1611.6807627999999</v>
      </c>
    </row>
    <row r="28" spans="1:14" x14ac:dyDescent="0.2">
      <c r="A28" s="117" t="s">
        <v>128</v>
      </c>
      <c r="B28" s="119">
        <v>1285.9441358333333</v>
      </c>
      <c r="C28" s="119">
        <v>1122.6709604666669</v>
      </c>
      <c r="D28" s="119">
        <v>1116.0491760666666</v>
      </c>
      <c r="E28" s="119">
        <v>1034.9547476266669</v>
      </c>
      <c r="F28" s="119">
        <v>1000.0260719033332</v>
      </c>
      <c r="G28" s="119">
        <v>906.3298362666668</v>
      </c>
      <c r="H28" s="119">
        <v>867.89327519000005</v>
      </c>
      <c r="I28" s="119">
        <v>916.54495904666658</v>
      </c>
      <c r="J28" s="119">
        <v>991.45220501666665</v>
      </c>
      <c r="K28" s="119">
        <v>1045.7811921</v>
      </c>
      <c r="L28" s="119">
        <v>1079.4822501000001</v>
      </c>
      <c r="M28" s="119">
        <v>1152.2147046333332</v>
      </c>
      <c r="N28" s="222">
        <v>1259.2412701666665</v>
      </c>
    </row>
    <row r="29" spans="1:14" s="32" customFormat="1" x14ac:dyDescent="0.2">
      <c r="A29" s="43"/>
    </row>
    <row r="30" spans="1:14" x14ac:dyDescent="0.2">
      <c r="B30" s="31"/>
      <c r="C30" s="31"/>
      <c r="D30" s="31"/>
      <c r="E30" s="31"/>
      <c r="F30" s="31"/>
      <c r="G30" s="31"/>
      <c r="H30" s="31"/>
      <c r="I30" s="31"/>
      <c r="J30" s="31"/>
      <c r="K30" s="31"/>
    </row>
    <row r="31" spans="1:14" ht="14.25" x14ac:dyDescent="0.25">
      <c r="A31" s="34"/>
      <c r="B31" s="152"/>
      <c r="C31" s="152"/>
      <c r="D31" s="152"/>
      <c r="E31" s="152"/>
      <c r="F31" s="152"/>
      <c r="G31" s="152"/>
      <c r="H31" s="152"/>
      <c r="I31" s="152"/>
      <c r="J31" s="152"/>
      <c r="K31" s="152"/>
      <c r="L31" s="152"/>
      <c r="M31" s="152"/>
      <c r="N31" s="152"/>
    </row>
    <row r="32" spans="1:14" x14ac:dyDescent="0.2">
      <c r="A32" s="82" t="s">
        <v>10</v>
      </c>
      <c r="B32" s="31"/>
      <c r="C32" s="31"/>
      <c r="D32" s="31"/>
      <c r="E32" s="31"/>
      <c r="F32" s="31"/>
      <c r="G32" s="31"/>
      <c r="H32" s="31"/>
      <c r="I32" s="31"/>
      <c r="J32" s="31"/>
      <c r="K32" s="31"/>
    </row>
    <row r="33" spans="1:14" x14ac:dyDescent="0.2">
      <c r="A33" s="298" t="s">
        <v>1</v>
      </c>
      <c r="B33" s="35">
        <v>2021</v>
      </c>
      <c r="C33" s="35"/>
      <c r="D33" s="35"/>
      <c r="E33" s="35"/>
      <c r="F33" s="35"/>
      <c r="G33" s="35"/>
      <c r="H33" s="35"/>
      <c r="I33" s="35"/>
      <c r="J33" s="35"/>
      <c r="K33" s="35"/>
      <c r="L33" s="35"/>
      <c r="M33" s="35"/>
      <c r="N33" s="225">
        <v>2022</v>
      </c>
    </row>
    <row r="34" spans="1:14" x14ac:dyDescent="0.2">
      <c r="A34" s="299"/>
      <c r="B34" s="148" t="s">
        <v>114</v>
      </c>
      <c r="C34" s="148" t="s">
        <v>115</v>
      </c>
      <c r="D34" s="148" t="s">
        <v>116</v>
      </c>
      <c r="E34" s="148" t="s">
        <v>117</v>
      </c>
      <c r="F34" s="148" t="s">
        <v>118</v>
      </c>
      <c r="G34" s="148" t="s">
        <v>119</v>
      </c>
      <c r="H34" s="148" t="s">
        <v>120</v>
      </c>
      <c r="I34" s="148" t="s">
        <v>121</v>
      </c>
      <c r="J34" s="148" t="s">
        <v>122</v>
      </c>
      <c r="K34" s="148" t="s">
        <v>123</v>
      </c>
      <c r="L34" s="148" t="s">
        <v>129</v>
      </c>
      <c r="M34" s="161" t="s">
        <v>150</v>
      </c>
      <c r="N34" s="226" t="s">
        <v>197</v>
      </c>
    </row>
    <row r="35" spans="1:14" x14ac:dyDescent="0.2">
      <c r="A35" s="37" t="s">
        <v>2</v>
      </c>
      <c r="B35" s="118">
        <v>76.860694650980179</v>
      </c>
      <c r="C35" s="118">
        <v>76.886936252946626</v>
      </c>
      <c r="D35" s="118">
        <v>76.912855103382313</v>
      </c>
      <c r="E35" s="118">
        <v>76.939770112238435</v>
      </c>
      <c r="F35" s="118">
        <v>76.965447633831744</v>
      </c>
      <c r="G35" s="118">
        <v>76.991388177531007</v>
      </c>
      <c r="H35" s="118">
        <v>77.017218893786648</v>
      </c>
      <c r="I35" s="118">
        <v>77.0437297387939</v>
      </c>
      <c r="J35" s="118">
        <v>77.069947544924787</v>
      </c>
      <c r="K35" s="118">
        <v>77.095528882083613</v>
      </c>
      <c r="L35" s="118">
        <v>77.121195852214484</v>
      </c>
      <c r="M35" s="118">
        <v>77.146551208301389</v>
      </c>
      <c r="N35" s="219">
        <v>77.171146517309765</v>
      </c>
    </row>
    <row r="36" spans="1:14" x14ac:dyDescent="0.2">
      <c r="A36" s="38" t="s">
        <v>3</v>
      </c>
      <c r="B36" s="110">
        <v>74.949348616854067</v>
      </c>
      <c r="C36" s="110">
        <v>75.048616048092242</v>
      </c>
      <c r="D36" s="110">
        <v>74.757969911597101</v>
      </c>
      <c r="E36" s="110">
        <v>74.388857023725237</v>
      </c>
      <c r="F36" s="110">
        <v>74.136923096132605</v>
      </c>
      <c r="G36" s="110">
        <v>74.297950444756751</v>
      </c>
      <c r="H36" s="110">
        <v>74.24750245551472</v>
      </c>
      <c r="I36" s="110">
        <v>74.681365556838088</v>
      </c>
      <c r="J36" s="110">
        <v>74.705686380705956</v>
      </c>
      <c r="K36" s="110">
        <v>74.768409017016623</v>
      </c>
      <c r="L36" s="110">
        <v>74.611592368069566</v>
      </c>
      <c r="M36" s="110">
        <v>74.860199759261249</v>
      </c>
      <c r="N36" s="220">
        <v>75.467526267739714</v>
      </c>
    </row>
    <row r="37" spans="1:14" x14ac:dyDescent="0.2">
      <c r="A37" s="37" t="s">
        <v>4</v>
      </c>
      <c r="B37" s="118">
        <v>63.525347111610941</v>
      </c>
      <c r="C37" s="118">
        <v>64.025920145814467</v>
      </c>
      <c r="D37" s="118">
        <v>63.9239963564725</v>
      </c>
      <c r="E37" s="118">
        <v>63.554671002913686</v>
      </c>
      <c r="F37" s="118">
        <v>64.219719862397454</v>
      </c>
      <c r="G37" s="118">
        <v>65.040654112404468</v>
      </c>
      <c r="H37" s="118">
        <v>65.656132492550043</v>
      </c>
      <c r="I37" s="118">
        <v>66.162727439072285</v>
      </c>
      <c r="J37" s="118">
        <v>66.507656348739616</v>
      </c>
      <c r="K37" s="118">
        <v>66.903226173111463</v>
      </c>
      <c r="L37" s="118">
        <v>66.435661597632105</v>
      </c>
      <c r="M37" s="118">
        <v>66.366547293660787</v>
      </c>
      <c r="N37" s="219">
        <v>66.619243357376661</v>
      </c>
    </row>
    <row r="38" spans="1:14" x14ac:dyDescent="0.2">
      <c r="A38" s="38" t="s">
        <v>5</v>
      </c>
      <c r="B38" s="110">
        <v>15.242295914803702</v>
      </c>
      <c r="C38" s="110">
        <v>14.687407285158091</v>
      </c>
      <c r="D38" s="110">
        <v>14.492064949049343</v>
      </c>
      <c r="E38" s="110">
        <v>14.564259291356169</v>
      </c>
      <c r="F38" s="110">
        <v>13.376874596565164</v>
      </c>
      <c r="G38" s="110">
        <v>12.45969273017589</v>
      </c>
      <c r="H38" s="110">
        <v>11.571257856111558</v>
      </c>
      <c r="I38" s="110">
        <v>11.406644820755114</v>
      </c>
      <c r="J38" s="110">
        <v>10.973769773363017</v>
      </c>
      <c r="K38" s="110">
        <v>10.519393079969209</v>
      </c>
      <c r="L38" s="110">
        <v>10.95798992070698</v>
      </c>
      <c r="M38" s="110">
        <v>11.346018971783101</v>
      </c>
      <c r="N38" s="220">
        <v>11.724622958274384</v>
      </c>
    </row>
    <row r="39" spans="1:14" x14ac:dyDescent="0.2">
      <c r="A39" s="37" t="s">
        <v>124</v>
      </c>
      <c r="B39" s="118">
        <v>7.3012124334819895</v>
      </c>
      <c r="C39" s="118">
        <v>7.2394614499210475</v>
      </c>
      <c r="D39" s="118">
        <v>7.367008927698147</v>
      </c>
      <c r="E39" s="118">
        <v>7.6095078329908583</v>
      </c>
      <c r="F39" s="118">
        <v>7.6220962043146683</v>
      </c>
      <c r="G39" s="118">
        <v>7.7830317828398403</v>
      </c>
      <c r="H39" s="118">
        <v>7.6056973085892681</v>
      </c>
      <c r="I39" s="118">
        <v>7.5111751808735345</v>
      </c>
      <c r="J39" s="118">
        <v>7.0583201733472061</v>
      </c>
      <c r="K39" s="118">
        <v>7.1762610769300421</v>
      </c>
      <c r="L39" s="118">
        <v>7.0654170543352048</v>
      </c>
      <c r="M39" s="118">
        <v>7.6144238338558798</v>
      </c>
      <c r="N39" s="219">
        <v>7.9089676176961738</v>
      </c>
    </row>
    <row r="40" spans="1:14" x14ac:dyDescent="0.2">
      <c r="A40" s="38"/>
      <c r="B40" s="110" t="s">
        <v>198</v>
      </c>
      <c r="C40" s="110" t="s">
        <v>198</v>
      </c>
      <c r="D40" s="110" t="s">
        <v>198</v>
      </c>
      <c r="E40" s="110" t="s">
        <v>198</v>
      </c>
      <c r="F40" s="110" t="s">
        <v>198</v>
      </c>
      <c r="G40" s="110" t="s">
        <v>198</v>
      </c>
      <c r="H40" s="110" t="s">
        <v>198</v>
      </c>
      <c r="I40" s="110" t="s">
        <v>198</v>
      </c>
      <c r="J40" s="110" t="s">
        <v>198</v>
      </c>
      <c r="K40" s="110" t="s">
        <v>198</v>
      </c>
      <c r="L40" s="110" t="s">
        <v>198</v>
      </c>
      <c r="M40" s="110" t="s">
        <v>198</v>
      </c>
      <c r="N40" s="220" t="s">
        <v>198</v>
      </c>
    </row>
    <row r="41" spans="1:14" x14ac:dyDescent="0.2">
      <c r="A41" s="115" t="s">
        <v>6</v>
      </c>
      <c r="B41" s="41">
        <v>18296.536000000004</v>
      </c>
      <c r="C41" s="41">
        <v>18319.016666666666</v>
      </c>
      <c r="D41" s="41">
        <v>18340.856</v>
      </c>
      <c r="E41" s="41">
        <v>18362.931999999997</v>
      </c>
      <c r="F41" s="41">
        <v>18383.526333333331</v>
      </c>
      <c r="G41" s="41">
        <v>18403.77</v>
      </c>
      <c r="H41" s="41">
        <v>18423.347666666665</v>
      </c>
      <c r="I41" s="41">
        <v>18443.085999999999</v>
      </c>
      <c r="J41" s="41">
        <v>18462.210999999999</v>
      </c>
      <c r="K41" s="41">
        <v>18480.672666666669</v>
      </c>
      <c r="L41" s="41">
        <v>18498.963666666667</v>
      </c>
      <c r="M41" s="41">
        <v>18516.958666666666</v>
      </c>
      <c r="N41" s="218">
        <v>18534.335666666666</v>
      </c>
    </row>
    <row r="42" spans="1:14" x14ac:dyDescent="0.2">
      <c r="A42" s="116" t="s">
        <v>7</v>
      </c>
      <c r="B42" s="42">
        <v>14062.844666666666</v>
      </c>
      <c r="C42" s="42">
        <v>14084.930666666667</v>
      </c>
      <c r="D42" s="42">
        <v>14106.476000000001</v>
      </c>
      <c r="E42" s="42">
        <v>14128.397666666666</v>
      </c>
      <c r="F42" s="42">
        <v>14148.963333333333</v>
      </c>
      <c r="G42" s="42">
        <v>14169.317999999999</v>
      </c>
      <c r="H42" s="42">
        <v>14189.15</v>
      </c>
      <c r="I42" s="42">
        <v>14209.241333333333</v>
      </c>
      <c r="J42" s="42">
        <v>14228.816333333334</v>
      </c>
      <c r="K42" s="42">
        <v>14247.772333333332</v>
      </c>
      <c r="L42" s="42">
        <v>14266.621999999998</v>
      </c>
      <c r="M42" s="42">
        <v>14285.195</v>
      </c>
      <c r="N42" s="221">
        <v>14303.159333333335</v>
      </c>
    </row>
    <row r="43" spans="1:14" x14ac:dyDescent="0.2">
      <c r="A43" s="115" t="s">
        <v>125</v>
      </c>
      <c r="B43" s="41">
        <v>10540.010474666668</v>
      </c>
      <c r="C43" s="41">
        <v>10570.545536666667</v>
      </c>
      <c r="D43" s="41">
        <v>10545.715083666666</v>
      </c>
      <c r="E43" s="41">
        <v>10509.953539999999</v>
      </c>
      <c r="F43" s="41">
        <v>10489.606065333333</v>
      </c>
      <c r="G43" s="41">
        <v>10527.512865999999</v>
      </c>
      <c r="H43" s="41">
        <v>10535.089494666667</v>
      </c>
      <c r="I43" s="41">
        <v>10611.655463000001</v>
      </c>
      <c r="J43" s="41">
        <v>10629.734905666666</v>
      </c>
      <c r="K43" s="41">
        <v>10652.832693999999</v>
      </c>
      <c r="L43" s="41">
        <v>10644.553851333332</v>
      </c>
      <c r="M43" s="41">
        <v>10693.925513</v>
      </c>
      <c r="N43" s="218">
        <v>10794.240527</v>
      </c>
    </row>
    <row r="44" spans="1:14" x14ac:dyDescent="0.2">
      <c r="A44" s="116" t="s">
        <v>8</v>
      </c>
      <c r="B44" s="42">
        <v>8933.4708882666655</v>
      </c>
      <c r="C44" s="42">
        <v>9018.0064612333335</v>
      </c>
      <c r="D44" s="42">
        <v>9017.4232042666681</v>
      </c>
      <c r="E44" s="42">
        <v>8979.256655033334</v>
      </c>
      <c r="F44" s="42">
        <v>9086.4246160999992</v>
      </c>
      <c r="G44" s="42">
        <v>9215.8171104666671</v>
      </c>
      <c r="H44" s="42">
        <v>9316.0471235666646</v>
      </c>
      <c r="I44" s="42">
        <v>9401.2216145333332</v>
      </c>
      <c r="J44" s="42">
        <v>9463.2522694666677</v>
      </c>
      <c r="K44" s="42">
        <v>9532.2193487999994</v>
      </c>
      <c r="L44" s="42">
        <v>9478.1247133333327</v>
      </c>
      <c r="M44" s="42">
        <v>9480.5906956666659</v>
      </c>
      <c r="N44" s="221">
        <v>9528.6565240666678</v>
      </c>
    </row>
    <row r="45" spans="1:14" x14ac:dyDescent="0.2">
      <c r="A45" s="115" t="s">
        <v>9</v>
      </c>
      <c r="B45" s="41">
        <v>1606.5395859999999</v>
      </c>
      <c r="C45" s="41">
        <v>1552.5390752333333</v>
      </c>
      <c r="D45" s="41">
        <v>1528.2918792666667</v>
      </c>
      <c r="E45" s="41">
        <v>1530.6968849666664</v>
      </c>
      <c r="F45" s="41">
        <v>1403.1814490333334</v>
      </c>
      <c r="G45" s="41">
        <v>1311.6957552333333</v>
      </c>
      <c r="H45" s="41">
        <v>1219.0423708000001</v>
      </c>
      <c r="I45" s="41">
        <v>1210.4338482666667</v>
      </c>
      <c r="J45" s="41">
        <v>1166.4826360666666</v>
      </c>
      <c r="K45" s="41">
        <v>1120.6133452333333</v>
      </c>
      <c r="L45" s="41">
        <v>1166.4291381333333</v>
      </c>
      <c r="M45" s="41">
        <v>1213.3348175333333</v>
      </c>
      <c r="N45" s="218">
        <v>1265.5840029999999</v>
      </c>
    </row>
    <row r="46" spans="1:14" x14ac:dyDescent="0.2">
      <c r="A46" s="116" t="s">
        <v>126</v>
      </c>
      <c r="B46" s="42">
        <v>3522.8341924000001</v>
      </c>
      <c r="C46" s="42">
        <v>3514.3851302000003</v>
      </c>
      <c r="D46" s="42">
        <v>3560.7609164666669</v>
      </c>
      <c r="E46" s="42">
        <v>3618.4441266999997</v>
      </c>
      <c r="F46" s="42">
        <v>3659.3572682666668</v>
      </c>
      <c r="G46" s="42">
        <v>3641.8051343666666</v>
      </c>
      <c r="H46" s="42">
        <v>3654.0605056666664</v>
      </c>
      <c r="I46" s="42">
        <v>3597.5858705333326</v>
      </c>
      <c r="J46" s="42">
        <v>3599.0814277999998</v>
      </c>
      <c r="K46" s="42">
        <v>3594.9396393000002</v>
      </c>
      <c r="L46" s="42">
        <v>3622.0681485333334</v>
      </c>
      <c r="M46" s="42">
        <v>3591.2694867999999</v>
      </c>
      <c r="N46" s="221">
        <v>3508.9188062666667</v>
      </c>
    </row>
    <row r="47" spans="1:14" x14ac:dyDescent="0.2">
      <c r="A47" s="115" t="s">
        <v>127</v>
      </c>
      <c r="B47" s="41">
        <v>769.54855526666677</v>
      </c>
      <c r="C47" s="41">
        <v>765.25056917333325</v>
      </c>
      <c r="D47" s="41">
        <v>776.9037717033334</v>
      </c>
      <c r="E47" s="41">
        <v>799.75573786999996</v>
      </c>
      <c r="F47" s="41">
        <v>799.52786575333323</v>
      </c>
      <c r="G47" s="41">
        <v>819.35967230333335</v>
      </c>
      <c r="H47" s="41">
        <v>801.26701815333342</v>
      </c>
      <c r="I47" s="41">
        <v>797.06003141666667</v>
      </c>
      <c r="J47" s="41">
        <v>750.28072321999991</v>
      </c>
      <c r="K47" s="41">
        <v>764.47508620999997</v>
      </c>
      <c r="L47" s="41">
        <v>752.08212317000005</v>
      </c>
      <c r="M47" s="41">
        <v>814.2808130366667</v>
      </c>
      <c r="N47" s="218">
        <v>853.7129878566667</v>
      </c>
    </row>
    <row r="48" spans="1:14" x14ac:dyDescent="0.2">
      <c r="A48" s="117" t="s">
        <v>128</v>
      </c>
      <c r="B48" s="119">
        <v>342.26894311000001</v>
      </c>
      <c r="C48" s="119">
        <v>283.37915955666671</v>
      </c>
      <c r="D48" s="119">
        <v>295.28767665666669</v>
      </c>
      <c r="E48" s="119">
        <v>280.81058236333337</v>
      </c>
      <c r="F48" s="119">
        <v>280.48976590000001</v>
      </c>
      <c r="G48" s="119">
        <v>240.89066030333331</v>
      </c>
      <c r="H48" s="119">
        <v>234.62280981666666</v>
      </c>
      <c r="I48" s="119">
        <v>245.51533948666668</v>
      </c>
      <c r="J48" s="119">
        <v>269.10782343333335</v>
      </c>
      <c r="K48" s="119">
        <v>287.53477674999999</v>
      </c>
      <c r="L48" s="119">
        <v>311.76667775999999</v>
      </c>
      <c r="M48" s="119">
        <v>334.37874474</v>
      </c>
      <c r="N48" s="222">
        <v>356.14219490666665</v>
      </c>
    </row>
    <row r="49" spans="1:14" s="32" customFormat="1" x14ac:dyDescent="0.2">
      <c r="A49" s="40"/>
    </row>
    <row r="50" spans="1:14" x14ac:dyDescent="0.2">
      <c r="B50" s="31"/>
      <c r="C50" s="31"/>
      <c r="D50" s="31"/>
      <c r="E50" s="31"/>
      <c r="F50" s="31"/>
      <c r="G50" s="31"/>
      <c r="H50" s="31"/>
      <c r="I50" s="31"/>
      <c r="J50" s="31"/>
      <c r="K50" s="31"/>
    </row>
    <row r="51" spans="1:14" ht="14.25" x14ac:dyDescent="0.25">
      <c r="A51" s="34"/>
      <c r="B51" s="152"/>
      <c r="C51" s="152"/>
      <c r="D51" s="152"/>
      <c r="E51" s="152"/>
      <c r="F51" s="152"/>
      <c r="G51" s="152"/>
      <c r="H51" s="152"/>
      <c r="I51" s="152"/>
      <c r="J51" s="152"/>
      <c r="K51" s="152"/>
      <c r="L51" s="152"/>
      <c r="M51" s="152"/>
      <c r="N51" s="152"/>
    </row>
    <row r="52" spans="1:14" x14ac:dyDescent="0.2">
      <c r="A52" s="82" t="s">
        <v>11</v>
      </c>
      <c r="B52" s="31"/>
      <c r="C52" s="31"/>
      <c r="D52" s="31"/>
      <c r="E52" s="31"/>
      <c r="F52" s="31"/>
      <c r="G52" s="31"/>
      <c r="H52" s="31"/>
      <c r="I52" s="31"/>
      <c r="J52" s="31"/>
      <c r="K52" s="31"/>
    </row>
    <row r="53" spans="1:14" x14ac:dyDescent="0.2">
      <c r="A53" s="298" t="s">
        <v>1</v>
      </c>
      <c r="B53" s="35">
        <v>2021</v>
      </c>
      <c r="C53" s="35"/>
      <c r="D53" s="35"/>
      <c r="E53" s="35"/>
      <c r="F53" s="35"/>
      <c r="G53" s="35"/>
      <c r="H53" s="35"/>
      <c r="I53" s="35"/>
      <c r="J53" s="35"/>
      <c r="K53" s="35"/>
      <c r="L53" s="35"/>
      <c r="M53" s="35"/>
      <c r="N53" s="225">
        <v>2022</v>
      </c>
    </row>
    <row r="54" spans="1:14" x14ac:dyDescent="0.2">
      <c r="A54" s="299"/>
      <c r="B54" s="148" t="s">
        <v>114</v>
      </c>
      <c r="C54" s="148" t="s">
        <v>115</v>
      </c>
      <c r="D54" s="148" t="s">
        <v>116</v>
      </c>
      <c r="E54" s="148" t="s">
        <v>117</v>
      </c>
      <c r="F54" s="148" t="s">
        <v>118</v>
      </c>
      <c r="G54" s="148" t="s">
        <v>119</v>
      </c>
      <c r="H54" s="148" t="s">
        <v>120</v>
      </c>
      <c r="I54" s="148" t="s">
        <v>121</v>
      </c>
      <c r="J54" s="148" t="s">
        <v>122</v>
      </c>
      <c r="K54" s="148" t="s">
        <v>123</v>
      </c>
      <c r="L54" s="148" t="s">
        <v>129</v>
      </c>
      <c r="M54" s="161" t="s">
        <v>150</v>
      </c>
      <c r="N54" s="226" t="s">
        <v>197</v>
      </c>
    </row>
    <row r="55" spans="1:14" x14ac:dyDescent="0.2">
      <c r="A55" s="37" t="s">
        <v>2</v>
      </c>
      <c r="B55" s="118">
        <v>79.531956323278337</v>
      </c>
      <c r="C55" s="118">
        <v>79.555490404713268</v>
      </c>
      <c r="D55" s="118">
        <v>79.578875826213419</v>
      </c>
      <c r="E55" s="118">
        <v>79.603182380431164</v>
      </c>
      <c r="F55" s="118">
        <v>79.626636477733854</v>
      </c>
      <c r="G55" s="118">
        <v>79.650331311785578</v>
      </c>
      <c r="H55" s="118">
        <v>79.673985179910716</v>
      </c>
      <c r="I55" s="118">
        <v>79.698248877194189</v>
      </c>
      <c r="J55" s="118">
        <v>79.722289276397746</v>
      </c>
      <c r="K55" s="118">
        <v>79.745836889891848</v>
      </c>
      <c r="L55" s="118">
        <v>79.769376086747215</v>
      </c>
      <c r="M55" s="118">
        <v>79.792790838861322</v>
      </c>
      <c r="N55" s="219">
        <v>79.815526746335891</v>
      </c>
    </row>
    <row r="56" spans="1:14" x14ac:dyDescent="0.2">
      <c r="A56" s="38" t="s">
        <v>3</v>
      </c>
      <c r="B56" s="110">
        <v>52.013695982005416</v>
      </c>
      <c r="C56" s="110">
        <v>51.613197653543175</v>
      </c>
      <c r="D56" s="110">
        <v>51.114605212218635</v>
      </c>
      <c r="E56" s="110">
        <v>51.130745235607442</v>
      </c>
      <c r="F56" s="110">
        <v>51.422904546565341</v>
      </c>
      <c r="G56" s="110">
        <v>51.224417270200249</v>
      </c>
      <c r="H56" s="110">
        <v>50.918294409921636</v>
      </c>
      <c r="I56" s="110">
        <v>50.903676497118575</v>
      </c>
      <c r="J56" s="110">
        <v>51.480805417634798</v>
      </c>
      <c r="K56" s="110">
        <v>52.248046368175281</v>
      </c>
      <c r="L56" s="110">
        <v>53.05291133033149</v>
      </c>
      <c r="M56" s="110">
        <v>53.908898858224127</v>
      </c>
      <c r="N56" s="220">
        <v>54.589912268466591</v>
      </c>
    </row>
    <row r="57" spans="1:14" x14ac:dyDescent="0.2">
      <c r="A57" s="37" t="s">
        <v>4</v>
      </c>
      <c r="B57" s="118">
        <v>41.106281024121429</v>
      </c>
      <c r="C57" s="118">
        <v>41.337570199948836</v>
      </c>
      <c r="D57" s="118">
        <v>41.199722754979319</v>
      </c>
      <c r="E57" s="118">
        <v>41.4808257880902</v>
      </c>
      <c r="F57" s="118">
        <v>41.954116452893714</v>
      </c>
      <c r="G57" s="118">
        <v>42.14232979885815</v>
      </c>
      <c r="H57" s="118">
        <v>42.366995550239636</v>
      </c>
      <c r="I57" s="118">
        <v>42.812581205498326</v>
      </c>
      <c r="J57" s="118">
        <v>43.630483924109051</v>
      </c>
      <c r="K57" s="118">
        <v>44.442444670863296</v>
      </c>
      <c r="L57" s="118">
        <v>44.304778953350691</v>
      </c>
      <c r="M57" s="118">
        <v>44.804664290038012</v>
      </c>
      <c r="N57" s="219">
        <v>45.111624410832526</v>
      </c>
    </row>
    <row r="58" spans="1:14" x14ac:dyDescent="0.2">
      <c r="A58" s="38" t="s">
        <v>5</v>
      </c>
      <c r="B58" s="110">
        <v>20.970274755436506</v>
      </c>
      <c r="C58" s="110">
        <v>19.908914620191013</v>
      </c>
      <c r="D58" s="110">
        <v>19.397357009537654</v>
      </c>
      <c r="E58" s="110">
        <v>18.873027183237411</v>
      </c>
      <c r="F58" s="110">
        <v>18.413561382726655</v>
      </c>
      <c r="G58" s="110">
        <v>17.729996660858347</v>
      </c>
      <c r="H58" s="110">
        <v>16.794158089914337</v>
      </c>
      <c r="I58" s="110">
        <v>15.894913390560674</v>
      </c>
      <c r="J58" s="110">
        <v>15.249026175562946</v>
      </c>
      <c r="K58" s="110">
        <v>14.939509206350838</v>
      </c>
      <c r="L58" s="110">
        <v>16.48944828401773</v>
      </c>
      <c r="M58" s="110">
        <v>16.888184995448487</v>
      </c>
      <c r="N58" s="220">
        <v>17.362709452656745</v>
      </c>
    </row>
    <row r="59" spans="1:14" x14ac:dyDescent="0.2">
      <c r="A59" s="37" t="s">
        <v>124</v>
      </c>
      <c r="B59" s="118">
        <v>7.7165632041491214</v>
      </c>
      <c r="C59" s="118">
        <v>7.5408881303775237</v>
      </c>
      <c r="D59" s="118">
        <v>7.8865870406321257</v>
      </c>
      <c r="E59" s="118">
        <v>8.2734510140819122</v>
      </c>
      <c r="F59" s="118">
        <v>8.5257943657662469</v>
      </c>
      <c r="G59" s="118">
        <v>8.1972270341752047</v>
      </c>
      <c r="H59" s="118">
        <v>7.9688507380938995</v>
      </c>
      <c r="I59" s="118">
        <v>8.0009826912884598</v>
      </c>
      <c r="J59" s="118">
        <v>8.1049828021853099</v>
      </c>
      <c r="K59" s="118">
        <v>7.9457468383735534</v>
      </c>
      <c r="L59" s="118">
        <v>7.5787647124071249</v>
      </c>
      <c r="M59" s="118">
        <v>8.2216498700703902</v>
      </c>
      <c r="N59" s="219">
        <v>8.6010016730550074</v>
      </c>
    </row>
    <row r="60" spans="1:14" x14ac:dyDescent="0.2">
      <c r="A60" s="38"/>
      <c r="B60" s="110" t="s">
        <v>198</v>
      </c>
      <c r="C60" s="110" t="s">
        <v>198</v>
      </c>
      <c r="D60" s="110" t="s">
        <v>198</v>
      </c>
      <c r="E60" s="110" t="s">
        <v>198</v>
      </c>
      <c r="F60" s="110" t="s">
        <v>198</v>
      </c>
      <c r="G60" s="110" t="s">
        <v>198</v>
      </c>
      <c r="H60" s="110" t="s">
        <v>198</v>
      </c>
      <c r="I60" s="110" t="s">
        <v>198</v>
      </c>
      <c r="J60" s="110" t="s">
        <v>198</v>
      </c>
      <c r="K60" s="110" t="s">
        <v>198</v>
      </c>
      <c r="L60" s="110" t="s">
        <v>198</v>
      </c>
      <c r="M60" s="110" t="s">
        <v>198</v>
      </c>
      <c r="N60" s="220" t="s">
        <v>198</v>
      </c>
    </row>
    <row r="61" spans="1:14" x14ac:dyDescent="0.2">
      <c r="A61" s="115" t="s">
        <v>6</v>
      </c>
      <c r="B61" s="41">
        <v>19941.514999999999</v>
      </c>
      <c r="C61" s="41">
        <v>19967.338</v>
      </c>
      <c r="D61" s="41">
        <v>19992.614666666668</v>
      </c>
      <c r="E61" s="41">
        <v>20018.348333333332</v>
      </c>
      <c r="F61" s="41">
        <v>20042.665000000005</v>
      </c>
      <c r="G61" s="41">
        <v>20066.747666666666</v>
      </c>
      <c r="H61" s="41">
        <v>20090.252333333334</v>
      </c>
      <c r="I61" s="41">
        <v>20113.971000000001</v>
      </c>
      <c r="J61" s="41">
        <v>20137.116999999998</v>
      </c>
      <c r="K61" s="41">
        <v>20159.547666666669</v>
      </c>
      <c r="L61" s="41">
        <v>20181.977666666669</v>
      </c>
      <c r="M61" s="41">
        <v>20204.126</v>
      </c>
      <c r="N61" s="218">
        <v>20225.624</v>
      </c>
    </row>
    <row r="62" spans="1:14" x14ac:dyDescent="0.2">
      <c r="A62" s="116" t="s">
        <v>7</v>
      </c>
      <c r="B62" s="42">
        <v>15859.876999999999</v>
      </c>
      <c r="C62" s="42">
        <v>15885.113666666666</v>
      </c>
      <c r="D62" s="42">
        <v>15909.897999999999</v>
      </c>
      <c r="E62" s="42">
        <v>15935.242333333334</v>
      </c>
      <c r="F62" s="42">
        <v>15959.300000000001</v>
      </c>
      <c r="G62" s="42">
        <v>15983.231</v>
      </c>
      <c r="H62" s="42">
        <v>16006.704666666667</v>
      </c>
      <c r="I62" s="42">
        <v>16030.482666666665</v>
      </c>
      <c r="J62" s="42">
        <v>16053.770666666665</v>
      </c>
      <c r="K62" s="42">
        <v>16076.4</v>
      </c>
      <c r="L62" s="42">
        <v>16099.037666666665</v>
      </c>
      <c r="M62" s="42">
        <v>16121.436</v>
      </c>
      <c r="N62" s="221">
        <v>16143.188333333332</v>
      </c>
    </row>
    <row r="63" spans="1:14" x14ac:dyDescent="0.2">
      <c r="A63" s="115" t="s">
        <v>125</v>
      </c>
      <c r="B63" s="41">
        <v>8249.3082059000008</v>
      </c>
      <c r="C63" s="41">
        <v>8198.8151142666666</v>
      </c>
      <c r="D63" s="41">
        <v>8132.2815523666677</v>
      </c>
      <c r="E63" s="41">
        <v>8147.8081601333333</v>
      </c>
      <c r="F63" s="41">
        <v>8206.7356053000021</v>
      </c>
      <c r="G63" s="41">
        <v>8187.3169406999996</v>
      </c>
      <c r="H63" s="41">
        <v>8150.3410074999993</v>
      </c>
      <c r="I63" s="41">
        <v>8160.1050375666664</v>
      </c>
      <c r="J63" s="41">
        <v>8264.610439099999</v>
      </c>
      <c r="K63" s="41">
        <v>8399.6049263333316</v>
      </c>
      <c r="L63" s="41">
        <v>8541.0081783333335</v>
      </c>
      <c r="M63" s="41">
        <v>8690.8886277333331</v>
      </c>
      <c r="N63" s="218">
        <v>8812.5523484999994</v>
      </c>
    </row>
    <row r="64" spans="1:14" x14ac:dyDescent="0.2">
      <c r="A64" s="116" t="s">
        <v>8</v>
      </c>
      <c r="B64" s="42">
        <v>6519.4056096999993</v>
      </c>
      <c r="C64" s="42">
        <v>6566.5200132999998</v>
      </c>
      <c r="D64" s="42">
        <v>6554.8338665999991</v>
      </c>
      <c r="E64" s="42">
        <v>6610.0701111999997</v>
      </c>
      <c r="F64" s="42">
        <v>6695.5833070666667</v>
      </c>
      <c r="G64" s="42">
        <v>6735.7059205333326</v>
      </c>
      <c r="H64" s="42">
        <v>6781.5598538666673</v>
      </c>
      <c r="I64" s="42">
        <v>6863.0634092999999</v>
      </c>
      <c r="J64" s="42">
        <v>7004.3378299333344</v>
      </c>
      <c r="K64" s="42">
        <v>7144.7451750666669</v>
      </c>
      <c r="L64" s="42">
        <v>7132.6430518333336</v>
      </c>
      <c r="M64" s="42">
        <v>7223.1552785333333</v>
      </c>
      <c r="N64" s="221">
        <v>7282.4544888666669</v>
      </c>
    </row>
    <row r="65" spans="1:14" x14ac:dyDescent="0.2">
      <c r="A65" s="115" t="s">
        <v>9</v>
      </c>
      <c r="B65" s="41">
        <v>1729.9025961999998</v>
      </c>
      <c r="C65" s="41">
        <v>1632.2951009666667</v>
      </c>
      <c r="D65" s="41">
        <v>1577.4476857333332</v>
      </c>
      <c r="E65" s="41">
        <v>1537.7380489</v>
      </c>
      <c r="F65" s="41">
        <v>1511.1522981999999</v>
      </c>
      <c r="G65" s="41">
        <v>1451.6110202</v>
      </c>
      <c r="H65" s="41">
        <v>1368.7811536666668</v>
      </c>
      <c r="I65" s="41">
        <v>1297.0416283000002</v>
      </c>
      <c r="J65" s="41">
        <v>1260.2726091666666</v>
      </c>
      <c r="K65" s="41">
        <v>1254.8597512666665</v>
      </c>
      <c r="L65" s="41">
        <v>1408.3651264999999</v>
      </c>
      <c r="M65" s="41">
        <v>1467.7333491999998</v>
      </c>
      <c r="N65" s="218">
        <v>1530.0978596333332</v>
      </c>
    </row>
    <row r="66" spans="1:14" x14ac:dyDescent="0.2">
      <c r="A66" s="116" t="s">
        <v>126</v>
      </c>
      <c r="B66" s="42">
        <v>7610.5687940999996</v>
      </c>
      <c r="C66" s="42">
        <v>7686.2985523999996</v>
      </c>
      <c r="D66" s="42">
        <v>7777.6164476333333</v>
      </c>
      <c r="E66" s="42">
        <v>7787.4341731999993</v>
      </c>
      <c r="F66" s="42">
        <v>7752.564394699999</v>
      </c>
      <c r="G66" s="42">
        <v>7795.9140593000002</v>
      </c>
      <c r="H66" s="42">
        <v>7856.3636591666664</v>
      </c>
      <c r="I66" s="42">
        <v>7870.3776291000004</v>
      </c>
      <c r="J66" s="42">
        <v>7789.1602275666664</v>
      </c>
      <c r="K66" s="42">
        <v>7676.7950736666671</v>
      </c>
      <c r="L66" s="42">
        <v>7558.0294883333336</v>
      </c>
      <c r="M66" s="42">
        <v>7430.5473722666675</v>
      </c>
      <c r="N66" s="221">
        <v>7330.6359848333341</v>
      </c>
    </row>
    <row r="67" spans="1:14" x14ac:dyDescent="0.2">
      <c r="A67" s="115" t="s">
        <v>127</v>
      </c>
      <c r="B67" s="41">
        <v>636.56308161333345</v>
      </c>
      <c r="C67" s="41">
        <v>618.26347578333343</v>
      </c>
      <c r="D67" s="41">
        <v>641.35946301666672</v>
      </c>
      <c r="E67" s="41">
        <v>674.10491685</v>
      </c>
      <c r="F67" s="41">
        <v>699.68940185000008</v>
      </c>
      <c r="G67" s="41">
        <v>671.13295763666667</v>
      </c>
      <c r="H67" s="41">
        <v>649.4885095333334</v>
      </c>
      <c r="I67" s="41">
        <v>652.88859164666667</v>
      </c>
      <c r="J67" s="41">
        <v>669.84525475666669</v>
      </c>
      <c r="K67" s="41">
        <v>667.41134286999988</v>
      </c>
      <c r="L67" s="41">
        <v>647.30291390333332</v>
      </c>
      <c r="M67" s="41">
        <v>714.53443357000003</v>
      </c>
      <c r="N67" s="218">
        <v>757.96777493333332</v>
      </c>
    </row>
    <row r="68" spans="1:14" x14ac:dyDescent="0.2">
      <c r="A68" s="117" t="s">
        <v>128</v>
      </c>
      <c r="B68" s="119">
        <v>943.67519269666661</v>
      </c>
      <c r="C68" s="119">
        <v>839.29180088999999</v>
      </c>
      <c r="D68" s="119">
        <v>820.76149940666664</v>
      </c>
      <c r="E68" s="119">
        <v>754.14416525666672</v>
      </c>
      <c r="F68" s="119">
        <v>719.53630600333327</v>
      </c>
      <c r="G68" s="119">
        <v>665.43917596333324</v>
      </c>
      <c r="H68" s="119">
        <v>633.27046537333342</v>
      </c>
      <c r="I68" s="119">
        <v>671.02961956666661</v>
      </c>
      <c r="J68" s="119">
        <v>722.34438159666661</v>
      </c>
      <c r="K68" s="119">
        <v>758.24641536999991</v>
      </c>
      <c r="L68" s="119">
        <v>767.71557234333341</v>
      </c>
      <c r="M68" s="119">
        <v>817.83595988333343</v>
      </c>
      <c r="N68" s="222">
        <v>903.09907524333323</v>
      </c>
    </row>
    <row r="69" spans="1:14" s="32" customFormat="1" x14ac:dyDescent="0.2">
      <c r="A69" s="46"/>
    </row>
    <row r="70" spans="1:14" x14ac:dyDescent="0.2">
      <c r="A70" s="83" t="s">
        <v>179</v>
      </c>
      <c r="B70" s="31"/>
      <c r="C70" s="31"/>
      <c r="D70" s="31"/>
      <c r="E70" s="31"/>
      <c r="F70" s="31"/>
      <c r="G70" s="31"/>
      <c r="H70" s="31"/>
      <c r="I70" s="31"/>
      <c r="J70" s="31"/>
      <c r="K70" s="31"/>
    </row>
    <row r="71" spans="1:14" x14ac:dyDescent="0.2">
      <c r="A71" s="44" t="s">
        <v>180</v>
      </c>
      <c r="B71" s="31"/>
      <c r="C71" s="31"/>
      <c r="D71" s="31"/>
      <c r="E71" s="31"/>
      <c r="F71" s="31"/>
      <c r="G71" s="31"/>
      <c r="H71" s="31"/>
      <c r="I71" s="31"/>
      <c r="J71" s="31"/>
      <c r="K71" s="31"/>
    </row>
    <row r="72" spans="1:14" x14ac:dyDescent="0.2">
      <c r="A72" s="44" t="s">
        <v>181</v>
      </c>
      <c r="B72" s="31"/>
      <c r="C72" s="31"/>
      <c r="D72" s="31"/>
      <c r="E72" s="31"/>
      <c r="F72" s="31"/>
      <c r="G72" s="31"/>
      <c r="H72" s="31"/>
      <c r="I72" s="31"/>
      <c r="J72" s="31"/>
      <c r="K72" s="31"/>
    </row>
    <row r="73" spans="1:14" x14ac:dyDescent="0.2">
      <c r="A73" s="45" t="s">
        <v>182</v>
      </c>
      <c r="B73" s="31"/>
      <c r="C73" s="31"/>
      <c r="D73" s="31"/>
      <c r="E73" s="31"/>
      <c r="F73" s="31"/>
      <c r="G73" s="31"/>
      <c r="H73" s="31"/>
      <c r="I73" s="31"/>
      <c r="J73" s="31"/>
      <c r="K73" s="31"/>
    </row>
    <row r="74" spans="1:14" x14ac:dyDescent="0.2">
      <c r="A74" s="45" t="s">
        <v>183</v>
      </c>
      <c r="B74" s="31"/>
      <c r="C74" s="31"/>
      <c r="D74" s="31"/>
      <c r="E74" s="31"/>
      <c r="F74" s="31"/>
      <c r="G74" s="31"/>
      <c r="H74" s="31"/>
      <c r="I74" s="31"/>
      <c r="J74" s="31"/>
      <c r="K74" s="31"/>
    </row>
    <row r="75" spans="1:14" s="223" customFormat="1" x14ac:dyDescent="0.2">
      <c r="A75" s="223" t="s">
        <v>250</v>
      </c>
    </row>
    <row r="76" spans="1:14" x14ac:dyDescent="0.2">
      <c r="A76" s="47" t="s">
        <v>200</v>
      </c>
    </row>
  </sheetData>
  <mergeCells count="3">
    <mergeCell ref="A33:A34"/>
    <mergeCell ref="A53:A54"/>
    <mergeCell ref="A13:A14"/>
  </mergeCells>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76"/>
  <sheetViews>
    <sheetView showGridLines="0" zoomScale="85" zoomScaleNormal="85" workbookViewId="0">
      <pane xSplit="1" topLeftCell="B1" activePane="topRight" state="frozen"/>
      <selection activeCell="A3" sqref="A3:A4"/>
      <selection pane="topRight" activeCell="Q1" sqref="Q1"/>
    </sheetView>
  </sheetViews>
  <sheetFormatPr baseColWidth="10" defaultRowHeight="12" x14ac:dyDescent="0.2"/>
  <cols>
    <col min="1" max="1" width="44" style="31" customWidth="1"/>
    <col min="2" max="2" width="12.85546875" style="106" bestFit="1" customWidth="1"/>
    <col min="3" max="3" width="12.5703125" style="106" bestFit="1" customWidth="1"/>
    <col min="4" max="4" width="13.140625" style="106" bestFit="1" customWidth="1"/>
    <col min="5" max="5" width="12.140625" style="106" bestFit="1" customWidth="1"/>
    <col min="6" max="6" width="11.85546875" style="106" bestFit="1" customWidth="1"/>
    <col min="7" max="7" width="12.85546875" style="106" bestFit="1" customWidth="1"/>
    <col min="8" max="8" width="12.140625" style="106" bestFit="1" customWidth="1"/>
    <col min="9" max="9" width="12.7109375" style="106" bestFit="1" customWidth="1"/>
    <col min="10" max="10" width="13.140625" style="106" bestFit="1" customWidth="1"/>
    <col min="11" max="11" width="12.85546875" style="106" bestFit="1" customWidth="1"/>
    <col min="12" max="12" width="16.5703125" style="31" bestFit="1" customWidth="1"/>
    <col min="13" max="13" width="16" style="31" bestFit="1" customWidth="1"/>
    <col min="14" max="14" width="16" style="223" bestFit="1" customWidth="1"/>
    <col min="15" max="16384" width="11.42578125" style="31"/>
  </cols>
  <sheetData>
    <row r="1" spans="1:14" x14ac:dyDescent="0.2">
      <c r="B1" s="151"/>
      <c r="C1" s="151"/>
      <c r="D1" s="151"/>
      <c r="E1" s="151"/>
      <c r="F1" s="151"/>
      <c r="G1" s="151"/>
      <c r="H1" s="151"/>
      <c r="I1" s="151"/>
      <c r="J1" s="151"/>
      <c r="K1" s="151"/>
      <c r="L1" s="151"/>
      <c r="M1" s="151"/>
    </row>
    <row r="2" spans="1:14" x14ac:dyDescent="0.2">
      <c r="B2" s="151"/>
      <c r="C2" s="151"/>
      <c r="D2" s="151"/>
      <c r="E2" s="151"/>
      <c r="F2" s="151"/>
      <c r="G2" s="151"/>
      <c r="H2" s="151"/>
      <c r="I2" s="151"/>
      <c r="J2" s="151"/>
      <c r="K2" s="151"/>
      <c r="L2" s="151"/>
      <c r="M2" s="151"/>
    </row>
    <row r="3" spans="1:14" x14ac:dyDescent="0.2">
      <c r="B3" s="151"/>
      <c r="C3" s="151"/>
      <c r="D3" s="151"/>
      <c r="E3" s="151"/>
      <c r="F3" s="151"/>
      <c r="G3" s="151"/>
      <c r="H3" s="151"/>
      <c r="I3" s="151"/>
      <c r="J3" s="151"/>
      <c r="K3" s="151"/>
      <c r="L3" s="151"/>
      <c r="M3" s="151"/>
    </row>
    <row r="4" spans="1:14" x14ac:dyDescent="0.2">
      <c r="B4" s="151"/>
      <c r="C4" s="151"/>
      <c r="D4" s="151"/>
      <c r="E4" s="151"/>
      <c r="F4" s="151"/>
      <c r="G4" s="151"/>
      <c r="H4" s="151"/>
      <c r="I4" s="151"/>
      <c r="J4" s="151"/>
      <c r="K4" s="151"/>
      <c r="L4" s="151"/>
      <c r="M4" s="151"/>
    </row>
    <row r="5" spans="1:14" x14ac:dyDescent="0.2">
      <c r="B5" s="153"/>
      <c r="C5" s="153"/>
      <c r="D5" s="153"/>
      <c r="E5" s="153"/>
      <c r="F5" s="153"/>
      <c r="G5" s="153"/>
      <c r="H5" s="153"/>
      <c r="I5" s="153"/>
      <c r="J5" s="153"/>
      <c r="K5" s="153"/>
    </row>
    <row r="6" spans="1:14" s="86" customFormat="1" ht="16.5" x14ac:dyDescent="0.2">
      <c r="A6" s="212" t="s">
        <v>73</v>
      </c>
      <c r="B6" s="153"/>
      <c r="C6" s="153"/>
      <c r="D6" s="153"/>
      <c r="E6" s="153"/>
      <c r="F6" s="153"/>
      <c r="G6" s="153"/>
      <c r="H6" s="153"/>
      <c r="I6" s="153"/>
      <c r="J6" s="153"/>
      <c r="K6" s="153"/>
      <c r="N6" s="214"/>
    </row>
    <row r="7" spans="1:14" ht="15" customHeight="1" x14ac:dyDescent="0.2">
      <c r="A7" s="109" t="s">
        <v>130</v>
      </c>
      <c r="B7" s="157"/>
      <c r="C7" s="157"/>
      <c r="D7" s="157"/>
      <c r="E7" s="157"/>
      <c r="F7" s="157"/>
      <c r="G7" s="157"/>
      <c r="H7" s="157"/>
      <c r="I7" s="157"/>
      <c r="J7" s="157"/>
      <c r="K7" s="157"/>
      <c r="L7" s="159"/>
      <c r="M7" s="216"/>
      <c r="N7" s="162"/>
    </row>
    <row r="8" spans="1:14" ht="15" customHeight="1" x14ac:dyDescent="0.2">
      <c r="A8" s="109" t="s">
        <v>131</v>
      </c>
      <c r="B8" s="157"/>
      <c r="C8" s="157"/>
      <c r="D8" s="157"/>
      <c r="E8" s="157"/>
      <c r="F8" s="157"/>
      <c r="G8" s="157"/>
      <c r="H8" s="157"/>
      <c r="I8" s="157"/>
      <c r="J8" s="157"/>
      <c r="K8" s="157"/>
      <c r="L8" s="159"/>
      <c r="M8" s="216"/>
      <c r="N8" s="162"/>
    </row>
    <row r="9" spans="1:14" ht="15" customHeight="1" x14ac:dyDescent="0.2">
      <c r="A9" s="109" t="s">
        <v>132</v>
      </c>
      <c r="B9" s="157"/>
      <c r="C9" s="157"/>
      <c r="D9" s="157"/>
      <c r="E9" s="157"/>
      <c r="F9" s="157"/>
      <c r="G9" s="157"/>
      <c r="H9" s="157"/>
      <c r="I9" s="157"/>
      <c r="J9" s="157"/>
      <c r="K9" s="157"/>
      <c r="L9" s="159"/>
      <c r="M9" s="216"/>
      <c r="N9" s="162"/>
    </row>
    <row r="10" spans="1:14" ht="15" customHeight="1" x14ac:dyDescent="0.2">
      <c r="A10" s="149" t="s">
        <v>64</v>
      </c>
      <c r="B10" s="157"/>
      <c r="C10" s="157"/>
      <c r="D10" s="157"/>
      <c r="E10" s="157"/>
      <c r="F10" s="157"/>
      <c r="G10" s="157"/>
      <c r="H10" s="157"/>
      <c r="I10" s="157"/>
      <c r="J10" s="157"/>
      <c r="K10" s="157"/>
      <c r="L10" s="159"/>
      <c r="M10" s="216"/>
      <c r="N10" s="162"/>
    </row>
    <row r="11" spans="1:14" ht="15" customHeight="1" x14ac:dyDescent="0.2">
      <c r="A11" s="149" t="s">
        <v>133</v>
      </c>
      <c r="B11" s="158"/>
      <c r="C11" s="158"/>
      <c r="D11" s="158"/>
      <c r="E11" s="158"/>
      <c r="F11" s="158"/>
      <c r="G11" s="158"/>
      <c r="H11" s="158"/>
      <c r="I11" s="158"/>
      <c r="J11" s="158"/>
      <c r="K11" s="158"/>
      <c r="L11" s="158"/>
      <c r="M11" s="217"/>
      <c r="N11" s="162"/>
    </row>
    <row r="12" spans="1:14" ht="14.25" x14ac:dyDescent="0.25">
      <c r="A12" s="34"/>
      <c r="B12" s="154"/>
      <c r="C12" s="154"/>
      <c r="D12" s="154"/>
      <c r="E12" s="154"/>
      <c r="F12" s="154"/>
      <c r="G12" s="154"/>
      <c r="H12" s="154"/>
      <c r="I12" s="154"/>
      <c r="J12" s="154"/>
      <c r="K12" s="154"/>
      <c r="L12" s="154"/>
      <c r="M12" s="154"/>
      <c r="N12" s="215"/>
    </row>
    <row r="13" spans="1:14" x14ac:dyDescent="0.2">
      <c r="A13" s="298" t="s">
        <v>1</v>
      </c>
      <c r="B13" s="35">
        <v>2021</v>
      </c>
      <c r="C13" s="35"/>
      <c r="D13" s="35"/>
      <c r="E13" s="35"/>
      <c r="F13" s="35"/>
      <c r="G13" s="35"/>
      <c r="H13" s="35"/>
      <c r="I13" s="35"/>
      <c r="J13" s="35"/>
      <c r="K13" s="35"/>
      <c r="L13" s="35"/>
      <c r="M13" s="35"/>
      <c r="N13" s="225">
        <v>2022</v>
      </c>
    </row>
    <row r="14" spans="1:14" x14ac:dyDescent="0.2">
      <c r="A14" s="299"/>
      <c r="B14" s="36" t="s">
        <v>114</v>
      </c>
      <c r="C14" s="36" t="s">
        <v>115</v>
      </c>
      <c r="D14" s="36" t="s">
        <v>116</v>
      </c>
      <c r="E14" s="36" t="s">
        <v>117</v>
      </c>
      <c r="F14" s="36" t="s">
        <v>118</v>
      </c>
      <c r="G14" s="36" t="s">
        <v>119</v>
      </c>
      <c r="H14" s="36" t="s">
        <v>120</v>
      </c>
      <c r="I14" s="36" t="s">
        <v>121</v>
      </c>
      <c r="J14" s="36" t="s">
        <v>122</v>
      </c>
      <c r="K14" s="36" t="s">
        <v>123</v>
      </c>
      <c r="L14" s="36" t="s">
        <v>129</v>
      </c>
      <c r="M14" s="161" t="s">
        <v>150</v>
      </c>
      <c r="N14" s="226" t="s">
        <v>197</v>
      </c>
    </row>
    <row r="15" spans="1:14" x14ac:dyDescent="0.2">
      <c r="A15" s="37" t="s">
        <v>2</v>
      </c>
      <c r="B15" s="118">
        <v>72.171540522764914</v>
      </c>
      <c r="C15" s="118">
        <v>72.185772736185797</v>
      </c>
      <c r="D15" s="118">
        <v>72.200375917808913</v>
      </c>
      <c r="E15" s="118">
        <v>72.215458434081853</v>
      </c>
      <c r="F15" s="118">
        <v>72.228743478329065</v>
      </c>
      <c r="G15" s="118">
        <v>72.242008405969642</v>
      </c>
      <c r="H15" s="118">
        <v>72.255999739492253</v>
      </c>
      <c r="I15" s="118">
        <v>72.272042952309306</v>
      </c>
      <c r="J15" s="118">
        <v>72.288502155073857</v>
      </c>
      <c r="K15" s="118">
        <v>72.304612051194425</v>
      </c>
      <c r="L15" s="118">
        <v>72.321500141520829</v>
      </c>
      <c r="M15" s="118">
        <v>72.338319242719834</v>
      </c>
      <c r="N15" s="219">
        <v>72.35493265435106</v>
      </c>
    </row>
    <row r="16" spans="1:14" x14ac:dyDescent="0.2">
      <c r="A16" s="38" t="s">
        <v>3</v>
      </c>
      <c r="B16" s="110">
        <v>57.38477438622661</v>
      </c>
      <c r="C16" s="110">
        <v>58.396990147719464</v>
      </c>
      <c r="D16" s="110">
        <v>58.208193200052591</v>
      </c>
      <c r="E16" s="110">
        <v>58.222579304339646</v>
      </c>
      <c r="F16" s="110">
        <v>58.148804916891528</v>
      </c>
      <c r="G16" s="110">
        <v>58.054431803701945</v>
      </c>
      <c r="H16" s="110">
        <v>58.265256058227266</v>
      </c>
      <c r="I16" s="110">
        <v>59.088999094732763</v>
      </c>
      <c r="J16" s="110">
        <v>59.280663341600558</v>
      </c>
      <c r="K16" s="110">
        <v>60.093494316232366</v>
      </c>
      <c r="L16" s="110">
        <v>59.610501518441858</v>
      </c>
      <c r="M16" s="110">
        <v>60.592445193938616</v>
      </c>
      <c r="N16" s="220">
        <v>59.855885742016937</v>
      </c>
    </row>
    <row r="17" spans="1:14" x14ac:dyDescent="0.2">
      <c r="A17" s="37" t="s">
        <v>4</v>
      </c>
      <c r="B17" s="118">
        <v>52.339240840010291</v>
      </c>
      <c r="C17" s="118">
        <v>53.334613237066655</v>
      </c>
      <c r="D17" s="118">
        <v>52.751476290776836</v>
      </c>
      <c r="E17" s="118">
        <v>52.422487369493531</v>
      </c>
      <c r="F17" s="118">
        <v>52.720665421845723</v>
      </c>
      <c r="G17" s="118">
        <v>53.006425259475762</v>
      </c>
      <c r="H17" s="118">
        <v>53.654351087555376</v>
      </c>
      <c r="I17" s="118">
        <v>54.287796144669024</v>
      </c>
      <c r="J17" s="118">
        <v>54.572448546878128</v>
      </c>
      <c r="K17" s="118">
        <v>55.280535748960425</v>
      </c>
      <c r="L17" s="118">
        <v>54.482024510504836</v>
      </c>
      <c r="M17" s="118">
        <v>54.983168560668879</v>
      </c>
      <c r="N17" s="219">
        <v>54.396015618130967</v>
      </c>
    </row>
    <row r="18" spans="1:14" x14ac:dyDescent="0.2">
      <c r="A18" s="38" t="s">
        <v>5</v>
      </c>
      <c r="B18" s="110">
        <v>8.7924603700948598</v>
      </c>
      <c r="C18" s="110">
        <v>8.6689003966239913</v>
      </c>
      <c r="D18" s="110">
        <v>9.3744825413863406</v>
      </c>
      <c r="E18" s="110">
        <v>9.9619288670260087</v>
      </c>
      <c r="F18" s="110">
        <v>9.3349115305878581</v>
      </c>
      <c r="G18" s="110">
        <v>8.6952991997136166</v>
      </c>
      <c r="H18" s="110">
        <v>7.9136440527515619</v>
      </c>
      <c r="I18" s="110">
        <v>8.1253753216002398</v>
      </c>
      <c r="J18" s="110">
        <v>7.9422437767810257</v>
      </c>
      <c r="K18" s="110">
        <v>8.0091174965206928</v>
      </c>
      <c r="L18" s="110">
        <v>8.6033112915018428</v>
      </c>
      <c r="M18" s="110">
        <v>9.2573861566338884</v>
      </c>
      <c r="N18" s="220">
        <v>9.1216929733167174</v>
      </c>
    </row>
    <row r="19" spans="1:14" x14ac:dyDescent="0.2">
      <c r="A19" s="37" t="s">
        <v>124</v>
      </c>
      <c r="B19" s="118">
        <v>7.4107365876409439</v>
      </c>
      <c r="C19" s="118">
        <v>7.4216923306578249</v>
      </c>
      <c r="D19" s="118">
        <v>7.3506539983665045</v>
      </c>
      <c r="E19" s="118">
        <v>7.6081661266907741</v>
      </c>
      <c r="F19" s="118">
        <v>7.0626470629104778</v>
      </c>
      <c r="G19" s="118">
        <v>7.1013200433960835</v>
      </c>
      <c r="H19" s="118">
        <v>6.7479323232661024</v>
      </c>
      <c r="I19" s="118">
        <v>7.1338302814800736</v>
      </c>
      <c r="J19" s="118">
        <v>7.3303559932585483</v>
      </c>
      <c r="K19" s="118">
        <v>7.9538638010742693</v>
      </c>
      <c r="L19" s="118">
        <v>8.0697292651804542</v>
      </c>
      <c r="M19" s="118">
        <v>8.0888923307707525</v>
      </c>
      <c r="N19" s="219">
        <v>8.1109724682272795</v>
      </c>
    </row>
    <row r="20" spans="1:14" x14ac:dyDescent="0.2">
      <c r="A20" s="38"/>
      <c r="B20" s="110" t="s">
        <v>198</v>
      </c>
      <c r="C20" s="110" t="s">
        <v>198</v>
      </c>
      <c r="D20" s="110" t="s">
        <v>198</v>
      </c>
      <c r="E20" s="110" t="s">
        <v>198</v>
      </c>
      <c r="F20" s="110" t="s">
        <v>198</v>
      </c>
      <c r="G20" s="110" t="s">
        <v>198</v>
      </c>
      <c r="H20" s="110" t="s">
        <v>198</v>
      </c>
      <c r="I20" s="110" t="s">
        <v>198</v>
      </c>
      <c r="J20" s="110" t="s">
        <v>198</v>
      </c>
      <c r="K20" s="110" t="s">
        <v>198</v>
      </c>
      <c r="L20" s="110" t="s">
        <v>198</v>
      </c>
      <c r="M20" s="110" t="s">
        <v>198</v>
      </c>
      <c r="N20" s="220" t="s">
        <v>198</v>
      </c>
    </row>
    <row r="21" spans="1:14" x14ac:dyDescent="0.2">
      <c r="A21" s="115" t="s">
        <v>6</v>
      </c>
      <c r="B21" s="41">
        <v>11474.373333333335</v>
      </c>
      <c r="C21" s="41">
        <v>11479.560333333333</v>
      </c>
      <c r="D21" s="41">
        <v>11484.779999999999</v>
      </c>
      <c r="E21" s="41">
        <v>11490.383333333331</v>
      </c>
      <c r="F21" s="41">
        <v>11495.456333333334</v>
      </c>
      <c r="G21" s="41">
        <v>11500.636333333334</v>
      </c>
      <c r="H21" s="41">
        <v>11505.735666666667</v>
      </c>
      <c r="I21" s="41">
        <v>11511.309666666668</v>
      </c>
      <c r="J21" s="41">
        <v>11516.697333333332</v>
      </c>
      <c r="K21" s="41">
        <v>11521.851000000001</v>
      </c>
      <c r="L21" s="41">
        <v>11527.161333333332</v>
      </c>
      <c r="M21" s="41">
        <v>11532.5</v>
      </c>
      <c r="N21" s="218">
        <v>11537.790666666666</v>
      </c>
    </row>
    <row r="22" spans="1:14" x14ac:dyDescent="0.2">
      <c r="A22" s="116" t="s">
        <v>7</v>
      </c>
      <c r="B22" s="42">
        <v>8281.2319999999982</v>
      </c>
      <c r="C22" s="42">
        <v>8286.609333333332</v>
      </c>
      <c r="D22" s="42">
        <v>8292.0543333333335</v>
      </c>
      <c r="E22" s="42">
        <v>8297.8330000000005</v>
      </c>
      <c r="F22" s="42">
        <v>8303.023666666666</v>
      </c>
      <c r="G22" s="42">
        <v>8308.2906666666659</v>
      </c>
      <c r="H22" s="42">
        <v>8313.5843333333341</v>
      </c>
      <c r="I22" s="42">
        <v>8319.4586666666673</v>
      </c>
      <c r="J22" s="42">
        <v>8325.2479999999996</v>
      </c>
      <c r="K22" s="42">
        <v>8330.8296666666665</v>
      </c>
      <c r="L22" s="42">
        <v>8336.616</v>
      </c>
      <c r="M22" s="42">
        <v>8342.4166666666661</v>
      </c>
      <c r="N22" s="221">
        <v>8348.1606666666685</v>
      </c>
    </row>
    <row r="23" spans="1:14" x14ac:dyDescent="0.2">
      <c r="A23" s="115" t="s">
        <v>125</v>
      </c>
      <c r="B23" s="41">
        <v>4752.1662996000005</v>
      </c>
      <c r="C23" s="41">
        <v>4839.1304359666674</v>
      </c>
      <c r="D23" s="41">
        <v>4826.6550066</v>
      </c>
      <c r="E23" s="41">
        <v>4831.2123989666661</v>
      </c>
      <c r="F23" s="41">
        <v>4828.1090341333338</v>
      </c>
      <c r="G23" s="41">
        <v>4823.3309391333332</v>
      </c>
      <c r="H23" s="41">
        <v>4843.9311994333329</v>
      </c>
      <c r="I23" s="41">
        <v>4915.8848562333333</v>
      </c>
      <c r="J23" s="41">
        <v>4935.2622392333333</v>
      </c>
      <c r="K23" s="41">
        <v>5006.2866522333334</v>
      </c>
      <c r="L23" s="41">
        <v>4969.498607266667</v>
      </c>
      <c r="M23" s="41">
        <v>5054.8742466000003</v>
      </c>
      <c r="N23" s="218">
        <v>4996.8655102000002</v>
      </c>
    </row>
    <row r="24" spans="1:14" x14ac:dyDescent="0.2">
      <c r="A24" s="116" t="s">
        <v>8</v>
      </c>
      <c r="B24" s="42">
        <v>4334.3339610000003</v>
      </c>
      <c r="C24" s="42">
        <v>4419.6310383999999</v>
      </c>
      <c r="D24" s="42">
        <v>4374.1810756666664</v>
      </c>
      <c r="E24" s="42">
        <v>4349.9304563666665</v>
      </c>
      <c r="F24" s="42">
        <v>4377.4093272</v>
      </c>
      <c r="G24" s="42">
        <v>4403.927882566667</v>
      </c>
      <c r="H24" s="42">
        <v>4460.5997261666671</v>
      </c>
      <c r="I24" s="42">
        <v>4516.4507612999996</v>
      </c>
      <c r="J24" s="42">
        <v>4543.2916812000003</v>
      </c>
      <c r="K24" s="42">
        <v>4605.3272720666673</v>
      </c>
      <c r="L24" s="42">
        <v>4541.9571724666675</v>
      </c>
      <c r="M24" s="42">
        <v>4586.9250178666671</v>
      </c>
      <c r="N24" s="221">
        <v>4541.066780066667</v>
      </c>
    </row>
    <row r="25" spans="1:14" x14ac:dyDescent="0.2">
      <c r="A25" s="115" t="s">
        <v>9</v>
      </c>
      <c r="B25" s="41">
        <v>417.83233861333338</v>
      </c>
      <c r="C25" s="41">
        <v>419.49939755666668</v>
      </c>
      <c r="D25" s="41">
        <v>452.4739309266667</v>
      </c>
      <c r="E25" s="41">
        <v>481.28194260000004</v>
      </c>
      <c r="F25" s="41">
        <v>450.69970693666664</v>
      </c>
      <c r="G25" s="41">
        <v>419.40305654999997</v>
      </c>
      <c r="H25" s="41">
        <v>383.33147328333331</v>
      </c>
      <c r="I25" s="41">
        <v>399.43409494666668</v>
      </c>
      <c r="J25" s="41">
        <v>391.97055806333333</v>
      </c>
      <c r="K25" s="41">
        <v>400.95938018999999</v>
      </c>
      <c r="L25" s="41">
        <v>427.54143481</v>
      </c>
      <c r="M25" s="41">
        <v>467.94922874000002</v>
      </c>
      <c r="N25" s="218">
        <v>455.79873012999997</v>
      </c>
    </row>
    <row r="26" spans="1:14" x14ac:dyDescent="0.2">
      <c r="A26" s="116" t="s">
        <v>126</v>
      </c>
      <c r="B26" s="42">
        <v>3529.0657004</v>
      </c>
      <c r="C26" s="42">
        <v>3447.4788973666668</v>
      </c>
      <c r="D26" s="42">
        <v>3465.3993267333331</v>
      </c>
      <c r="E26" s="42">
        <v>3466.6206010333335</v>
      </c>
      <c r="F26" s="42">
        <v>3474.9146325333336</v>
      </c>
      <c r="G26" s="42">
        <v>3484.9597275333331</v>
      </c>
      <c r="H26" s="42">
        <v>3469.6531338999998</v>
      </c>
      <c r="I26" s="42">
        <v>3403.5738104333336</v>
      </c>
      <c r="J26" s="42">
        <v>3389.9857607666668</v>
      </c>
      <c r="K26" s="42">
        <v>3324.5430144333332</v>
      </c>
      <c r="L26" s="42">
        <v>3367.117392733333</v>
      </c>
      <c r="M26" s="42">
        <v>3287.5424200666662</v>
      </c>
      <c r="N26" s="221">
        <v>3351.2951564666669</v>
      </c>
    </row>
    <row r="27" spans="1:14" x14ac:dyDescent="0.2">
      <c r="A27" s="115" t="s">
        <v>127</v>
      </c>
      <c r="B27" s="41">
        <v>352.17052667000002</v>
      </c>
      <c r="C27" s="41">
        <v>359.14537243666672</v>
      </c>
      <c r="D27" s="41">
        <v>354.79070923</v>
      </c>
      <c r="E27" s="41">
        <v>367.56666524666662</v>
      </c>
      <c r="F27" s="41">
        <v>340.99230089333332</v>
      </c>
      <c r="G27" s="41">
        <v>342.52016673999998</v>
      </c>
      <c r="H27" s="41">
        <v>326.8651991233333</v>
      </c>
      <c r="I27" s="41">
        <v>350.69088247666667</v>
      </c>
      <c r="J27" s="41">
        <v>361.77229133666668</v>
      </c>
      <c r="K27" s="41">
        <v>398.19322181000001</v>
      </c>
      <c r="L27" s="41">
        <v>401.02508344333336</v>
      </c>
      <c r="M27" s="41">
        <v>408.88333526333332</v>
      </c>
      <c r="N27" s="218">
        <v>405.29438580666664</v>
      </c>
    </row>
    <row r="28" spans="1:14" x14ac:dyDescent="0.2">
      <c r="A28" s="117" t="s">
        <v>128</v>
      </c>
      <c r="B28" s="119">
        <v>452.99256892333341</v>
      </c>
      <c r="C28" s="119">
        <v>387.02501320000005</v>
      </c>
      <c r="D28" s="119">
        <v>373.30328136999998</v>
      </c>
      <c r="E28" s="119">
        <v>339.84899488333332</v>
      </c>
      <c r="F28" s="119">
        <v>312.33878351666664</v>
      </c>
      <c r="G28" s="119">
        <v>293.98519115333335</v>
      </c>
      <c r="H28" s="119">
        <v>280.10071146666672</v>
      </c>
      <c r="I28" s="119">
        <v>334.95360966666664</v>
      </c>
      <c r="J28" s="119">
        <v>377.48449834333331</v>
      </c>
      <c r="K28" s="119">
        <v>435.11320340000003</v>
      </c>
      <c r="L28" s="119">
        <v>444.27066429333331</v>
      </c>
      <c r="M28" s="119">
        <v>456.17005412666663</v>
      </c>
      <c r="N28" s="222">
        <v>484.6118927</v>
      </c>
    </row>
    <row r="29" spans="1:14" s="32" customFormat="1" x14ac:dyDescent="0.2">
      <c r="A29" s="43"/>
    </row>
    <row r="30" spans="1:14" x14ac:dyDescent="0.2">
      <c r="B30" s="31"/>
      <c r="C30" s="31"/>
      <c r="D30" s="31"/>
      <c r="E30" s="31"/>
      <c r="F30" s="31"/>
      <c r="G30" s="31"/>
      <c r="H30" s="31"/>
      <c r="I30" s="31"/>
      <c r="J30" s="31"/>
      <c r="K30" s="31"/>
    </row>
    <row r="31" spans="1:14" ht="14.25" x14ac:dyDescent="0.25">
      <c r="A31" s="34"/>
      <c r="B31" s="31"/>
      <c r="C31" s="31"/>
      <c r="D31" s="31"/>
      <c r="E31" s="31"/>
      <c r="F31" s="31"/>
      <c r="G31" s="31"/>
      <c r="H31" s="31"/>
      <c r="I31" s="31"/>
      <c r="J31" s="31"/>
      <c r="K31" s="31"/>
      <c r="N31" s="152"/>
    </row>
    <row r="32" spans="1:14" x14ac:dyDescent="0.2">
      <c r="A32" s="82" t="s">
        <v>10</v>
      </c>
      <c r="B32" s="31"/>
      <c r="C32" s="31"/>
      <c r="D32" s="31"/>
      <c r="E32" s="31"/>
      <c r="F32" s="31"/>
      <c r="G32" s="31"/>
      <c r="H32" s="31"/>
      <c r="I32" s="31"/>
      <c r="J32" s="31"/>
      <c r="K32" s="31"/>
    </row>
    <row r="33" spans="1:14" x14ac:dyDescent="0.2">
      <c r="A33" s="298" t="s">
        <v>1</v>
      </c>
      <c r="B33" s="35">
        <v>2021</v>
      </c>
      <c r="C33" s="35"/>
      <c r="D33" s="35"/>
      <c r="E33" s="35"/>
      <c r="F33" s="35"/>
      <c r="G33" s="35"/>
      <c r="H33" s="35"/>
      <c r="I33" s="35"/>
      <c r="J33" s="35"/>
      <c r="K33" s="35"/>
      <c r="L33" s="35"/>
      <c r="M33" s="35"/>
      <c r="N33" s="225">
        <v>2022</v>
      </c>
    </row>
    <row r="34" spans="1:14" x14ac:dyDescent="0.2">
      <c r="A34" s="299"/>
      <c r="B34" s="36" t="s">
        <v>114</v>
      </c>
      <c r="C34" s="36" t="s">
        <v>115</v>
      </c>
      <c r="D34" s="36" t="s">
        <v>116</v>
      </c>
      <c r="E34" s="36" t="s">
        <v>117</v>
      </c>
      <c r="F34" s="36" t="s">
        <v>118</v>
      </c>
      <c r="G34" s="36" t="s">
        <v>119</v>
      </c>
      <c r="H34" s="36" t="s">
        <v>120</v>
      </c>
      <c r="I34" s="36" t="s">
        <v>121</v>
      </c>
      <c r="J34" s="36" t="s">
        <v>122</v>
      </c>
      <c r="K34" s="36" t="s">
        <v>123</v>
      </c>
      <c r="L34" s="36" t="s">
        <v>129</v>
      </c>
      <c r="M34" s="161" t="s">
        <v>150</v>
      </c>
      <c r="N34" s="226" t="s">
        <v>197</v>
      </c>
    </row>
    <row r="35" spans="1:14" x14ac:dyDescent="0.2">
      <c r="A35" s="37" t="s">
        <v>2</v>
      </c>
      <c r="B35" s="118">
        <v>72.317379938528561</v>
      </c>
      <c r="C35" s="118">
        <v>72.331353307088776</v>
      </c>
      <c r="D35" s="118">
        <v>72.345771050006135</v>
      </c>
      <c r="E35" s="118">
        <v>72.360698677134337</v>
      </c>
      <c r="F35" s="118">
        <v>72.373760194149028</v>
      </c>
      <c r="G35" s="118">
        <v>72.387005013141021</v>
      </c>
      <c r="H35" s="118">
        <v>72.400783395314463</v>
      </c>
      <c r="I35" s="118">
        <v>72.41671648316462</v>
      </c>
      <c r="J35" s="118">
        <v>72.432941681648643</v>
      </c>
      <c r="K35" s="118">
        <v>72.449007877648867</v>
      </c>
      <c r="L35" s="118">
        <v>72.465941481494937</v>
      </c>
      <c r="M35" s="118">
        <v>72.48281712636097</v>
      </c>
      <c r="N35" s="219">
        <v>72.499393043694724</v>
      </c>
    </row>
    <row r="36" spans="1:14" x14ac:dyDescent="0.2">
      <c r="A36" s="38" t="s">
        <v>3</v>
      </c>
      <c r="B36" s="110">
        <v>78.815428432876033</v>
      </c>
      <c r="C36" s="110">
        <v>79.658034972319953</v>
      </c>
      <c r="D36" s="110">
        <v>79.230077371636398</v>
      </c>
      <c r="E36" s="110">
        <v>79.096258318744546</v>
      </c>
      <c r="F36" s="110">
        <v>78.832504920189621</v>
      </c>
      <c r="G36" s="110">
        <v>78.759648269049904</v>
      </c>
      <c r="H36" s="110">
        <v>78.923075811851874</v>
      </c>
      <c r="I36" s="110">
        <v>79.956704987750399</v>
      </c>
      <c r="J36" s="110">
        <v>80.051004718216191</v>
      </c>
      <c r="K36" s="110">
        <v>80.800794124140452</v>
      </c>
      <c r="L36" s="110">
        <v>80.075869144570461</v>
      </c>
      <c r="M36" s="110">
        <v>80.600783127267604</v>
      </c>
      <c r="N36" s="220">
        <v>79.798850647333083</v>
      </c>
    </row>
    <row r="37" spans="1:14" x14ac:dyDescent="0.2">
      <c r="A37" s="37" t="s">
        <v>4</v>
      </c>
      <c r="B37" s="118">
        <v>73.971678599790266</v>
      </c>
      <c r="C37" s="118">
        <v>74.871048448472564</v>
      </c>
      <c r="D37" s="118">
        <v>73.942894895351927</v>
      </c>
      <c r="E37" s="118">
        <v>73.438962181079788</v>
      </c>
      <c r="F37" s="118">
        <v>73.684741520363744</v>
      </c>
      <c r="G37" s="118">
        <v>73.906973114947533</v>
      </c>
      <c r="H37" s="118">
        <v>74.560994602237315</v>
      </c>
      <c r="I37" s="118">
        <v>75.442733337365425</v>
      </c>
      <c r="J37" s="118">
        <v>75.77928360366613</v>
      </c>
      <c r="K37" s="118">
        <v>76.637704336218832</v>
      </c>
      <c r="L37" s="118">
        <v>75.506144677236136</v>
      </c>
      <c r="M37" s="118">
        <v>75.733472005604412</v>
      </c>
      <c r="N37" s="219">
        <v>74.91505240682153</v>
      </c>
    </row>
    <row r="38" spans="1:14" x14ac:dyDescent="0.2">
      <c r="A38" s="38" t="s">
        <v>5</v>
      </c>
      <c r="B38" s="110">
        <v>6.1456873728866261</v>
      </c>
      <c r="C38" s="110">
        <v>6.0094208007207248</v>
      </c>
      <c r="D38" s="110">
        <v>6.6732012025868164</v>
      </c>
      <c r="E38" s="110">
        <v>7.1524194163387316</v>
      </c>
      <c r="F38" s="110">
        <v>6.5300010523843861</v>
      </c>
      <c r="G38" s="110">
        <v>6.1613723034211239</v>
      </c>
      <c r="H38" s="110">
        <v>5.5270035605706553</v>
      </c>
      <c r="I38" s="110">
        <v>5.6455198486187363</v>
      </c>
      <c r="J38" s="110">
        <v>5.3362492190117941</v>
      </c>
      <c r="K38" s="110">
        <v>5.1522882080764134</v>
      </c>
      <c r="L38" s="110">
        <v>5.7067435122146088</v>
      </c>
      <c r="M38" s="110">
        <v>6.0387888716737317</v>
      </c>
      <c r="N38" s="220">
        <v>6.120136068051016</v>
      </c>
    </row>
    <row r="39" spans="1:14" x14ac:dyDescent="0.2">
      <c r="A39" s="37" t="s">
        <v>124</v>
      </c>
      <c r="B39" s="118">
        <v>7.4459134654913859</v>
      </c>
      <c r="C39" s="118">
        <v>7.3066343466339001</v>
      </c>
      <c r="D39" s="118">
        <v>7.4408080958192375</v>
      </c>
      <c r="E39" s="118">
        <v>7.7278588377961004</v>
      </c>
      <c r="F39" s="118">
        <v>7.1035422921675693</v>
      </c>
      <c r="G39" s="118">
        <v>6.7019292352649513</v>
      </c>
      <c r="H39" s="118">
        <v>6.4075354863707936</v>
      </c>
      <c r="I39" s="118">
        <v>6.9898593337577504</v>
      </c>
      <c r="J39" s="118">
        <v>7.5185768905136232</v>
      </c>
      <c r="K39" s="118">
        <v>8.4174086682360389</v>
      </c>
      <c r="L39" s="118">
        <v>8.5130905351558788</v>
      </c>
      <c r="M39" s="118">
        <v>8.7847095400933028</v>
      </c>
      <c r="N39" s="219">
        <v>8.6329811852281217</v>
      </c>
    </row>
    <row r="40" spans="1:14" x14ac:dyDescent="0.2">
      <c r="A40" s="38"/>
      <c r="B40" s="110" t="s">
        <v>198</v>
      </c>
      <c r="C40" s="110" t="s">
        <v>198</v>
      </c>
      <c r="D40" s="110" t="s">
        <v>198</v>
      </c>
      <c r="E40" s="110" t="s">
        <v>198</v>
      </c>
      <c r="F40" s="110" t="s">
        <v>198</v>
      </c>
      <c r="G40" s="110" t="s">
        <v>198</v>
      </c>
      <c r="H40" s="110" t="s">
        <v>198</v>
      </c>
      <c r="I40" s="110" t="s">
        <v>198</v>
      </c>
      <c r="J40" s="110" t="s">
        <v>198</v>
      </c>
      <c r="K40" s="110" t="s">
        <v>198</v>
      </c>
      <c r="L40" s="110" t="s">
        <v>198</v>
      </c>
      <c r="M40" s="110" t="s">
        <v>198</v>
      </c>
      <c r="N40" s="220" t="s">
        <v>198</v>
      </c>
    </row>
    <row r="41" spans="1:14" x14ac:dyDescent="0.2">
      <c r="A41" s="115" t="s">
        <v>6</v>
      </c>
      <c r="B41" s="41">
        <v>5940.6443333333327</v>
      </c>
      <c r="C41" s="41">
        <v>5943.2433333333347</v>
      </c>
      <c r="D41" s="41">
        <v>5945.8573333333334</v>
      </c>
      <c r="E41" s="41">
        <v>5948.6513333333323</v>
      </c>
      <c r="F41" s="41">
        <v>5951.1670000000004</v>
      </c>
      <c r="G41" s="41">
        <v>5953.7523333333338</v>
      </c>
      <c r="H41" s="41">
        <v>5956.2946666666658</v>
      </c>
      <c r="I41" s="41">
        <v>5959.092333333334</v>
      </c>
      <c r="J41" s="41">
        <v>5961.7883333333339</v>
      </c>
      <c r="K41" s="41">
        <v>5964.3853333333327</v>
      </c>
      <c r="L41" s="41">
        <v>5967.0583333333334</v>
      </c>
      <c r="M41" s="41">
        <v>5969.7523333333338</v>
      </c>
      <c r="N41" s="218">
        <v>5972.4233333333332</v>
      </c>
    </row>
    <row r="42" spans="1:14" x14ac:dyDescent="0.2">
      <c r="A42" s="116" t="s">
        <v>7</v>
      </c>
      <c r="B42" s="42">
        <v>4296.1183333333329</v>
      </c>
      <c r="C42" s="42">
        <v>4298.8283333333338</v>
      </c>
      <c r="D42" s="42">
        <v>4301.5763333333334</v>
      </c>
      <c r="E42" s="42">
        <v>4304.4856666666665</v>
      </c>
      <c r="F42" s="42">
        <v>4307.083333333333</v>
      </c>
      <c r="G42" s="42">
        <v>4309.7430000000004</v>
      </c>
      <c r="H42" s="42">
        <v>4312.4040000000005</v>
      </c>
      <c r="I42" s="42">
        <v>4315.3789999999999</v>
      </c>
      <c r="J42" s="42">
        <v>4318.2986666666666</v>
      </c>
      <c r="K42" s="42">
        <v>4321.1379999999999</v>
      </c>
      <c r="L42" s="42">
        <v>4324.085</v>
      </c>
      <c r="M42" s="42">
        <v>4327.0446666666676</v>
      </c>
      <c r="N42" s="221">
        <v>4329.9706666666671</v>
      </c>
    </row>
    <row r="43" spans="1:14" x14ac:dyDescent="0.2">
      <c r="A43" s="115" t="s">
        <v>125</v>
      </c>
      <c r="B43" s="41">
        <v>3386.0040703999998</v>
      </c>
      <c r="C43" s="41">
        <v>3424.3621771666662</v>
      </c>
      <c r="D43" s="41">
        <v>3408.1422571000003</v>
      </c>
      <c r="E43" s="41">
        <v>3404.6871022</v>
      </c>
      <c r="F43" s="41">
        <v>3395.3816806666669</v>
      </c>
      <c r="G43" s="41">
        <v>3394.3384280999999</v>
      </c>
      <c r="H43" s="41">
        <v>3403.4818782333332</v>
      </c>
      <c r="I43" s="41">
        <v>3450.4348561333336</v>
      </c>
      <c r="J43" s="41">
        <v>3456.8414694000003</v>
      </c>
      <c r="K43" s="41">
        <v>3491.5138191999999</v>
      </c>
      <c r="L43" s="41">
        <v>3462.5486462999997</v>
      </c>
      <c r="M43" s="41">
        <v>3487.6318876</v>
      </c>
      <c r="N43" s="218">
        <v>3455.2668253666666</v>
      </c>
    </row>
    <row r="44" spans="1:14" x14ac:dyDescent="0.2">
      <c r="A44" s="116" t="s">
        <v>8</v>
      </c>
      <c r="B44" s="42">
        <v>3177.9108457999996</v>
      </c>
      <c r="C44" s="42">
        <v>3218.5778441666662</v>
      </c>
      <c r="D44" s="42">
        <v>3180.710067</v>
      </c>
      <c r="E44" s="42">
        <v>3161.1696008333333</v>
      </c>
      <c r="F44" s="42">
        <v>3173.6632212333334</v>
      </c>
      <c r="G44" s="42">
        <v>3185.2006003333336</v>
      </c>
      <c r="H44" s="42">
        <v>3215.3713136666665</v>
      </c>
      <c r="I44" s="42">
        <v>3255.6398714666666</v>
      </c>
      <c r="J44" s="42">
        <v>3272.3757934666669</v>
      </c>
      <c r="K44" s="42">
        <v>3311.6209643999996</v>
      </c>
      <c r="L44" s="42">
        <v>3264.9498760666665</v>
      </c>
      <c r="M44" s="42">
        <v>3277.0211612999997</v>
      </c>
      <c r="N44" s="221">
        <v>3243.7997941333329</v>
      </c>
    </row>
    <row r="45" spans="1:14" x14ac:dyDescent="0.2">
      <c r="A45" s="115" t="s">
        <v>9</v>
      </c>
      <c r="B45" s="41">
        <v>208.09322459999999</v>
      </c>
      <c r="C45" s="41">
        <v>205.78433296666671</v>
      </c>
      <c r="D45" s="41">
        <v>227.43219008666668</v>
      </c>
      <c r="E45" s="41">
        <v>243.51750136333331</v>
      </c>
      <c r="F45" s="41">
        <v>221.71845948000001</v>
      </c>
      <c r="G45" s="41">
        <v>209.13782779333334</v>
      </c>
      <c r="H45" s="41">
        <v>188.11056459333335</v>
      </c>
      <c r="I45" s="41">
        <v>194.79498466666666</v>
      </c>
      <c r="J45" s="41">
        <v>184.46567591333334</v>
      </c>
      <c r="K45" s="41">
        <v>179.89285479</v>
      </c>
      <c r="L45" s="41">
        <v>197.59877022999999</v>
      </c>
      <c r="M45" s="41">
        <v>210.61072631333332</v>
      </c>
      <c r="N45" s="218">
        <v>211.46703122666668</v>
      </c>
    </row>
    <row r="46" spans="1:14" x14ac:dyDescent="0.2">
      <c r="A46" s="116" t="s">
        <v>126</v>
      </c>
      <c r="B46" s="42">
        <v>910.11426293333318</v>
      </c>
      <c r="C46" s="42">
        <v>874.46615617666657</v>
      </c>
      <c r="D46" s="42">
        <v>893.43407623666678</v>
      </c>
      <c r="E46" s="42">
        <v>899.79856447666668</v>
      </c>
      <c r="F46" s="42">
        <v>911.70165265666674</v>
      </c>
      <c r="G46" s="42">
        <v>915.40457191333337</v>
      </c>
      <c r="H46" s="42">
        <v>908.9221217766667</v>
      </c>
      <c r="I46" s="42">
        <v>864.94414388666667</v>
      </c>
      <c r="J46" s="42">
        <v>861.45719728333336</v>
      </c>
      <c r="K46" s="42">
        <v>829.62418080999998</v>
      </c>
      <c r="L46" s="42">
        <v>861.53635371333337</v>
      </c>
      <c r="M46" s="42">
        <v>839.41277907333335</v>
      </c>
      <c r="N46" s="221">
        <v>874.70384131999992</v>
      </c>
    </row>
    <row r="47" spans="1:14" x14ac:dyDescent="0.2">
      <c r="A47" s="115" t="s">
        <v>127</v>
      </c>
      <c r="B47" s="41">
        <v>252.11893302000001</v>
      </c>
      <c r="C47" s="41">
        <v>250.20562299000002</v>
      </c>
      <c r="D47" s="41">
        <v>253.59332498333333</v>
      </c>
      <c r="E47" s="41">
        <v>263.10941312666665</v>
      </c>
      <c r="F47" s="41">
        <v>241.19237366666667</v>
      </c>
      <c r="G47" s="41">
        <v>227.48615945666668</v>
      </c>
      <c r="H47" s="41">
        <v>218.07930912000003</v>
      </c>
      <c r="I47" s="41">
        <v>241.18054284666664</v>
      </c>
      <c r="J47" s="41">
        <v>259.90528386</v>
      </c>
      <c r="K47" s="41">
        <v>293.89498686999997</v>
      </c>
      <c r="L47" s="41">
        <v>294.76990108333331</v>
      </c>
      <c r="M47" s="41">
        <v>306.37833115333331</v>
      </c>
      <c r="N47" s="218">
        <v>298.29253493333334</v>
      </c>
    </row>
    <row r="48" spans="1:14" x14ac:dyDescent="0.2">
      <c r="A48" s="117" t="s">
        <v>128</v>
      </c>
      <c r="B48" s="119">
        <v>82.984514628666673</v>
      </c>
      <c r="C48" s="119">
        <v>70.637300660999998</v>
      </c>
      <c r="D48" s="119">
        <v>73.34955807099999</v>
      </c>
      <c r="E48" s="119">
        <v>73.620882765666664</v>
      </c>
      <c r="F48" s="119">
        <v>67.549941434666664</v>
      </c>
      <c r="G48" s="119">
        <v>60.569180809666669</v>
      </c>
      <c r="H48" s="119">
        <v>52.352694346666659</v>
      </c>
      <c r="I48" s="119">
        <v>65.185587490666663</v>
      </c>
      <c r="J48" s="119">
        <v>77.657180268999994</v>
      </c>
      <c r="K48" s="119">
        <v>92.982395540666673</v>
      </c>
      <c r="L48" s="119">
        <v>92.928113058333338</v>
      </c>
      <c r="M48" s="119">
        <v>97.009853567333337</v>
      </c>
      <c r="N48" s="222">
        <v>98.727594576999991</v>
      </c>
    </row>
    <row r="49" spans="1:14" s="32" customFormat="1" x14ac:dyDescent="0.2">
      <c r="A49" s="40"/>
    </row>
    <row r="50" spans="1:14" x14ac:dyDescent="0.2">
      <c r="B50" s="31"/>
      <c r="C50" s="31"/>
      <c r="D50" s="31"/>
      <c r="E50" s="31"/>
      <c r="F50" s="31"/>
      <c r="G50" s="31"/>
      <c r="H50" s="31"/>
      <c r="I50" s="31"/>
      <c r="J50" s="31"/>
      <c r="K50" s="31"/>
    </row>
    <row r="51" spans="1:14" ht="14.25" x14ac:dyDescent="0.25">
      <c r="A51" s="34"/>
      <c r="B51" s="31"/>
      <c r="C51" s="31"/>
      <c r="D51" s="31"/>
      <c r="E51" s="31"/>
      <c r="F51" s="31"/>
      <c r="G51" s="31"/>
      <c r="H51" s="31"/>
      <c r="I51" s="31"/>
      <c r="J51" s="31"/>
      <c r="K51" s="31"/>
      <c r="N51" s="152"/>
    </row>
    <row r="52" spans="1:14" x14ac:dyDescent="0.2">
      <c r="A52" s="82" t="s">
        <v>11</v>
      </c>
      <c r="B52" s="31"/>
      <c r="C52" s="31"/>
      <c r="D52" s="31"/>
      <c r="E52" s="31"/>
      <c r="F52" s="31"/>
      <c r="G52" s="31"/>
      <c r="H52" s="31"/>
      <c r="I52" s="31"/>
      <c r="J52" s="31"/>
      <c r="K52" s="31"/>
    </row>
    <row r="53" spans="1:14" x14ac:dyDescent="0.2">
      <c r="A53" s="298" t="s">
        <v>1</v>
      </c>
      <c r="B53" s="35">
        <v>2021</v>
      </c>
      <c r="C53" s="35"/>
      <c r="D53" s="35"/>
      <c r="E53" s="35"/>
      <c r="F53" s="35"/>
      <c r="G53" s="35"/>
      <c r="H53" s="35"/>
      <c r="I53" s="35"/>
      <c r="J53" s="35"/>
      <c r="K53" s="35"/>
      <c r="L53" s="35"/>
      <c r="M53" s="35"/>
      <c r="N53" s="225">
        <v>2022</v>
      </c>
    </row>
    <row r="54" spans="1:14" x14ac:dyDescent="0.2">
      <c r="A54" s="299"/>
      <c r="B54" s="36" t="s">
        <v>114</v>
      </c>
      <c r="C54" s="36" t="s">
        <v>115</v>
      </c>
      <c r="D54" s="36" t="s">
        <v>116</v>
      </c>
      <c r="E54" s="36" t="s">
        <v>117</v>
      </c>
      <c r="F54" s="36" t="s">
        <v>118</v>
      </c>
      <c r="G54" s="36" t="s">
        <v>119</v>
      </c>
      <c r="H54" s="36" t="s">
        <v>120</v>
      </c>
      <c r="I54" s="36" t="s">
        <v>121</v>
      </c>
      <c r="J54" s="36" t="s">
        <v>122</v>
      </c>
      <c r="K54" s="36" t="s">
        <v>123</v>
      </c>
      <c r="L54" s="36" t="s">
        <v>129</v>
      </c>
      <c r="M54" s="161" t="s">
        <v>150</v>
      </c>
      <c r="N54" s="226" t="s">
        <v>197</v>
      </c>
    </row>
    <row r="55" spans="1:14" x14ac:dyDescent="0.2">
      <c r="A55" s="37" t="s">
        <v>2</v>
      </c>
      <c r="B55" s="118">
        <v>72.01497700134334</v>
      </c>
      <c r="C55" s="118">
        <v>72.029491808362849</v>
      </c>
      <c r="D55" s="118">
        <v>72.044298867264672</v>
      </c>
      <c r="E55" s="118">
        <v>72.059553463309541</v>
      </c>
      <c r="F55" s="118">
        <v>72.073084449416655</v>
      </c>
      <c r="G55" s="118">
        <v>72.086376182856284</v>
      </c>
      <c r="H55" s="118">
        <v>72.10060136387311</v>
      </c>
      <c r="I55" s="118">
        <v>72.116767523269388</v>
      </c>
      <c r="J55" s="118">
        <v>72.133482894739302</v>
      </c>
      <c r="K55" s="118">
        <v>72.149643509568534</v>
      </c>
      <c r="L55" s="118">
        <v>72.166486843858834</v>
      </c>
      <c r="M55" s="118">
        <v>72.183249009497288</v>
      </c>
      <c r="N55" s="219">
        <v>72.199906301482827</v>
      </c>
    </row>
    <row r="56" spans="1:14" x14ac:dyDescent="0.2">
      <c r="A56" s="38" t="s">
        <v>3</v>
      </c>
      <c r="B56" s="110">
        <v>34.281637701509311</v>
      </c>
      <c r="C56" s="110">
        <v>35.477581612430576</v>
      </c>
      <c r="D56" s="110">
        <v>35.547439417032244</v>
      </c>
      <c r="E56" s="110">
        <v>35.722544965201294</v>
      </c>
      <c r="F56" s="110">
        <v>35.854573239790618</v>
      </c>
      <c r="G56" s="110">
        <v>35.737788570400106</v>
      </c>
      <c r="H56" s="110">
        <v>36.000609849210328</v>
      </c>
      <c r="I56" s="110">
        <v>36.59892215181533</v>
      </c>
      <c r="J56" s="110">
        <v>36.896417870020478</v>
      </c>
      <c r="K56" s="110">
        <v>37.77778839353816</v>
      </c>
      <c r="L56" s="110">
        <v>37.556095167862878</v>
      </c>
      <c r="M56" s="110">
        <v>39.031062602252881</v>
      </c>
      <c r="N56" s="220">
        <v>38.365500011199074</v>
      </c>
    </row>
    <row r="57" spans="1:14" x14ac:dyDescent="0.2">
      <c r="A57" s="37" t="s">
        <v>4</v>
      </c>
      <c r="B57" s="118">
        <v>29.018572917326242</v>
      </c>
      <c r="C57" s="118">
        <v>30.118333836119227</v>
      </c>
      <c r="D57" s="118">
        <v>29.90797114197013</v>
      </c>
      <c r="E57" s="118">
        <v>29.768531418337268</v>
      </c>
      <c r="F57" s="118">
        <v>30.12422622927053</v>
      </c>
      <c r="G57" s="118">
        <v>30.479248564666356</v>
      </c>
      <c r="H57" s="118">
        <v>31.121526869446274</v>
      </c>
      <c r="I57" s="118">
        <v>31.488156950590145</v>
      </c>
      <c r="J57" s="118">
        <v>31.71779281461674</v>
      </c>
      <c r="K57" s="118">
        <v>32.264483536764047</v>
      </c>
      <c r="L57" s="118">
        <v>31.82548113480826</v>
      </c>
      <c r="M57" s="118">
        <v>32.622229188229632</v>
      </c>
      <c r="N57" s="219">
        <v>32.284859251719475</v>
      </c>
    </row>
    <row r="58" spans="1:14" x14ac:dyDescent="0.2">
      <c r="A58" s="38" t="s">
        <v>5</v>
      </c>
      <c r="B58" s="110">
        <v>15.352431031036442</v>
      </c>
      <c r="C58" s="110">
        <v>15.106012115930479</v>
      </c>
      <c r="D58" s="110">
        <v>15.864625885056242</v>
      </c>
      <c r="E58" s="110">
        <v>16.66738345093345</v>
      </c>
      <c r="F58" s="110">
        <v>15.982192767377876</v>
      </c>
      <c r="G58" s="110">
        <v>14.714228880704516</v>
      </c>
      <c r="H58" s="110">
        <v>13.552778693517952</v>
      </c>
      <c r="I58" s="110">
        <v>13.964250589650669</v>
      </c>
      <c r="J58" s="110">
        <v>14.035576770794025</v>
      </c>
      <c r="K58" s="110">
        <v>14.594038166927611</v>
      </c>
      <c r="L58" s="110">
        <v>15.258812205510253</v>
      </c>
      <c r="M58" s="110">
        <v>16.419828174207318</v>
      </c>
      <c r="N58" s="220">
        <v>15.849241523960513</v>
      </c>
    </row>
    <row r="59" spans="1:14" x14ac:dyDescent="0.2">
      <c r="A59" s="37" t="s">
        <v>124</v>
      </c>
      <c r="B59" s="118">
        <v>7.323551443051417</v>
      </c>
      <c r="C59" s="118">
        <v>7.7001833175893317</v>
      </c>
      <c r="D59" s="118">
        <v>7.1340482686064615</v>
      </c>
      <c r="E59" s="118">
        <v>7.3224956021292211</v>
      </c>
      <c r="F59" s="118">
        <v>6.9657305687768556</v>
      </c>
      <c r="G59" s="118">
        <v>8.0500077082862571</v>
      </c>
      <c r="H59" s="118">
        <v>7.5522191866880428</v>
      </c>
      <c r="I59" s="118">
        <v>7.4728131037470087</v>
      </c>
      <c r="J59" s="118">
        <v>6.8902581427379221</v>
      </c>
      <c r="K59" s="118">
        <v>6.885404376477644</v>
      </c>
      <c r="L59" s="118">
        <v>7.0510093307603858</v>
      </c>
      <c r="M59" s="118">
        <v>6.5404692209330362</v>
      </c>
      <c r="N59" s="219">
        <v>6.9409666680063555</v>
      </c>
    </row>
    <row r="60" spans="1:14" x14ac:dyDescent="0.2">
      <c r="A60" s="38"/>
      <c r="B60" s="110" t="s">
        <v>198</v>
      </c>
      <c r="C60" s="110" t="s">
        <v>198</v>
      </c>
      <c r="D60" s="110" t="s">
        <v>198</v>
      </c>
      <c r="E60" s="110" t="s">
        <v>198</v>
      </c>
      <c r="F60" s="110" t="s">
        <v>198</v>
      </c>
      <c r="G60" s="110" t="s">
        <v>198</v>
      </c>
      <c r="H60" s="110" t="s">
        <v>198</v>
      </c>
      <c r="I60" s="110" t="s">
        <v>198</v>
      </c>
      <c r="J60" s="110" t="s">
        <v>198</v>
      </c>
      <c r="K60" s="110" t="s">
        <v>198</v>
      </c>
      <c r="L60" s="110" t="s">
        <v>198</v>
      </c>
      <c r="M60" s="110" t="s">
        <v>198</v>
      </c>
      <c r="N60" s="220" t="s">
        <v>198</v>
      </c>
    </row>
    <row r="61" spans="1:14" x14ac:dyDescent="0.2">
      <c r="A61" s="115" t="s">
        <v>6</v>
      </c>
      <c r="B61" s="41">
        <v>5533.7290000000003</v>
      </c>
      <c r="C61" s="41">
        <v>5536.317</v>
      </c>
      <c r="D61" s="41">
        <v>5538.9226666666664</v>
      </c>
      <c r="E61" s="41">
        <v>5541.732</v>
      </c>
      <c r="F61" s="41">
        <v>5544.2893333333341</v>
      </c>
      <c r="G61" s="41">
        <v>5546.8840000000009</v>
      </c>
      <c r="H61" s="41">
        <v>5549.4409999999998</v>
      </c>
      <c r="I61" s="41">
        <v>5552.217333333333</v>
      </c>
      <c r="J61" s="41">
        <v>5554.9089999999997</v>
      </c>
      <c r="K61" s="41">
        <v>5557.4656666666669</v>
      </c>
      <c r="L61" s="41">
        <v>5560.1030000000001</v>
      </c>
      <c r="M61" s="41">
        <v>5562.7476666666662</v>
      </c>
      <c r="N61" s="218">
        <v>5565.3673333333327</v>
      </c>
    </row>
    <row r="62" spans="1:14" x14ac:dyDescent="0.2">
      <c r="A62" s="116" t="s">
        <v>7</v>
      </c>
      <c r="B62" s="42">
        <v>3985.1136666666666</v>
      </c>
      <c r="C62" s="42">
        <v>3987.7809999999995</v>
      </c>
      <c r="D62" s="42">
        <v>3990.4779999999996</v>
      </c>
      <c r="E62" s="42">
        <v>3993.3473333333332</v>
      </c>
      <c r="F62" s="42">
        <v>3995.9403333333335</v>
      </c>
      <c r="G62" s="42">
        <v>3998.5476666666668</v>
      </c>
      <c r="H62" s="42">
        <v>4001.1803333333332</v>
      </c>
      <c r="I62" s="42">
        <v>4004.0796666666665</v>
      </c>
      <c r="J62" s="42">
        <v>4006.9493333333335</v>
      </c>
      <c r="K62" s="42">
        <v>4009.6916666666671</v>
      </c>
      <c r="L62" s="42">
        <v>4012.5310000000004</v>
      </c>
      <c r="M62" s="42">
        <v>4015.3719999999998</v>
      </c>
      <c r="N62" s="221">
        <v>4018.19</v>
      </c>
    </row>
    <row r="63" spans="1:14" x14ac:dyDescent="0.2">
      <c r="A63" s="115" t="s">
        <v>125</v>
      </c>
      <c r="B63" s="41">
        <v>1366.1622292</v>
      </c>
      <c r="C63" s="41">
        <v>1414.7682588</v>
      </c>
      <c r="D63" s="41">
        <v>1418.5127494999999</v>
      </c>
      <c r="E63" s="41">
        <v>1426.5252967666668</v>
      </c>
      <c r="F63" s="41">
        <v>1432.7273534333333</v>
      </c>
      <c r="G63" s="41">
        <v>1428.9925110000001</v>
      </c>
      <c r="H63" s="41">
        <v>1440.4493211666668</v>
      </c>
      <c r="I63" s="41">
        <v>1465.4500000999999</v>
      </c>
      <c r="J63" s="41">
        <v>1478.4207698666667</v>
      </c>
      <c r="K63" s="41">
        <v>1514.7728330666669</v>
      </c>
      <c r="L63" s="41">
        <v>1506.9499610000003</v>
      </c>
      <c r="M63" s="41">
        <v>1567.2423590333335</v>
      </c>
      <c r="N63" s="218">
        <v>1541.5986849000001</v>
      </c>
    </row>
    <row r="64" spans="1:14" x14ac:dyDescent="0.2">
      <c r="A64" s="116" t="s">
        <v>8</v>
      </c>
      <c r="B64" s="42">
        <v>1156.4231152</v>
      </c>
      <c r="C64" s="42">
        <v>1201.0531942333334</v>
      </c>
      <c r="D64" s="42">
        <v>1193.4710086666666</v>
      </c>
      <c r="E64" s="42">
        <v>1188.7608555666668</v>
      </c>
      <c r="F64" s="42">
        <v>1203.7461060000003</v>
      </c>
      <c r="G64" s="42">
        <v>1218.7272823000001</v>
      </c>
      <c r="H64" s="42">
        <v>1245.2284125333333</v>
      </c>
      <c r="I64" s="42">
        <v>1260.8108898666667</v>
      </c>
      <c r="J64" s="42">
        <v>1270.9158877333334</v>
      </c>
      <c r="K64" s="42">
        <v>1293.7063076666666</v>
      </c>
      <c r="L64" s="42">
        <v>1277.0072964333333</v>
      </c>
      <c r="M64" s="42">
        <v>1309.9038565999999</v>
      </c>
      <c r="N64" s="221">
        <v>1297.2669859666667</v>
      </c>
    </row>
    <row r="65" spans="1:14" x14ac:dyDescent="0.2">
      <c r="A65" s="115" t="s">
        <v>9</v>
      </c>
      <c r="B65" s="41">
        <v>209.73911401000001</v>
      </c>
      <c r="C65" s="41">
        <v>213.71506458666667</v>
      </c>
      <c r="D65" s="41">
        <v>225.04174083999999</v>
      </c>
      <c r="E65" s="41">
        <v>237.7644412366667</v>
      </c>
      <c r="F65" s="41">
        <v>228.98124745666667</v>
      </c>
      <c r="G65" s="41">
        <v>210.26522875666669</v>
      </c>
      <c r="H65" s="41">
        <v>195.22090868999999</v>
      </c>
      <c r="I65" s="41">
        <v>204.63911027999998</v>
      </c>
      <c r="J65" s="41">
        <v>207.50488215000004</v>
      </c>
      <c r="K65" s="41">
        <v>221.06652540000002</v>
      </c>
      <c r="L65" s="41">
        <v>229.94266458000001</v>
      </c>
      <c r="M65" s="41">
        <v>257.33850242666671</v>
      </c>
      <c r="N65" s="218">
        <v>244.33169889999999</v>
      </c>
    </row>
    <row r="66" spans="1:14" x14ac:dyDescent="0.2">
      <c r="A66" s="116" t="s">
        <v>126</v>
      </c>
      <c r="B66" s="42">
        <v>2618.9514374666669</v>
      </c>
      <c r="C66" s="42">
        <v>2573.0127412000002</v>
      </c>
      <c r="D66" s="42">
        <v>2571.9652504999999</v>
      </c>
      <c r="E66" s="42">
        <v>2566.8220365666662</v>
      </c>
      <c r="F66" s="42">
        <v>2563.2129798999999</v>
      </c>
      <c r="G66" s="42">
        <v>2569.5551556666665</v>
      </c>
      <c r="H66" s="42">
        <v>2560.7310121666665</v>
      </c>
      <c r="I66" s="42">
        <v>2538.6296665666664</v>
      </c>
      <c r="J66" s="42">
        <v>2528.5285634666666</v>
      </c>
      <c r="K66" s="42">
        <v>2494.9188336000002</v>
      </c>
      <c r="L66" s="42">
        <v>2505.5810390000001</v>
      </c>
      <c r="M66" s="42">
        <v>2448.1296409666666</v>
      </c>
      <c r="N66" s="221">
        <v>2476.5913151</v>
      </c>
    </row>
    <row r="67" spans="1:14" x14ac:dyDescent="0.2">
      <c r="A67" s="115" t="s">
        <v>127</v>
      </c>
      <c r="B67" s="41">
        <v>100.051593651</v>
      </c>
      <c r="C67" s="41">
        <v>108.93974944666667</v>
      </c>
      <c r="D67" s="41">
        <v>101.19738424566667</v>
      </c>
      <c r="E67" s="41">
        <v>104.45725211899999</v>
      </c>
      <c r="F67" s="41">
        <v>99.79992722533332</v>
      </c>
      <c r="G67" s="41">
        <v>115.03400728633335</v>
      </c>
      <c r="H67" s="41">
        <v>108.78589000766668</v>
      </c>
      <c r="I67" s="41">
        <v>109.51033963633334</v>
      </c>
      <c r="J67" s="41">
        <v>101.86700747966667</v>
      </c>
      <c r="K67" s="41">
        <v>104.29823494166668</v>
      </c>
      <c r="L67" s="41">
        <v>106.25518236000001</v>
      </c>
      <c r="M67" s="41">
        <v>102.50500411</v>
      </c>
      <c r="N67" s="218">
        <v>107.00185087333334</v>
      </c>
    </row>
    <row r="68" spans="1:14" x14ac:dyDescent="0.2">
      <c r="A68" s="117" t="s">
        <v>128</v>
      </c>
      <c r="B68" s="119">
        <v>370.00805429333332</v>
      </c>
      <c r="C68" s="119">
        <v>316.38771254</v>
      </c>
      <c r="D68" s="119">
        <v>299.95372329999998</v>
      </c>
      <c r="E68" s="119">
        <v>266.22811211999999</v>
      </c>
      <c r="F68" s="119">
        <v>244.78884208333332</v>
      </c>
      <c r="G68" s="119">
        <v>233.41601034333334</v>
      </c>
      <c r="H68" s="119">
        <v>227.74801711999999</v>
      </c>
      <c r="I68" s="119">
        <v>269.76802217666665</v>
      </c>
      <c r="J68" s="119">
        <v>299.8273180766667</v>
      </c>
      <c r="K68" s="119">
        <v>342.13080786333336</v>
      </c>
      <c r="L68" s="119">
        <v>351.34255123666668</v>
      </c>
      <c r="M68" s="119">
        <v>359.16020056000002</v>
      </c>
      <c r="N68" s="222">
        <v>385.88429812333334</v>
      </c>
    </row>
    <row r="69" spans="1:14" s="32" customFormat="1" x14ac:dyDescent="0.2">
      <c r="A69" s="46"/>
    </row>
    <row r="70" spans="1:14" x14ac:dyDescent="0.2">
      <c r="A70" s="83" t="s">
        <v>179</v>
      </c>
      <c r="B70" s="31"/>
      <c r="C70" s="31"/>
      <c r="D70" s="31"/>
      <c r="E70" s="31"/>
      <c r="F70" s="31"/>
      <c r="G70" s="31"/>
      <c r="H70" s="31"/>
      <c r="I70" s="31"/>
      <c r="J70" s="31"/>
      <c r="K70" s="31"/>
    </row>
    <row r="71" spans="1:14" x14ac:dyDescent="0.2">
      <c r="A71" s="44" t="s">
        <v>180</v>
      </c>
      <c r="B71" s="31"/>
      <c r="C71" s="31"/>
      <c r="D71" s="31"/>
      <c r="E71" s="31"/>
      <c r="F71" s="31"/>
      <c r="G71" s="31"/>
      <c r="H71" s="31"/>
      <c r="I71" s="31"/>
      <c r="J71" s="31"/>
      <c r="K71" s="31"/>
    </row>
    <row r="72" spans="1:14" x14ac:dyDescent="0.2">
      <c r="A72" s="44" t="s">
        <v>181</v>
      </c>
      <c r="B72" s="31"/>
      <c r="C72" s="31"/>
      <c r="D72" s="31"/>
      <c r="E72" s="31"/>
      <c r="F72" s="31"/>
      <c r="G72" s="31"/>
      <c r="H72" s="31"/>
      <c r="I72" s="31"/>
      <c r="J72" s="31"/>
      <c r="K72" s="31"/>
    </row>
    <row r="73" spans="1:14" x14ac:dyDescent="0.2">
      <c r="A73" s="45" t="s">
        <v>182</v>
      </c>
      <c r="B73" s="31"/>
      <c r="C73" s="31"/>
      <c r="D73" s="31"/>
      <c r="E73" s="31"/>
      <c r="F73" s="31"/>
      <c r="G73" s="31"/>
      <c r="H73" s="31"/>
      <c r="I73" s="31"/>
      <c r="J73" s="31"/>
      <c r="K73" s="31"/>
    </row>
    <row r="74" spans="1:14" x14ac:dyDescent="0.2">
      <c r="A74" s="45" t="s">
        <v>183</v>
      </c>
      <c r="B74" s="31"/>
      <c r="C74" s="31"/>
      <c r="D74" s="31"/>
      <c r="E74" s="31"/>
      <c r="F74" s="31"/>
      <c r="G74" s="31"/>
      <c r="H74" s="31"/>
      <c r="I74" s="31"/>
      <c r="J74" s="31"/>
      <c r="K74" s="31"/>
    </row>
    <row r="75" spans="1:14" s="223" customFormat="1" x14ac:dyDescent="0.2">
      <c r="A75" s="223" t="s">
        <v>250</v>
      </c>
    </row>
    <row r="76" spans="1:14" x14ac:dyDescent="0.2">
      <c r="A76" s="47" t="s">
        <v>200</v>
      </c>
    </row>
  </sheetData>
  <mergeCells count="3">
    <mergeCell ref="A13:A14"/>
    <mergeCell ref="A33:A34"/>
    <mergeCell ref="A53:A54"/>
  </mergeCells>
  <phoneticPr fontId="0" type="noConversion"/>
  <pageMargins left="0.75" right="0.75" top="1"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6:N61"/>
  <sheetViews>
    <sheetView showGridLines="0" zoomScale="85" zoomScaleNormal="85" workbookViewId="0">
      <pane xSplit="1" topLeftCell="B1" activePane="topRight" state="frozen"/>
      <selection activeCell="A3" sqref="A3:A4"/>
      <selection pane="topRight" activeCell="P1" sqref="P1"/>
    </sheetView>
  </sheetViews>
  <sheetFormatPr baseColWidth="10" defaultRowHeight="14.25" x14ac:dyDescent="0.25"/>
  <cols>
    <col min="1" max="1" width="43.140625" style="52" customWidth="1"/>
    <col min="2" max="2" width="12.85546875" style="52" bestFit="1" customWidth="1"/>
    <col min="3" max="3" width="12.5703125" style="52" bestFit="1" customWidth="1"/>
    <col min="4" max="4" width="13.140625" style="52" bestFit="1" customWidth="1"/>
    <col min="5" max="5" width="12.140625" style="52" bestFit="1" customWidth="1"/>
    <col min="6" max="6" width="11.85546875" style="52" bestFit="1" customWidth="1"/>
    <col min="7" max="7" width="12.85546875" style="52" bestFit="1" customWidth="1"/>
    <col min="8" max="8" width="12.140625" style="52" bestFit="1" customWidth="1"/>
    <col min="9" max="9" width="12.7109375" style="52" bestFit="1" customWidth="1"/>
    <col min="10" max="10" width="13.140625" style="52" bestFit="1" customWidth="1"/>
    <col min="11" max="11" width="12.85546875" style="52" bestFit="1" customWidth="1"/>
    <col min="12" max="12" width="16.5703125" style="52" bestFit="1" customWidth="1"/>
    <col min="13" max="14" width="16" style="52" bestFit="1" customWidth="1"/>
    <col min="15" max="16384" width="11.42578125" style="52"/>
  </cols>
  <sheetData>
    <row r="6" spans="1:14" s="85" customFormat="1" ht="16.5" x14ac:dyDescent="0.3">
      <c r="A6" s="111" t="s">
        <v>73</v>
      </c>
    </row>
    <row r="7" spans="1:14" s="53" customFormat="1" ht="16.5" x14ac:dyDescent="0.3">
      <c r="A7" s="149" t="s">
        <v>27</v>
      </c>
      <c r="B7" s="160"/>
      <c r="C7" s="160"/>
    </row>
    <row r="8" spans="1:14" s="53" customFormat="1" ht="16.5" x14ac:dyDescent="0.3">
      <c r="A8" s="149" t="s">
        <v>98</v>
      </c>
      <c r="B8" s="160"/>
      <c r="C8" s="160"/>
    </row>
    <row r="9" spans="1:14" s="53" customFormat="1" ht="16.5" x14ac:dyDescent="0.3">
      <c r="A9" s="149" t="s">
        <v>133</v>
      </c>
      <c r="B9" s="160"/>
      <c r="C9" s="160"/>
    </row>
    <row r="10" spans="1:14" s="48" customFormat="1" x14ac:dyDescent="0.25">
      <c r="A10" s="92"/>
    </row>
    <row r="11" spans="1:14" s="48" customFormat="1" ht="17.25" x14ac:dyDescent="0.3">
      <c r="A11" s="84" t="s">
        <v>12</v>
      </c>
      <c r="B11" s="54"/>
      <c r="C11" s="54"/>
      <c r="D11" s="54"/>
      <c r="E11" s="54"/>
      <c r="F11" s="54"/>
      <c r="G11" s="54"/>
      <c r="H11" s="54"/>
      <c r="I11" s="54"/>
      <c r="J11" s="54"/>
      <c r="K11" s="54"/>
      <c r="L11" s="54"/>
      <c r="M11" s="54"/>
      <c r="N11" s="54"/>
    </row>
    <row r="12" spans="1:14" s="56" customFormat="1" ht="12" x14ac:dyDescent="0.2">
      <c r="A12" s="300" t="s">
        <v>1</v>
      </c>
      <c r="B12" s="35">
        <v>2021</v>
      </c>
      <c r="C12" s="35"/>
      <c r="D12" s="35"/>
      <c r="E12" s="35"/>
      <c r="F12" s="35"/>
      <c r="G12" s="35"/>
      <c r="H12" s="35"/>
      <c r="I12" s="35"/>
      <c r="J12" s="35"/>
      <c r="K12" s="35"/>
      <c r="L12" s="35"/>
      <c r="M12" s="35"/>
      <c r="N12" s="35">
        <v>2022</v>
      </c>
    </row>
    <row r="13" spans="1:14" s="57" customFormat="1" ht="12" x14ac:dyDescent="0.2">
      <c r="A13" s="301"/>
      <c r="B13" s="36" t="s">
        <v>114</v>
      </c>
      <c r="C13" s="36" t="s">
        <v>115</v>
      </c>
      <c r="D13" s="36" t="s">
        <v>116</v>
      </c>
      <c r="E13" s="36" t="s">
        <v>117</v>
      </c>
      <c r="F13" s="36" t="s">
        <v>118</v>
      </c>
      <c r="G13" s="36" t="s">
        <v>119</v>
      </c>
      <c r="H13" s="36" t="s">
        <v>120</v>
      </c>
      <c r="I13" s="36" t="s">
        <v>121</v>
      </c>
      <c r="J13" s="36" t="s">
        <v>122</v>
      </c>
      <c r="K13" s="36" t="s">
        <v>123</v>
      </c>
      <c r="L13" s="36" t="s">
        <v>129</v>
      </c>
      <c r="M13" s="161" t="s">
        <v>150</v>
      </c>
      <c r="N13" s="224" t="s">
        <v>197</v>
      </c>
    </row>
    <row r="14" spans="1:14" s="50" customFormat="1" ht="10.5" customHeight="1" x14ac:dyDescent="0.2">
      <c r="A14" s="58"/>
      <c r="B14" s="59"/>
      <c r="C14" s="59"/>
      <c r="D14" s="59"/>
      <c r="E14" s="59"/>
      <c r="F14" s="59"/>
      <c r="G14" s="59"/>
      <c r="H14" s="59"/>
      <c r="I14" s="59"/>
      <c r="J14" s="59"/>
      <c r="K14" s="59"/>
      <c r="L14" s="59"/>
      <c r="M14" s="59"/>
      <c r="N14" s="59"/>
    </row>
    <row r="15" spans="1:14" s="62" customFormat="1" ht="12" x14ac:dyDescent="0.2">
      <c r="A15" s="60" t="s">
        <v>13</v>
      </c>
      <c r="B15" s="61">
        <v>19787.210458666665</v>
      </c>
      <c r="C15" s="61">
        <v>20004.157512666668</v>
      </c>
      <c r="D15" s="61">
        <v>19946.438146333337</v>
      </c>
      <c r="E15" s="61">
        <v>19939.257222666667</v>
      </c>
      <c r="F15" s="61">
        <v>20159.417250333336</v>
      </c>
      <c r="G15" s="61">
        <v>20355.450913666664</v>
      </c>
      <c r="H15" s="61">
        <v>20558.206703666667</v>
      </c>
      <c r="I15" s="61">
        <v>20780.735785333334</v>
      </c>
      <c r="J15" s="61">
        <v>21010.881780666667</v>
      </c>
      <c r="K15" s="61">
        <v>21282.291796000001</v>
      </c>
      <c r="L15" s="61">
        <v>21152.724937666666</v>
      </c>
      <c r="M15" s="61">
        <v>21290.670991999999</v>
      </c>
      <c r="N15" s="61">
        <v>21352.177792999999</v>
      </c>
    </row>
    <row r="16" spans="1:14" s="62" customFormat="1" ht="12" x14ac:dyDescent="0.2">
      <c r="A16" s="39" t="s">
        <v>33</v>
      </c>
      <c r="B16" s="63">
        <v>7889.5423506333345</v>
      </c>
      <c r="C16" s="63">
        <v>7962.0167083333336</v>
      </c>
      <c r="D16" s="63">
        <v>8052.1810678666661</v>
      </c>
      <c r="E16" s="63">
        <v>8122.5321294666674</v>
      </c>
      <c r="F16" s="63">
        <v>8197.3372376666666</v>
      </c>
      <c r="G16" s="63">
        <v>8160.5981812666678</v>
      </c>
      <c r="H16" s="63">
        <v>8242.0337430333329</v>
      </c>
      <c r="I16" s="63">
        <v>8395.8481327333338</v>
      </c>
      <c r="J16" s="63">
        <v>8471.6684953333333</v>
      </c>
      <c r="K16" s="63">
        <v>8545.7689768</v>
      </c>
      <c r="L16" s="63">
        <v>8586.2228044666663</v>
      </c>
      <c r="M16" s="63">
        <v>8848.0860166333314</v>
      </c>
      <c r="N16" s="63">
        <v>9021.5881196666669</v>
      </c>
    </row>
    <row r="17" spans="1:14" s="62" customFormat="1" ht="12" x14ac:dyDescent="0.2">
      <c r="A17" s="64" t="s">
        <v>32</v>
      </c>
      <c r="B17" s="61">
        <v>1031.0667189933333</v>
      </c>
      <c r="C17" s="61">
        <v>1073.8323033999998</v>
      </c>
      <c r="D17" s="61">
        <v>1083.9664486333334</v>
      </c>
      <c r="E17" s="61">
        <v>1042.9950453833333</v>
      </c>
      <c r="F17" s="61">
        <v>1000.6731140099999</v>
      </c>
      <c r="G17" s="61">
        <v>969.02039391000005</v>
      </c>
      <c r="H17" s="61">
        <v>990.1247364733332</v>
      </c>
      <c r="I17" s="61">
        <v>961.18783353666674</v>
      </c>
      <c r="J17" s="61">
        <v>971.67673147000005</v>
      </c>
      <c r="K17" s="61">
        <v>953.91353221666668</v>
      </c>
      <c r="L17" s="61">
        <v>987.02176041000018</v>
      </c>
      <c r="M17" s="61">
        <v>932.66380830333321</v>
      </c>
      <c r="N17" s="61">
        <v>940.57317337999996</v>
      </c>
    </row>
    <row r="18" spans="1:14" s="62" customFormat="1" ht="12" x14ac:dyDescent="0.2">
      <c r="A18" s="39" t="s">
        <v>14</v>
      </c>
      <c r="B18" s="63">
        <v>435.04854094000001</v>
      </c>
      <c r="C18" s="63">
        <v>435.34768265000002</v>
      </c>
      <c r="D18" s="63">
        <v>441.2917415</v>
      </c>
      <c r="E18" s="63">
        <v>442.28015617</v>
      </c>
      <c r="F18" s="63">
        <v>475.89528681999997</v>
      </c>
      <c r="G18" s="63">
        <v>508.57615600000003</v>
      </c>
      <c r="H18" s="63">
        <v>532.8097399633333</v>
      </c>
      <c r="I18" s="63">
        <v>517.88685283000007</v>
      </c>
      <c r="J18" s="63">
        <v>507.21377303999998</v>
      </c>
      <c r="K18" s="63">
        <v>524.86476599666673</v>
      </c>
      <c r="L18" s="63">
        <v>541.82609790999993</v>
      </c>
      <c r="M18" s="63">
        <v>565.72351489333323</v>
      </c>
      <c r="N18" s="63">
        <v>579.6420561133333</v>
      </c>
    </row>
    <row r="19" spans="1:14" s="62" customFormat="1" ht="12" x14ac:dyDescent="0.2">
      <c r="A19" s="60" t="s">
        <v>31</v>
      </c>
      <c r="B19" s="61">
        <v>8420.3697998999996</v>
      </c>
      <c r="C19" s="61">
        <v>8734.5653851333336</v>
      </c>
      <c r="D19" s="61">
        <v>8706.8132547999994</v>
      </c>
      <c r="E19" s="61">
        <v>8727.8076896666662</v>
      </c>
      <c r="F19" s="61">
        <v>8874.4119410000003</v>
      </c>
      <c r="G19" s="61">
        <v>9112.9033379333341</v>
      </c>
      <c r="H19" s="61">
        <v>9200.9585771000002</v>
      </c>
      <c r="I19" s="61">
        <v>9328.105925533333</v>
      </c>
      <c r="J19" s="61">
        <v>9421.1233080666661</v>
      </c>
      <c r="K19" s="61">
        <v>9509.1144870999997</v>
      </c>
      <c r="L19" s="61">
        <v>9280.1639617333331</v>
      </c>
      <c r="M19" s="61">
        <v>9190.0124583333327</v>
      </c>
      <c r="N19" s="61">
        <v>9064.6647047666665</v>
      </c>
    </row>
    <row r="20" spans="1:14" s="62" customFormat="1" ht="12" x14ac:dyDescent="0.2">
      <c r="A20" s="39" t="s">
        <v>15</v>
      </c>
      <c r="B20" s="63">
        <v>460.08048348666665</v>
      </c>
      <c r="C20" s="63">
        <v>441.65264903666662</v>
      </c>
      <c r="D20" s="63">
        <v>442.08642985</v>
      </c>
      <c r="E20" s="63">
        <v>457.60108007333338</v>
      </c>
      <c r="F20" s="63">
        <v>447.83287826666668</v>
      </c>
      <c r="G20" s="63">
        <v>462.71631106666661</v>
      </c>
      <c r="H20" s="63">
        <v>479.28613947000002</v>
      </c>
      <c r="I20" s="63">
        <v>491.69364113666666</v>
      </c>
      <c r="J20" s="63">
        <v>531.28955761999998</v>
      </c>
      <c r="K20" s="63">
        <v>553.00473455333338</v>
      </c>
      <c r="L20" s="63">
        <v>575.79536132666669</v>
      </c>
      <c r="M20" s="63">
        <v>567.70258249000005</v>
      </c>
      <c r="N20" s="63">
        <v>578.03421345000004</v>
      </c>
    </row>
    <row r="21" spans="1:14" s="62" customFormat="1" ht="12" x14ac:dyDescent="0.2">
      <c r="A21" s="60" t="s">
        <v>149</v>
      </c>
      <c r="B21" s="65">
        <v>453.8624376566666</v>
      </c>
      <c r="C21" s="65">
        <v>420.25087987333336</v>
      </c>
      <c r="D21" s="65">
        <v>395.96504345666671</v>
      </c>
      <c r="E21" s="65">
        <v>409.44699502333333</v>
      </c>
      <c r="F21" s="65">
        <v>411.65326924999999</v>
      </c>
      <c r="G21" s="65">
        <v>398.19043212666662</v>
      </c>
      <c r="H21" s="65">
        <v>390.7454807266667</v>
      </c>
      <c r="I21" s="65">
        <v>385.12031929</v>
      </c>
      <c r="J21" s="65">
        <v>413.17185094666667</v>
      </c>
      <c r="K21" s="65">
        <v>450.6267083333334</v>
      </c>
      <c r="L21" s="65">
        <v>441.02130163333339</v>
      </c>
      <c r="M21" s="65">
        <v>465.66528610666666</v>
      </c>
      <c r="N21" s="65">
        <v>442.59469972000005</v>
      </c>
    </row>
    <row r="22" spans="1:14" s="62" customFormat="1" ht="12" x14ac:dyDescent="0.2">
      <c r="A22" s="39" t="s">
        <v>66</v>
      </c>
      <c r="B22" s="63">
        <v>798.55044967000003</v>
      </c>
      <c r="C22" s="63">
        <v>751.23501399333327</v>
      </c>
      <c r="D22" s="63">
        <v>719.56477169666675</v>
      </c>
      <c r="E22" s="63">
        <v>696.57622071666663</v>
      </c>
      <c r="F22" s="63">
        <v>728.63293936999992</v>
      </c>
      <c r="G22" s="63">
        <v>732.04535878666672</v>
      </c>
      <c r="H22" s="63">
        <v>713.61363347666668</v>
      </c>
      <c r="I22" s="63">
        <v>691.23192086666677</v>
      </c>
      <c r="J22" s="63">
        <v>682.35483637333334</v>
      </c>
      <c r="K22" s="63">
        <v>730.76618173333338</v>
      </c>
      <c r="L22" s="63">
        <v>730.26883767666675</v>
      </c>
      <c r="M22" s="63">
        <v>712.47656424000013</v>
      </c>
      <c r="N22" s="63">
        <v>716.99495986333341</v>
      </c>
    </row>
    <row r="23" spans="1:14" s="62" customFormat="1" ht="12" x14ac:dyDescent="0.2">
      <c r="A23" s="66" t="s">
        <v>16</v>
      </c>
      <c r="B23" s="67">
        <v>298.68967763666666</v>
      </c>
      <c r="C23" s="67">
        <v>185.256890449</v>
      </c>
      <c r="D23" s="67">
        <v>104.569388704</v>
      </c>
      <c r="E23" s="67">
        <v>40.017906080666663</v>
      </c>
      <c r="F23" s="67">
        <v>22.980583958666667</v>
      </c>
      <c r="G23" s="67">
        <v>11.400742458666665</v>
      </c>
      <c r="H23" s="67">
        <v>8.6346533650000001</v>
      </c>
      <c r="I23" s="67">
        <v>9.6611592386666683</v>
      </c>
      <c r="J23" s="67">
        <v>12.383227753333335</v>
      </c>
      <c r="K23" s="67">
        <v>14.232409166333333</v>
      </c>
      <c r="L23" s="67">
        <v>10.404812491000001</v>
      </c>
      <c r="M23" s="67">
        <v>8.3407610733333328</v>
      </c>
      <c r="N23" s="67">
        <v>8.0858660503333333</v>
      </c>
    </row>
    <row r="24" spans="1:14" s="41" customFormat="1" ht="12" x14ac:dyDescent="0.2">
      <c r="A24" s="40"/>
      <c r="N24" s="218"/>
    </row>
    <row r="25" spans="1:14" s="41" customFormat="1" ht="12.75" customHeight="1" x14ac:dyDescent="0.25">
      <c r="A25" s="34"/>
      <c r="N25" s="218"/>
    </row>
    <row r="26" spans="1:14" s="69" customFormat="1" ht="17.25" x14ac:dyDescent="0.3">
      <c r="A26" s="84" t="s">
        <v>10</v>
      </c>
      <c r="B26" s="68"/>
      <c r="C26" s="68"/>
      <c r="D26" s="68"/>
      <c r="E26" s="68"/>
      <c r="F26" s="68"/>
      <c r="G26" s="68"/>
      <c r="H26" s="68"/>
      <c r="I26" s="68"/>
      <c r="J26" s="68"/>
      <c r="K26" s="68"/>
      <c r="L26" s="68"/>
      <c r="M26" s="68"/>
      <c r="N26" s="68"/>
    </row>
    <row r="27" spans="1:14" s="70" customFormat="1" ht="12" x14ac:dyDescent="0.2">
      <c r="A27" s="300" t="s">
        <v>1</v>
      </c>
      <c r="B27" s="35">
        <v>2021</v>
      </c>
      <c r="C27" s="35"/>
      <c r="D27" s="35"/>
      <c r="E27" s="35"/>
      <c r="F27" s="35"/>
      <c r="G27" s="35"/>
      <c r="H27" s="35"/>
      <c r="I27" s="35"/>
      <c r="J27" s="35"/>
      <c r="K27" s="35"/>
      <c r="L27" s="35"/>
      <c r="M27" s="35"/>
      <c r="N27" s="35">
        <v>2022</v>
      </c>
    </row>
    <row r="28" spans="1:14" s="70" customFormat="1" ht="12" x14ac:dyDescent="0.2">
      <c r="A28" s="301"/>
      <c r="B28" s="148" t="s">
        <v>114</v>
      </c>
      <c r="C28" s="148" t="s">
        <v>115</v>
      </c>
      <c r="D28" s="148" t="s">
        <v>116</v>
      </c>
      <c r="E28" s="148" t="s">
        <v>117</v>
      </c>
      <c r="F28" s="148" t="s">
        <v>118</v>
      </c>
      <c r="G28" s="148" t="s">
        <v>119</v>
      </c>
      <c r="H28" s="148" t="s">
        <v>120</v>
      </c>
      <c r="I28" s="148" t="s">
        <v>121</v>
      </c>
      <c r="J28" s="148" t="s">
        <v>122</v>
      </c>
      <c r="K28" s="148" t="s">
        <v>123</v>
      </c>
      <c r="L28" s="148" t="s">
        <v>129</v>
      </c>
      <c r="M28" s="161" t="s">
        <v>150</v>
      </c>
      <c r="N28" s="224" t="s">
        <v>197</v>
      </c>
    </row>
    <row r="29" spans="1:14" s="50" customFormat="1" ht="12" x14ac:dyDescent="0.2">
      <c r="A29" s="58"/>
      <c r="B29" s="59"/>
      <c r="C29" s="59"/>
      <c r="D29" s="59"/>
      <c r="E29" s="59"/>
      <c r="F29" s="59"/>
      <c r="G29" s="59"/>
      <c r="H29" s="59"/>
      <c r="I29" s="59"/>
      <c r="J29" s="59"/>
      <c r="K29" s="59"/>
      <c r="L29" s="59"/>
      <c r="M29" s="59"/>
      <c r="N29" s="59"/>
    </row>
    <row r="30" spans="1:14" s="62" customFormat="1" ht="12" x14ac:dyDescent="0.2">
      <c r="A30" s="60" t="s">
        <v>22</v>
      </c>
      <c r="B30" s="61">
        <v>12111.381734000001</v>
      </c>
      <c r="C30" s="61">
        <v>12236.584305333332</v>
      </c>
      <c r="D30" s="61">
        <v>12198.133271333334</v>
      </c>
      <c r="E30" s="61">
        <v>12140.426256000001</v>
      </c>
      <c r="F30" s="61">
        <v>12260.087837333333</v>
      </c>
      <c r="G30" s="61">
        <v>12401.017710666667</v>
      </c>
      <c r="H30" s="61">
        <v>12531.418437</v>
      </c>
      <c r="I30" s="61">
        <v>12656.861486</v>
      </c>
      <c r="J30" s="61">
        <v>12735.628063000002</v>
      </c>
      <c r="K30" s="61">
        <v>12843.840313333334</v>
      </c>
      <c r="L30" s="61">
        <v>12743.074589333331</v>
      </c>
      <c r="M30" s="61">
        <v>12757.611857000002</v>
      </c>
      <c r="N30" s="61">
        <v>12772.456318333332</v>
      </c>
    </row>
    <row r="31" spans="1:14" s="62" customFormat="1" ht="12" x14ac:dyDescent="0.2">
      <c r="A31" s="39" t="s">
        <v>33</v>
      </c>
      <c r="B31" s="63">
        <v>4661.5172888000006</v>
      </c>
      <c r="C31" s="63">
        <v>4745.0887841000003</v>
      </c>
      <c r="D31" s="63">
        <v>4759.6131214000006</v>
      </c>
      <c r="E31" s="63">
        <v>4761.3433034333329</v>
      </c>
      <c r="F31" s="63">
        <v>4795.1338577666675</v>
      </c>
      <c r="G31" s="63">
        <v>4823.6676214666668</v>
      </c>
      <c r="H31" s="63">
        <v>4899.4990954333334</v>
      </c>
      <c r="I31" s="63">
        <v>4986.4450307333327</v>
      </c>
      <c r="J31" s="63">
        <v>5035.5059654333336</v>
      </c>
      <c r="K31" s="63">
        <v>5044.8842033999999</v>
      </c>
      <c r="L31" s="63">
        <v>5043.3909312999995</v>
      </c>
      <c r="M31" s="63">
        <v>5121.8300023333331</v>
      </c>
      <c r="N31" s="63">
        <v>5222.3780547999995</v>
      </c>
    </row>
    <row r="32" spans="1:14" s="62" customFormat="1" ht="12" x14ac:dyDescent="0.2">
      <c r="A32" s="64" t="s">
        <v>32</v>
      </c>
      <c r="B32" s="61">
        <v>508.23861775999995</v>
      </c>
      <c r="C32" s="61">
        <v>518.38503778666666</v>
      </c>
      <c r="D32" s="61">
        <v>552.33199550999996</v>
      </c>
      <c r="E32" s="61">
        <v>522.80281861666674</v>
      </c>
      <c r="F32" s="61">
        <v>514.47125533666667</v>
      </c>
      <c r="G32" s="61">
        <v>486.38306309333331</v>
      </c>
      <c r="H32" s="61">
        <v>500.92275380333331</v>
      </c>
      <c r="I32" s="61">
        <v>501.45029544333329</v>
      </c>
      <c r="J32" s="61">
        <v>495.89239233666666</v>
      </c>
      <c r="K32" s="61">
        <v>491.25145182666665</v>
      </c>
      <c r="L32" s="61">
        <v>505.16996727666668</v>
      </c>
      <c r="M32" s="61">
        <v>475.988382</v>
      </c>
      <c r="N32" s="61">
        <v>478.3734906433333</v>
      </c>
    </row>
    <row r="33" spans="1:14" s="62" customFormat="1" ht="12" x14ac:dyDescent="0.2">
      <c r="A33" s="39" t="s">
        <v>14</v>
      </c>
      <c r="B33" s="63">
        <v>14.557041199666665</v>
      </c>
      <c r="C33" s="63">
        <v>14.226865208000001</v>
      </c>
      <c r="D33" s="63">
        <v>20.128602360666665</v>
      </c>
      <c r="E33" s="63">
        <v>21.299870788333333</v>
      </c>
      <c r="F33" s="63">
        <v>27.949019792666672</v>
      </c>
      <c r="G33" s="63">
        <v>28.80096338866667</v>
      </c>
      <c r="H33" s="63">
        <v>35.489574879000003</v>
      </c>
      <c r="I33" s="63">
        <v>31.010841961666671</v>
      </c>
      <c r="J33" s="63">
        <v>31.341036325666664</v>
      </c>
      <c r="K33" s="63">
        <v>30.19894660066667</v>
      </c>
      <c r="L33" s="63">
        <v>36.605096390666667</v>
      </c>
      <c r="M33" s="63">
        <v>38.754069370666663</v>
      </c>
      <c r="N33" s="63">
        <v>36.864434899999999</v>
      </c>
    </row>
    <row r="34" spans="1:14" s="62" customFormat="1" ht="12" x14ac:dyDescent="0.2">
      <c r="A34" s="60" t="s">
        <v>31</v>
      </c>
      <c r="B34" s="61">
        <v>5461.4969834000003</v>
      </c>
      <c r="C34" s="61">
        <v>5652.3611076333336</v>
      </c>
      <c r="D34" s="61">
        <v>5641.9686877666672</v>
      </c>
      <c r="E34" s="61">
        <v>5664.0068936333337</v>
      </c>
      <c r="F34" s="61">
        <v>5754.844877866667</v>
      </c>
      <c r="G34" s="61">
        <v>5903.0961932</v>
      </c>
      <c r="H34" s="61">
        <v>5956.2166657000007</v>
      </c>
      <c r="I34" s="61">
        <v>6005.1043405666669</v>
      </c>
      <c r="J34" s="61">
        <v>6006.0518831666668</v>
      </c>
      <c r="K34" s="61">
        <v>6036.1021690999996</v>
      </c>
      <c r="L34" s="61">
        <v>5899.251777933333</v>
      </c>
      <c r="M34" s="61">
        <v>5874.3404038666667</v>
      </c>
      <c r="N34" s="61">
        <v>5780.7599134333332</v>
      </c>
    </row>
    <row r="35" spans="1:14" s="62" customFormat="1" ht="12" x14ac:dyDescent="0.2">
      <c r="A35" s="39" t="s">
        <v>15</v>
      </c>
      <c r="B35" s="63">
        <v>350.10348132333337</v>
      </c>
      <c r="C35" s="63">
        <v>334.44841702333332</v>
      </c>
      <c r="D35" s="63">
        <v>337.69436509666667</v>
      </c>
      <c r="E35" s="63">
        <v>339.48573550333333</v>
      </c>
      <c r="F35" s="63">
        <v>327.43011507999995</v>
      </c>
      <c r="G35" s="63">
        <v>342.53581476999994</v>
      </c>
      <c r="H35" s="63">
        <v>349.09662619333329</v>
      </c>
      <c r="I35" s="63">
        <v>357.13826001000001</v>
      </c>
      <c r="J35" s="63">
        <v>381.12215193333333</v>
      </c>
      <c r="K35" s="63">
        <v>394.34854178000001</v>
      </c>
      <c r="L35" s="63">
        <v>421.29999352333334</v>
      </c>
      <c r="M35" s="63">
        <v>418.49366536666668</v>
      </c>
      <c r="N35" s="63">
        <v>428.54294206000003</v>
      </c>
    </row>
    <row r="36" spans="1:14" s="62" customFormat="1" ht="12" x14ac:dyDescent="0.2">
      <c r="A36" s="60" t="s">
        <v>149</v>
      </c>
      <c r="B36" s="65">
        <v>207.97190335333335</v>
      </c>
      <c r="C36" s="65">
        <v>181.54377018333332</v>
      </c>
      <c r="D36" s="65">
        <v>163.66044406</v>
      </c>
      <c r="E36" s="65">
        <v>159.02406028666667</v>
      </c>
      <c r="F36" s="65">
        <v>155.25280369999999</v>
      </c>
      <c r="G36" s="65">
        <v>139.75440442333334</v>
      </c>
      <c r="H36" s="65">
        <v>134.95193393</v>
      </c>
      <c r="I36" s="65">
        <v>129.59989285333333</v>
      </c>
      <c r="J36" s="65">
        <v>141.36206831333334</v>
      </c>
      <c r="K36" s="65">
        <v>156.17097487666666</v>
      </c>
      <c r="L36" s="65">
        <v>149.54422333666665</v>
      </c>
      <c r="M36" s="65">
        <v>158.81172999333333</v>
      </c>
      <c r="N36" s="65">
        <v>153.25300222666667</v>
      </c>
    </row>
    <row r="37" spans="1:14" s="62" customFormat="1" ht="12" x14ac:dyDescent="0.2">
      <c r="A37" s="39" t="s">
        <v>66</v>
      </c>
      <c r="B37" s="63">
        <v>730.11936224999999</v>
      </c>
      <c r="C37" s="63">
        <v>689.52606647333323</v>
      </c>
      <c r="D37" s="63">
        <v>665.48929341333326</v>
      </c>
      <c r="E37" s="63">
        <v>649.35430499999995</v>
      </c>
      <c r="F37" s="63">
        <v>671.50733337666668</v>
      </c>
      <c r="G37" s="63">
        <v>668.35862091333331</v>
      </c>
      <c r="H37" s="63">
        <v>649.90711467666665</v>
      </c>
      <c r="I37" s="63">
        <v>640.60239966666666</v>
      </c>
      <c r="J37" s="63">
        <v>637.71650798333337</v>
      </c>
      <c r="K37" s="63">
        <v>683.01736853</v>
      </c>
      <c r="L37" s="63">
        <v>680.91100799333333</v>
      </c>
      <c r="M37" s="63">
        <v>665.10294030333341</v>
      </c>
      <c r="N37" s="63">
        <v>667.68375537999998</v>
      </c>
    </row>
    <row r="38" spans="1:14" s="62" customFormat="1" ht="12" x14ac:dyDescent="0.2">
      <c r="A38" s="66" t="s">
        <v>16</v>
      </c>
      <c r="B38" s="67">
        <v>177.37705600000001</v>
      </c>
      <c r="C38" s="67">
        <v>101.00425699266667</v>
      </c>
      <c r="D38" s="67">
        <v>57.246761618000001</v>
      </c>
      <c r="E38" s="67">
        <v>23.10926856</v>
      </c>
      <c r="F38" s="67">
        <v>13.498574360666666</v>
      </c>
      <c r="G38" s="67">
        <v>8.4210295196666678</v>
      </c>
      <c r="H38" s="67">
        <v>8.0020089015</v>
      </c>
      <c r="I38" s="67">
        <v>8.2656371809999989</v>
      </c>
      <c r="J38" s="67">
        <v>9.9540861639999996</v>
      </c>
      <c r="K38" s="67">
        <v>7.8666570593333338</v>
      </c>
      <c r="L38" s="67">
        <v>6.9015915959999994</v>
      </c>
      <c r="M38" s="67">
        <v>4.290663662</v>
      </c>
      <c r="N38" s="67">
        <v>4.6007246909999999</v>
      </c>
    </row>
    <row r="39" spans="1:14" s="41" customFormat="1" ht="15.75" customHeight="1" x14ac:dyDescent="0.2">
      <c r="A39" s="40"/>
      <c r="N39" s="218"/>
    </row>
    <row r="40" spans="1:14" s="41" customFormat="1" x14ac:dyDescent="0.25">
      <c r="A40" s="34"/>
      <c r="N40" s="218"/>
    </row>
    <row r="41" spans="1:14" s="50" customFormat="1" ht="17.25" x14ac:dyDescent="0.3">
      <c r="A41" s="84" t="s">
        <v>11</v>
      </c>
      <c r="B41" s="51"/>
      <c r="C41" s="51"/>
      <c r="D41" s="51"/>
      <c r="E41" s="51"/>
      <c r="F41" s="51"/>
      <c r="G41" s="51"/>
      <c r="H41" s="51"/>
      <c r="I41" s="51"/>
      <c r="J41" s="51"/>
      <c r="K41" s="51"/>
      <c r="L41" s="51"/>
      <c r="M41" s="51"/>
      <c r="N41" s="51"/>
    </row>
    <row r="42" spans="1:14" s="70" customFormat="1" ht="12" x14ac:dyDescent="0.2">
      <c r="A42" s="300" t="s">
        <v>1</v>
      </c>
      <c r="B42" s="35">
        <v>2021</v>
      </c>
      <c r="C42" s="35"/>
      <c r="D42" s="35"/>
      <c r="E42" s="35"/>
      <c r="F42" s="35"/>
      <c r="G42" s="35"/>
      <c r="H42" s="35"/>
      <c r="I42" s="35"/>
      <c r="J42" s="35"/>
      <c r="K42" s="35"/>
      <c r="L42" s="35"/>
      <c r="M42" s="35"/>
      <c r="N42" s="35">
        <v>2022</v>
      </c>
    </row>
    <row r="43" spans="1:14" s="70" customFormat="1" ht="12" x14ac:dyDescent="0.2">
      <c r="A43" s="301"/>
      <c r="B43" s="148" t="s">
        <v>114</v>
      </c>
      <c r="C43" s="148" t="s">
        <v>115</v>
      </c>
      <c r="D43" s="148" t="s">
        <v>116</v>
      </c>
      <c r="E43" s="148" t="s">
        <v>117</v>
      </c>
      <c r="F43" s="148" t="s">
        <v>118</v>
      </c>
      <c r="G43" s="148" t="s">
        <v>119</v>
      </c>
      <c r="H43" s="148" t="s">
        <v>120</v>
      </c>
      <c r="I43" s="148" t="s">
        <v>121</v>
      </c>
      <c r="J43" s="148" t="s">
        <v>122</v>
      </c>
      <c r="K43" s="148" t="s">
        <v>123</v>
      </c>
      <c r="L43" s="148" t="s">
        <v>129</v>
      </c>
      <c r="M43" s="161" t="s">
        <v>150</v>
      </c>
      <c r="N43" s="224" t="s">
        <v>197</v>
      </c>
    </row>
    <row r="44" spans="1:14" s="50" customFormat="1" ht="12" x14ac:dyDescent="0.2">
      <c r="A44" s="58"/>
      <c r="B44" s="59"/>
      <c r="C44" s="59"/>
      <c r="D44" s="59"/>
      <c r="E44" s="59"/>
      <c r="F44" s="59"/>
      <c r="G44" s="59"/>
      <c r="H44" s="59"/>
      <c r="I44" s="59"/>
      <c r="J44" s="59"/>
      <c r="K44" s="59"/>
      <c r="L44" s="59"/>
      <c r="M44" s="59"/>
      <c r="N44" s="59"/>
    </row>
    <row r="45" spans="1:14" s="62" customFormat="1" ht="12" x14ac:dyDescent="0.2">
      <c r="A45" s="60" t="s">
        <v>22</v>
      </c>
      <c r="B45" s="61">
        <v>7675.8287248999995</v>
      </c>
      <c r="C45" s="61">
        <v>7767.5732075000005</v>
      </c>
      <c r="D45" s="61">
        <v>7748.3048752333334</v>
      </c>
      <c r="E45" s="61">
        <v>7798.8309667333333</v>
      </c>
      <c r="F45" s="61">
        <v>7899.3294130666663</v>
      </c>
      <c r="G45" s="61">
        <v>7954.4332027999999</v>
      </c>
      <c r="H45" s="61">
        <v>8026.7882663666669</v>
      </c>
      <c r="I45" s="61">
        <v>8123.8742991000008</v>
      </c>
      <c r="J45" s="61">
        <v>8275.2537176333335</v>
      </c>
      <c r="K45" s="61">
        <v>8438.4514827000003</v>
      </c>
      <c r="L45" s="61">
        <v>8409.6503482666667</v>
      </c>
      <c r="M45" s="61">
        <v>8533.0591351333333</v>
      </c>
      <c r="N45" s="61">
        <v>8579.7214748666665</v>
      </c>
    </row>
    <row r="46" spans="1:14" s="62" customFormat="1" ht="12" x14ac:dyDescent="0.2">
      <c r="A46" s="39" t="s">
        <v>33</v>
      </c>
      <c r="B46" s="63">
        <v>3228.0250618666669</v>
      </c>
      <c r="C46" s="63">
        <v>3216.9279242666667</v>
      </c>
      <c r="D46" s="63">
        <v>3292.5679464666664</v>
      </c>
      <c r="E46" s="63">
        <v>3361.1888260000001</v>
      </c>
      <c r="F46" s="63">
        <v>3402.2033798666666</v>
      </c>
      <c r="G46" s="63">
        <v>3336.9305598000005</v>
      </c>
      <c r="H46" s="63">
        <v>3342.5346476</v>
      </c>
      <c r="I46" s="63">
        <v>3409.4031020000002</v>
      </c>
      <c r="J46" s="63">
        <v>3436.1625299000002</v>
      </c>
      <c r="K46" s="63">
        <v>3500.8847733999996</v>
      </c>
      <c r="L46" s="63">
        <v>3542.8318731666673</v>
      </c>
      <c r="M46" s="63">
        <v>3726.2560142666666</v>
      </c>
      <c r="N46" s="63">
        <v>3799.2100648333339</v>
      </c>
    </row>
    <row r="47" spans="1:14" s="62" customFormat="1" ht="12" x14ac:dyDescent="0.2">
      <c r="A47" s="64" t="s">
        <v>32</v>
      </c>
      <c r="B47" s="61">
        <v>522.82810123000002</v>
      </c>
      <c r="C47" s="61">
        <v>555.44726561999994</v>
      </c>
      <c r="D47" s="61">
        <v>531.63445311666669</v>
      </c>
      <c r="E47" s="61">
        <v>520.19222677333335</v>
      </c>
      <c r="F47" s="61">
        <v>486.20185867333333</v>
      </c>
      <c r="G47" s="61">
        <v>482.63733081333334</v>
      </c>
      <c r="H47" s="61">
        <v>489.20198266666671</v>
      </c>
      <c r="I47" s="61">
        <v>459.73753808666669</v>
      </c>
      <c r="J47" s="61">
        <v>475.78433913666663</v>
      </c>
      <c r="K47" s="61">
        <v>462.66208039333333</v>
      </c>
      <c r="L47" s="61">
        <v>481.85179313666663</v>
      </c>
      <c r="M47" s="61">
        <v>456.67542630333332</v>
      </c>
      <c r="N47" s="61">
        <v>462.19968273666672</v>
      </c>
    </row>
    <row r="48" spans="1:14" s="62" customFormat="1" ht="12" x14ac:dyDescent="0.2">
      <c r="A48" s="39" t="s">
        <v>14</v>
      </c>
      <c r="B48" s="63">
        <v>420.49149973999994</v>
      </c>
      <c r="C48" s="63">
        <v>421.12081744333335</v>
      </c>
      <c r="D48" s="63">
        <v>421.16313913999994</v>
      </c>
      <c r="E48" s="63">
        <v>420.9802853833333</v>
      </c>
      <c r="F48" s="63">
        <v>447.94626702666665</v>
      </c>
      <c r="G48" s="63">
        <v>479.77519261333333</v>
      </c>
      <c r="H48" s="63">
        <v>497.32016508666658</v>
      </c>
      <c r="I48" s="63">
        <v>486.87601087000002</v>
      </c>
      <c r="J48" s="63">
        <v>475.87273671333332</v>
      </c>
      <c r="K48" s="63">
        <v>494.66581939666668</v>
      </c>
      <c r="L48" s="63">
        <v>505.22100152000002</v>
      </c>
      <c r="M48" s="63">
        <v>526.96944552333332</v>
      </c>
      <c r="N48" s="63">
        <v>542.77762121000001</v>
      </c>
    </row>
    <row r="49" spans="1:14" s="62" customFormat="1" ht="12" x14ac:dyDescent="0.2">
      <c r="A49" s="60" t="s">
        <v>31</v>
      </c>
      <c r="B49" s="61">
        <v>2958.8728165333328</v>
      </c>
      <c r="C49" s="61">
        <v>3082.2042774999995</v>
      </c>
      <c r="D49" s="61">
        <v>3064.8445670333331</v>
      </c>
      <c r="E49" s="61">
        <v>3063.800796033333</v>
      </c>
      <c r="F49" s="61">
        <v>3119.5670631666667</v>
      </c>
      <c r="G49" s="61">
        <v>3209.8071447666666</v>
      </c>
      <c r="H49" s="61">
        <v>3244.7419113999999</v>
      </c>
      <c r="I49" s="61">
        <v>3323.0015849666665</v>
      </c>
      <c r="J49" s="61">
        <v>3415.0714248666663</v>
      </c>
      <c r="K49" s="61">
        <v>3473.0123180000005</v>
      </c>
      <c r="L49" s="61">
        <v>3380.9121837333332</v>
      </c>
      <c r="M49" s="61">
        <v>3315.6720544333334</v>
      </c>
      <c r="N49" s="61">
        <v>3283.9047912999999</v>
      </c>
    </row>
    <row r="50" spans="1:14" s="62" customFormat="1" ht="12" x14ac:dyDescent="0.2">
      <c r="A50" s="39" t="s">
        <v>15</v>
      </c>
      <c r="B50" s="63">
        <v>109.97700216066666</v>
      </c>
      <c r="C50" s="63">
        <v>107.204232014</v>
      </c>
      <c r="D50" s="63">
        <v>104.39206475066668</v>
      </c>
      <c r="E50" s="63">
        <v>118.11534457</v>
      </c>
      <c r="F50" s="63">
        <v>120.40276318333333</v>
      </c>
      <c r="G50" s="63">
        <v>120.18049629666667</v>
      </c>
      <c r="H50" s="63">
        <v>130.18951327666667</v>
      </c>
      <c r="I50" s="63">
        <v>134.55538112333332</v>
      </c>
      <c r="J50" s="63">
        <v>150.16740568333333</v>
      </c>
      <c r="K50" s="63">
        <v>158.65619276999999</v>
      </c>
      <c r="L50" s="63">
        <v>154.4953678</v>
      </c>
      <c r="M50" s="63">
        <v>149.20891712</v>
      </c>
      <c r="N50" s="63">
        <v>149.49127138666665</v>
      </c>
    </row>
    <row r="51" spans="1:14" s="62" customFormat="1" ht="12" x14ac:dyDescent="0.2">
      <c r="A51" s="60" t="s">
        <v>149</v>
      </c>
      <c r="B51" s="65">
        <v>245.89053430333331</v>
      </c>
      <c r="C51" s="65">
        <v>238.70710969000001</v>
      </c>
      <c r="D51" s="65">
        <v>232.3045994</v>
      </c>
      <c r="E51" s="65">
        <v>250.42293473999999</v>
      </c>
      <c r="F51" s="65">
        <v>256.40046555333333</v>
      </c>
      <c r="G51" s="65">
        <v>258.43602770333337</v>
      </c>
      <c r="H51" s="65">
        <v>255.79354679666665</v>
      </c>
      <c r="I51" s="65">
        <v>255.52042643666667</v>
      </c>
      <c r="J51" s="65">
        <v>271.80978263333333</v>
      </c>
      <c r="K51" s="65">
        <v>294.45573345333332</v>
      </c>
      <c r="L51" s="65">
        <v>291.47707829333331</v>
      </c>
      <c r="M51" s="65">
        <v>306.85355610666664</v>
      </c>
      <c r="N51" s="65">
        <v>289.34169749000006</v>
      </c>
    </row>
    <row r="52" spans="1:14" s="62" customFormat="1" ht="12" x14ac:dyDescent="0.2">
      <c r="A52" s="39" t="s">
        <v>66</v>
      </c>
      <c r="B52" s="63">
        <v>68.431087419333338</v>
      </c>
      <c r="C52" s="63">
        <v>61.708947517666672</v>
      </c>
      <c r="D52" s="63">
        <v>54.075478282999995</v>
      </c>
      <c r="E52" s="63">
        <v>47.221915715333331</v>
      </c>
      <c r="F52" s="63">
        <v>57.125605996666671</v>
      </c>
      <c r="G52" s="63">
        <v>63.686737875000006</v>
      </c>
      <c r="H52" s="63">
        <v>63.706518803333331</v>
      </c>
      <c r="I52" s="63">
        <v>50.629521199999999</v>
      </c>
      <c r="J52" s="63">
        <v>44.638328392000005</v>
      </c>
      <c r="K52" s="63">
        <v>47.748813205999994</v>
      </c>
      <c r="L52" s="63">
        <v>49.357829688000002</v>
      </c>
      <c r="M52" s="63">
        <v>47.373623939333335</v>
      </c>
      <c r="N52" s="63">
        <v>49.311204484666668</v>
      </c>
    </row>
    <row r="53" spans="1:14" s="62" customFormat="1" ht="12" x14ac:dyDescent="0.2">
      <c r="A53" s="66" t="s">
        <v>16</v>
      </c>
      <c r="B53" s="67">
        <v>121.31262164100001</v>
      </c>
      <c r="C53" s="67">
        <v>84.252633457333332</v>
      </c>
      <c r="D53" s="67">
        <v>47.322627087333338</v>
      </c>
      <c r="E53" s="67">
        <v>16.908637521333336</v>
      </c>
      <c r="F53" s="67">
        <v>9.4820095986666662</v>
      </c>
      <c r="G53" s="67">
        <v>2.9797129393333335</v>
      </c>
      <c r="H53" s="67">
        <v>3.2999807640000003</v>
      </c>
      <c r="I53" s="67">
        <v>4.1507344509999999</v>
      </c>
      <c r="J53" s="67">
        <v>5.7471703103333338</v>
      </c>
      <c r="K53" s="67">
        <v>6.3657521066666662</v>
      </c>
      <c r="L53" s="67">
        <v>3.5032208950000001</v>
      </c>
      <c r="M53" s="67">
        <v>4.0500974110000003</v>
      </c>
      <c r="N53" s="67">
        <v>3.485141359</v>
      </c>
    </row>
    <row r="54" spans="1:14" s="50" customFormat="1" ht="5.25" customHeight="1" x14ac:dyDescent="0.2">
      <c r="A54" s="60"/>
      <c r="B54" s="32"/>
      <c r="C54" s="32"/>
      <c r="D54" s="32"/>
      <c r="E54" s="32"/>
      <c r="F54" s="32"/>
      <c r="G54" s="32"/>
      <c r="H54" s="32"/>
      <c r="I54" s="32"/>
      <c r="J54" s="32"/>
      <c r="K54" s="32"/>
      <c r="L54" s="32"/>
      <c r="M54" s="32"/>
      <c r="N54" s="32"/>
    </row>
    <row r="55" spans="1:14" x14ac:dyDescent="0.25">
      <c r="A55" s="83" t="s">
        <v>184</v>
      </c>
      <c r="B55" s="72"/>
      <c r="C55" s="72"/>
      <c r="D55" s="72"/>
      <c r="E55" s="72"/>
      <c r="F55" s="72"/>
      <c r="G55" s="72"/>
      <c r="H55" s="72"/>
      <c r="I55" s="72"/>
      <c r="J55" s="72"/>
      <c r="K55" s="72"/>
      <c r="L55" s="72"/>
      <c r="M55" s="72"/>
      <c r="N55" s="72"/>
    </row>
    <row r="56" spans="1:14" x14ac:dyDescent="0.25">
      <c r="A56" s="44" t="s">
        <v>180</v>
      </c>
      <c r="B56" s="72"/>
      <c r="C56" s="72"/>
      <c r="D56" s="72"/>
      <c r="E56" s="72"/>
      <c r="F56" s="72"/>
      <c r="G56" s="72"/>
      <c r="H56" s="72"/>
      <c r="I56" s="72"/>
      <c r="J56" s="72"/>
      <c r="K56" s="72"/>
      <c r="L56" s="72"/>
      <c r="M56" s="72"/>
      <c r="N56" s="72"/>
    </row>
    <row r="57" spans="1:14" x14ac:dyDescent="0.25">
      <c r="A57" s="44" t="s">
        <v>181</v>
      </c>
      <c r="B57" s="72"/>
      <c r="C57" s="72"/>
      <c r="D57" s="72"/>
      <c r="E57" s="72"/>
      <c r="F57" s="72"/>
      <c r="G57" s="72"/>
      <c r="H57" s="72"/>
      <c r="I57" s="72"/>
      <c r="J57" s="72"/>
      <c r="K57" s="72"/>
      <c r="L57" s="72"/>
      <c r="M57" s="72"/>
      <c r="N57" s="72"/>
    </row>
    <row r="58" spans="1:14" x14ac:dyDescent="0.25">
      <c r="A58" s="45" t="s">
        <v>182</v>
      </c>
      <c r="B58" s="72"/>
      <c r="C58" s="72"/>
      <c r="D58" s="72"/>
      <c r="E58" s="72"/>
      <c r="F58" s="72"/>
      <c r="G58" s="72"/>
      <c r="H58" s="72"/>
      <c r="I58" s="72"/>
      <c r="J58" s="72"/>
      <c r="K58" s="72"/>
      <c r="L58" s="72"/>
      <c r="M58" s="72"/>
      <c r="N58" s="72"/>
    </row>
    <row r="59" spans="1:14" s="223" customFormat="1" ht="12" x14ac:dyDescent="0.2">
      <c r="A59" s="223" t="s">
        <v>250</v>
      </c>
    </row>
    <row r="60" spans="1:14" x14ac:dyDescent="0.25">
      <c r="A60" s="47" t="s">
        <v>200</v>
      </c>
      <c r="B60" s="72"/>
      <c r="C60" s="72"/>
      <c r="D60" s="72"/>
      <c r="E60" s="72"/>
      <c r="F60" s="72"/>
      <c r="G60" s="72"/>
      <c r="H60" s="72"/>
      <c r="I60" s="72"/>
      <c r="J60" s="72"/>
      <c r="K60" s="72"/>
      <c r="L60" s="72"/>
      <c r="M60" s="72"/>
      <c r="N60" s="72"/>
    </row>
    <row r="61" spans="1:14" x14ac:dyDescent="0.25">
      <c r="B61" s="72"/>
      <c r="C61" s="72"/>
      <c r="D61" s="72"/>
      <c r="E61" s="72"/>
      <c r="F61" s="72"/>
      <c r="G61" s="72"/>
      <c r="H61" s="72"/>
      <c r="I61" s="72"/>
      <c r="J61" s="72"/>
      <c r="K61" s="72"/>
      <c r="L61" s="72"/>
      <c r="M61" s="72"/>
      <c r="N61" s="72"/>
    </row>
  </sheetData>
  <mergeCells count="3">
    <mergeCell ref="A12:A13"/>
    <mergeCell ref="A27:A28"/>
    <mergeCell ref="A42:A43"/>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25" max="16383" man="1"/>
    <brk id="4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88"/>
  <sheetViews>
    <sheetView showGridLines="0" zoomScale="85" zoomScaleNormal="85" workbookViewId="0">
      <pane xSplit="1" topLeftCell="B1" activePane="topRight" state="frozen"/>
      <selection activeCell="A3" sqref="A3:A4"/>
      <selection pane="topRight" activeCell="Q1" sqref="Q1"/>
    </sheetView>
  </sheetViews>
  <sheetFormatPr baseColWidth="10" defaultRowHeight="14.25" x14ac:dyDescent="0.25"/>
  <cols>
    <col min="1" max="1" width="61.5703125" style="52" customWidth="1"/>
    <col min="2" max="2" width="11" style="52" bestFit="1" customWidth="1"/>
    <col min="3" max="3" width="10.42578125" style="52" bestFit="1" customWidth="1"/>
    <col min="4" max="4" width="11.42578125" style="52" bestFit="1" customWidth="1"/>
    <col min="5" max="5" width="10.28515625" style="52" bestFit="1" customWidth="1"/>
    <col min="6" max="6" width="10.140625" style="52" bestFit="1" customWidth="1"/>
    <col min="7" max="7" width="10.5703125" style="52" bestFit="1" customWidth="1"/>
    <col min="8" max="8" width="9.85546875" style="52" customWidth="1"/>
    <col min="9" max="9" width="10.7109375" style="52" bestFit="1" customWidth="1"/>
    <col min="10" max="10" width="11" style="52" bestFit="1" customWidth="1"/>
    <col min="11" max="11" width="11.28515625" style="52" customWidth="1"/>
    <col min="12" max="12" width="14" style="52" bestFit="1" customWidth="1"/>
    <col min="13" max="14" width="13.28515625" style="52" bestFit="1" customWidth="1"/>
    <col min="15" max="16384" width="11.42578125" style="52"/>
  </cols>
  <sheetData>
    <row r="6" spans="1:14" s="85" customFormat="1" ht="16.5" x14ac:dyDescent="0.3">
      <c r="A6" s="90" t="s">
        <v>73</v>
      </c>
    </row>
    <row r="7" spans="1:14" s="53" customFormat="1" ht="15" customHeight="1" x14ac:dyDescent="0.3">
      <c r="A7" s="91" t="s">
        <v>26</v>
      </c>
    </row>
    <row r="8" spans="1:14" s="53" customFormat="1" ht="15" customHeight="1" x14ac:dyDescent="0.3">
      <c r="A8" s="91" t="s">
        <v>25</v>
      </c>
    </row>
    <row r="9" spans="1:14" s="53" customFormat="1" ht="15" customHeight="1" x14ac:dyDescent="0.3">
      <c r="A9" s="93" t="s">
        <v>133</v>
      </c>
    </row>
    <row r="10" spans="1:14" s="53" customFormat="1" ht="15" customHeight="1" x14ac:dyDescent="0.3">
      <c r="A10" s="107" t="s">
        <v>113</v>
      </c>
    </row>
    <row r="11" spans="1:14" s="48" customFormat="1" x14ac:dyDescent="0.25">
      <c r="A11" s="92"/>
    </row>
    <row r="12" spans="1:14" s="48" customFormat="1" ht="17.25" x14ac:dyDescent="0.3">
      <c r="A12" s="84" t="s">
        <v>12</v>
      </c>
    </row>
    <row r="13" spans="1:14" s="97" customFormat="1" ht="12" x14ac:dyDescent="0.2">
      <c r="A13" s="300" t="s">
        <v>1</v>
      </c>
      <c r="B13" s="35">
        <v>2021</v>
      </c>
      <c r="C13" s="35"/>
      <c r="D13" s="35"/>
      <c r="E13" s="35"/>
      <c r="F13" s="35"/>
      <c r="G13" s="35"/>
      <c r="H13" s="35"/>
      <c r="I13" s="35"/>
      <c r="J13" s="35"/>
      <c r="K13" s="35"/>
      <c r="L13" s="35"/>
      <c r="M13" s="35"/>
      <c r="N13" s="35">
        <v>2022</v>
      </c>
    </row>
    <row r="14" spans="1:14" s="98" customFormat="1" ht="12" x14ac:dyDescent="0.2">
      <c r="A14" s="301"/>
      <c r="B14" s="148" t="s">
        <v>114</v>
      </c>
      <c r="C14" s="148" t="s">
        <v>115</v>
      </c>
      <c r="D14" s="148" t="s">
        <v>116</v>
      </c>
      <c r="E14" s="148" t="s">
        <v>117</v>
      </c>
      <c r="F14" s="148" t="s">
        <v>118</v>
      </c>
      <c r="G14" s="148" t="s">
        <v>119</v>
      </c>
      <c r="H14" s="148" t="s">
        <v>120</v>
      </c>
      <c r="I14" s="148" t="s">
        <v>121</v>
      </c>
      <c r="J14" s="148" t="s">
        <v>122</v>
      </c>
      <c r="K14" s="148" t="s">
        <v>123</v>
      </c>
      <c r="L14" s="148" t="s">
        <v>129</v>
      </c>
      <c r="M14" s="161" t="s">
        <v>150</v>
      </c>
      <c r="N14" s="224" t="s">
        <v>196</v>
      </c>
    </row>
    <row r="15" spans="1:14" s="100" customFormat="1" ht="10.5" customHeight="1" x14ac:dyDescent="0.2">
      <c r="A15" s="58"/>
      <c r="B15" s="108"/>
      <c r="C15" s="108"/>
      <c r="D15" s="108"/>
      <c r="E15" s="108"/>
      <c r="F15" s="108"/>
      <c r="G15" s="108"/>
      <c r="H15" s="108"/>
      <c r="I15" s="108"/>
      <c r="J15" s="108"/>
      <c r="K15" s="108"/>
      <c r="L15" s="108"/>
      <c r="M15" s="108"/>
      <c r="N15" s="108"/>
    </row>
    <row r="16" spans="1:14" s="101" customFormat="1" ht="12" x14ac:dyDescent="0.2">
      <c r="A16" s="60" t="s">
        <v>13</v>
      </c>
      <c r="B16" s="71">
        <v>19787.210458666665</v>
      </c>
      <c r="C16" s="71">
        <v>20004.157512666668</v>
      </c>
      <c r="D16" s="71">
        <v>19946.438146333337</v>
      </c>
      <c r="E16" s="71">
        <v>19939.257222666667</v>
      </c>
      <c r="F16" s="71">
        <v>20159.417250333336</v>
      </c>
      <c r="G16" s="71">
        <v>20355.450913666664</v>
      </c>
      <c r="H16" s="71">
        <v>20558.206703666667</v>
      </c>
      <c r="I16" s="71">
        <v>20780.735785333334</v>
      </c>
      <c r="J16" s="71">
        <v>21010.881780666667</v>
      </c>
      <c r="K16" s="71">
        <v>21282.291796000001</v>
      </c>
      <c r="L16" s="71">
        <v>21152.724937666666</v>
      </c>
      <c r="M16" s="71">
        <v>21290.670991999999</v>
      </c>
      <c r="N16" s="71">
        <v>21352.177792999999</v>
      </c>
    </row>
    <row r="17" spans="1:14" s="101" customFormat="1" ht="12" x14ac:dyDescent="0.2">
      <c r="A17" s="39" t="s">
        <v>17</v>
      </c>
      <c r="B17" s="49">
        <v>48.026365583666667</v>
      </c>
      <c r="C17" s="49">
        <v>35.538151806000002</v>
      </c>
      <c r="D17" s="49">
        <v>24.916646079666666</v>
      </c>
      <c r="E17" s="49">
        <v>4.1353151859999997</v>
      </c>
      <c r="F17" s="49">
        <v>3.5548116623333335</v>
      </c>
      <c r="G17" s="49">
        <v>4.0105945900000002</v>
      </c>
      <c r="H17" s="49">
        <v>3.9846485726666665</v>
      </c>
      <c r="I17" s="49">
        <v>6.6286964646666666</v>
      </c>
      <c r="J17" s="49">
        <v>42.304863175333331</v>
      </c>
      <c r="K17" s="49">
        <v>48.243194885999998</v>
      </c>
      <c r="L17" s="49">
        <v>51.575742849666675</v>
      </c>
      <c r="M17" s="49">
        <v>14.919318183</v>
      </c>
      <c r="N17" s="49">
        <v>9.1444579680000011</v>
      </c>
    </row>
    <row r="18" spans="1:14" s="101" customFormat="1" ht="12" x14ac:dyDescent="0.2">
      <c r="A18" s="60" t="s">
        <v>65</v>
      </c>
      <c r="B18" s="71">
        <v>3094.3434099333335</v>
      </c>
      <c r="C18" s="71">
        <v>3044.606543233333</v>
      </c>
      <c r="D18" s="71">
        <v>3116.4923059666667</v>
      </c>
      <c r="E18" s="71">
        <v>3071.5439506999996</v>
      </c>
      <c r="F18" s="71">
        <v>3208.0940811</v>
      </c>
      <c r="G18" s="71">
        <v>3193.1058365666668</v>
      </c>
      <c r="H18" s="71">
        <v>3152.4772672666663</v>
      </c>
      <c r="I18" s="71">
        <v>3136.1570783666666</v>
      </c>
      <c r="J18" s="71">
        <v>3137.7072606666666</v>
      </c>
      <c r="K18" s="71">
        <v>3199.1452123666663</v>
      </c>
      <c r="L18" s="71">
        <v>3097.2880920666666</v>
      </c>
      <c r="M18" s="71">
        <v>3083.8399571999998</v>
      </c>
      <c r="N18" s="71">
        <v>3139.6533666666669</v>
      </c>
    </row>
    <row r="19" spans="1:14" s="101" customFormat="1" ht="12" x14ac:dyDescent="0.2">
      <c r="A19" s="39" t="s">
        <v>103</v>
      </c>
      <c r="B19" s="49">
        <v>219.71826013999998</v>
      </c>
      <c r="C19" s="49">
        <v>251.10913706666668</v>
      </c>
      <c r="D19" s="49">
        <v>232.91992078999999</v>
      </c>
      <c r="E19" s="49">
        <v>266.32660956333331</v>
      </c>
      <c r="F19" s="49">
        <v>222.65613748999999</v>
      </c>
      <c r="G19" s="49">
        <v>245.11095700999999</v>
      </c>
      <c r="H19" s="49">
        <v>248.76545480333334</v>
      </c>
      <c r="I19" s="49">
        <v>322.39644219000002</v>
      </c>
      <c r="J19" s="49">
        <v>317.00403208666665</v>
      </c>
      <c r="K19" s="49">
        <v>282.83006260666667</v>
      </c>
      <c r="L19" s="49">
        <v>250.24953237</v>
      </c>
      <c r="M19" s="49">
        <v>236.48955228</v>
      </c>
      <c r="N19" s="49">
        <v>247.88151885000002</v>
      </c>
    </row>
    <row r="20" spans="1:14" s="101" customFormat="1" ht="12" x14ac:dyDescent="0.2">
      <c r="A20" s="60" t="s">
        <v>104</v>
      </c>
      <c r="B20" s="71">
        <v>1976.8792888999999</v>
      </c>
      <c r="C20" s="71">
        <v>2046.9914497000002</v>
      </c>
      <c r="D20" s="71">
        <v>2039.0128662666666</v>
      </c>
      <c r="E20" s="71">
        <v>2055.5673351</v>
      </c>
      <c r="F20" s="71">
        <v>2088.4277572000001</v>
      </c>
      <c r="G20" s="71">
        <v>2075.8069259666668</v>
      </c>
      <c r="H20" s="71">
        <v>2145.5780672666665</v>
      </c>
      <c r="I20" s="71">
        <v>2154.6757682666666</v>
      </c>
      <c r="J20" s="71">
        <v>2126.8887441666666</v>
      </c>
      <c r="K20" s="71">
        <v>2147.9105722666668</v>
      </c>
      <c r="L20" s="71">
        <v>2101.9849514000002</v>
      </c>
      <c r="M20" s="71">
        <v>2221.6968954333333</v>
      </c>
      <c r="N20" s="71">
        <v>2269.7209889999999</v>
      </c>
    </row>
    <row r="21" spans="1:14" s="101" customFormat="1" ht="12" x14ac:dyDescent="0.2">
      <c r="A21" s="39" t="s">
        <v>105</v>
      </c>
      <c r="B21" s="49">
        <v>211.18141513333333</v>
      </c>
      <c r="C21" s="49">
        <v>229.68005929333333</v>
      </c>
      <c r="D21" s="49">
        <v>253.93332874333336</v>
      </c>
      <c r="E21" s="49">
        <v>266.28844234333337</v>
      </c>
      <c r="F21" s="49">
        <v>270.47579322999997</v>
      </c>
      <c r="G21" s="49">
        <v>277.32546423333332</v>
      </c>
      <c r="H21" s="49">
        <v>291.52254328333333</v>
      </c>
      <c r="I21" s="49">
        <v>289.86652086999999</v>
      </c>
      <c r="J21" s="49">
        <v>269.71278366333331</v>
      </c>
      <c r="K21" s="49">
        <v>265.58126240999997</v>
      </c>
      <c r="L21" s="49">
        <v>294.64187444666669</v>
      </c>
      <c r="M21" s="49">
        <v>309.5589038666667</v>
      </c>
      <c r="N21" s="49">
        <v>313.39412504000001</v>
      </c>
    </row>
    <row r="22" spans="1:14" s="101" customFormat="1" ht="12" x14ac:dyDescent="0.2">
      <c r="A22" s="60" t="s">
        <v>18</v>
      </c>
      <c r="B22" s="71">
        <v>1477.8846609</v>
      </c>
      <c r="C22" s="71">
        <v>1507.4950034666665</v>
      </c>
      <c r="D22" s="71">
        <v>1519.0542697000001</v>
      </c>
      <c r="E22" s="71">
        <v>1437.5957097666667</v>
      </c>
      <c r="F22" s="71">
        <v>1428.9121565666667</v>
      </c>
      <c r="G22" s="71">
        <v>1490.8918208666666</v>
      </c>
      <c r="H22" s="71">
        <v>1499.2228514666667</v>
      </c>
      <c r="I22" s="71">
        <v>1495.2597037666667</v>
      </c>
      <c r="J22" s="71">
        <v>1517.1283956999998</v>
      </c>
      <c r="K22" s="71">
        <v>1542.2894033666664</v>
      </c>
      <c r="L22" s="71">
        <v>1571.3573539666668</v>
      </c>
      <c r="M22" s="71">
        <v>1550.1913055333334</v>
      </c>
      <c r="N22" s="71">
        <v>1531.8371353333334</v>
      </c>
    </row>
    <row r="23" spans="1:14" s="101" customFormat="1" ht="12" x14ac:dyDescent="0.2">
      <c r="A23" s="39" t="s">
        <v>99</v>
      </c>
      <c r="B23" s="49">
        <v>3685.2321091333329</v>
      </c>
      <c r="C23" s="49">
        <v>3713.9994724000003</v>
      </c>
      <c r="D23" s="49">
        <v>3652.508581966666</v>
      </c>
      <c r="E23" s="49">
        <v>3683.6548957999998</v>
      </c>
      <c r="F23" s="49">
        <v>3690.8394100666665</v>
      </c>
      <c r="G23" s="49">
        <v>3729.7944530666668</v>
      </c>
      <c r="H23" s="49">
        <v>3693.0906469666666</v>
      </c>
      <c r="I23" s="49">
        <v>3718.5848432999996</v>
      </c>
      <c r="J23" s="49">
        <v>3801.6426067666666</v>
      </c>
      <c r="K23" s="49">
        <v>3881.2545702000002</v>
      </c>
      <c r="L23" s="49">
        <v>3928.8847655999998</v>
      </c>
      <c r="M23" s="49">
        <v>3966.6750073000003</v>
      </c>
      <c r="N23" s="49">
        <v>3961.3757008666666</v>
      </c>
    </row>
    <row r="24" spans="1:14" s="101" customFormat="1" ht="12" x14ac:dyDescent="0.2">
      <c r="A24" s="60" t="s">
        <v>100</v>
      </c>
      <c r="B24" s="71">
        <v>1249.0292762666668</v>
      </c>
      <c r="C24" s="71">
        <v>1278.7390746333333</v>
      </c>
      <c r="D24" s="71">
        <v>1243.7273423333334</v>
      </c>
      <c r="E24" s="71">
        <v>1256.0928163666665</v>
      </c>
      <c r="F24" s="71">
        <v>1302.9597948000001</v>
      </c>
      <c r="G24" s="71">
        <v>1358.8338136333334</v>
      </c>
      <c r="H24" s="71">
        <v>1364.6392573999999</v>
      </c>
      <c r="I24" s="71">
        <v>1374.4994666333334</v>
      </c>
      <c r="J24" s="71">
        <v>1349.9489300333332</v>
      </c>
      <c r="K24" s="71">
        <v>1393.2301914</v>
      </c>
      <c r="L24" s="71">
        <v>1339.1305376666667</v>
      </c>
      <c r="M24" s="71">
        <v>1392.3946202</v>
      </c>
      <c r="N24" s="71">
        <v>1400.3342890333333</v>
      </c>
    </row>
    <row r="25" spans="1:14" s="101" customFormat="1" ht="12" x14ac:dyDescent="0.2">
      <c r="A25" s="39" t="s">
        <v>101</v>
      </c>
      <c r="B25" s="49">
        <v>1336.6793752000001</v>
      </c>
      <c r="C25" s="49">
        <v>1355.1227927333332</v>
      </c>
      <c r="D25" s="49">
        <v>1355.6013781333334</v>
      </c>
      <c r="E25" s="49">
        <v>1377.1136027333334</v>
      </c>
      <c r="F25" s="49">
        <v>1418.6886774000002</v>
      </c>
      <c r="G25" s="49">
        <v>1462.2217586666666</v>
      </c>
      <c r="H25" s="49">
        <v>1506.2096051000001</v>
      </c>
      <c r="I25" s="49">
        <v>1533.1084266999999</v>
      </c>
      <c r="J25" s="49">
        <v>1562.7015605999998</v>
      </c>
      <c r="K25" s="49">
        <v>1547.6818282333334</v>
      </c>
      <c r="L25" s="49">
        <v>1524.5914734666667</v>
      </c>
      <c r="M25" s="49">
        <v>1499.0710144666666</v>
      </c>
      <c r="N25" s="49">
        <v>1536.6661127</v>
      </c>
    </row>
    <row r="26" spans="1:14" s="101" customFormat="1" ht="12" x14ac:dyDescent="0.2">
      <c r="A26" s="60" t="s">
        <v>106</v>
      </c>
      <c r="B26" s="71">
        <v>370.19929596666663</v>
      </c>
      <c r="C26" s="71">
        <v>354.97107606000003</v>
      </c>
      <c r="D26" s="71">
        <v>338.55634739333328</v>
      </c>
      <c r="E26" s="71">
        <v>341.58836954333333</v>
      </c>
      <c r="F26" s="71">
        <v>344.20831938333339</v>
      </c>
      <c r="G26" s="71">
        <v>352.18115589333337</v>
      </c>
      <c r="H26" s="71">
        <v>350.01815781000005</v>
      </c>
      <c r="I26" s="71">
        <v>363.62250979000004</v>
      </c>
      <c r="J26" s="71">
        <v>389.53849939999992</v>
      </c>
      <c r="K26" s="71">
        <v>396.01582897666663</v>
      </c>
      <c r="L26" s="71">
        <v>394.79098085000004</v>
      </c>
      <c r="M26" s="71">
        <v>388.35620924666665</v>
      </c>
      <c r="N26" s="71">
        <v>376.63566063666667</v>
      </c>
    </row>
    <row r="27" spans="1:14" s="101" customFormat="1" ht="12" x14ac:dyDescent="0.2">
      <c r="A27" s="39" t="s">
        <v>102</v>
      </c>
      <c r="B27" s="49">
        <v>353.05192550999999</v>
      </c>
      <c r="C27" s="49">
        <v>339.92899651333329</v>
      </c>
      <c r="D27" s="49">
        <v>347.61536837666671</v>
      </c>
      <c r="E27" s="49">
        <v>360.30045668666662</v>
      </c>
      <c r="F27" s="49">
        <v>358.33299875333336</v>
      </c>
      <c r="G27" s="49">
        <v>352.27187379666674</v>
      </c>
      <c r="H27" s="49">
        <v>387.83367193666663</v>
      </c>
      <c r="I27" s="49">
        <v>389.83413216666668</v>
      </c>
      <c r="J27" s="49">
        <v>385.0270599933333</v>
      </c>
      <c r="K27" s="49">
        <v>363.71786883333334</v>
      </c>
      <c r="L27" s="49">
        <v>395.06332907666666</v>
      </c>
      <c r="M27" s="49">
        <v>421.71974977666667</v>
      </c>
      <c r="N27" s="49">
        <v>404.84846013999999</v>
      </c>
    </row>
    <row r="28" spans="1:14" s="101" customFormat="1" ht="12" x14ac:dyDescent="0.2">
      <c r="A28" s="40" t="s">
        <v>107</v>
      </c>
      <c r="B28" s="41">
        <v>145.61390539666664</v>
      </c>
      <c r="C28" s="41">
        <v>150.13184643333332</v>
      </c>
      <c r="D28" s="41">
        <v>166.2397216</v>
      </c>
      <c r="E28" s="41">
        <v>178.78922816666667</v>
      </c>
      <c r="F28" s="41">
        <v>198.85809167666665</v>
      </c>
      <c r="G28" s="41">
        <v>194.39615717666666</v>
      </c>
      <c r="H28" s="41">
        <v>182.82508142666666</v>
      </c>
      <c r="I28" s="41">
        <v>167.89902975000001</v>
      </c>
      <c r="J28" s="41">
        <v>173.48995381999998</v>
      </c>
      <c r="K28" s="41">
        <v>180.64540274999999</v>
      </c>
      <c r="L28" s="41">
        <v>188.56874135333337</v>
      </c>
      <c r="M28" s="41">
        <v>180.49773311666664</v>
      </c>
      <c r="N28" s="218">
        <v>180.97385468000002</v>
      </c>
    </row>
    <row r="29" spans="1:14" s="101" customFormat="1" ht="12" x14ac:dyDescent="0.2">
      <c r="A29" s="39" t="s">
        <v>108</v>
      </c>
      <c r="B29" s="49">
        <v>1578.0552166666666</v>
      </c>
      <c r="C29" s="49">
        <v>1616.3368908333334</v>
      </c>
      <c r="D29" s="49">
        <v>1588.9831196666667</v>
      </c>
      <c r="E29" s="49">
        <v>1618.1781831333335</v>
      </c>
      <c r="F29" s="49">
        <v>1628.8146369333335</v>
      </c>
      <c r="G29" s="49">
        <v>1660.5395012666665</v>
      </c>
      <c r="H29" s="49">
        <v>1684.1123876000001</v>
      </c>
      <c r="I29" s="49">
        <v>1718.0042950333334</v>
      </c>
      <c r="J29" s="49">
        <v>1742.3769790666668</v>
      </c>
      <c r="K29" s="49">
        <v>1795.9298441666667</v>
      </c>
      <c r="L29" s="49">
        <v>1786.7689036333334</v>
      </c>
      <c r="M29" s="49">
        <v>1784.1133433000002</v>
      </c>
      <c r="N29" s="49">
        <v>1671.1042455666666</v>
      </c>
    </row>
    <row r="30" spans="1:14" s="101" customFormat="1" ht="12" x14ac:dyDescent="0.2">
      <c r="A30" s="40" t="s">
        <v>109</v>
      </c>
      <c r="B30" s="41">
        <v>2474.8854107666671</v>
      </c>
      <c r="C30" s="41">
        <v>2543.8270115666669</v>
      </c>
      <c r="D30" s="41">
        <v>2546.7258475333333</v>
      </c>
      <c r="E30" s="41">
        <v>2551.6147745666667</v>
      </c>
      <c r="F30" s="41">
        <v>2493.2937144000002</v>
      </c>
      <c r="G30" s="41">
        <v>2434.7897112999999</v>
      </c>
      <c r="H30" s="41">
        <v>2469.8145572666667</v>
      </c>
      <c r="I30" s="41">
        <v>2488.7283670000002</v>
      </c>
      <c r="J30" s="41">
        <v>2557.9656162333335</v>
      </c>
      <c r="K30" s="41">
        <v>2534.2487286333335</v>
      </c>
      <c r="L30" s="41">
        <v>2527.4129698333331</v>
      </c>
      <c r="M30" s="41">
        <v>2487.0791756000003</v>
      </c>
      <c r="N30" s="218">
        <v>2572.0491170666669</v>
      </c>
    </row>
    <row r="31" spans="1:14" s="101" customFormat="1" ht="12" x14ac:dyDescent="0.2">
      <c r="A31" s="74" t="s">
        <v>111</v>
      </c>
      <c r="B31" s="96">
        <v>1566.4305434666667</v>
      </c>
      <c r="C31" s="96">
        <v>1535.6800071333334</v>
      </c>
      <c r="D31" s="96">
        <v>1520.1511019333332</v>
      </c>
      <c r="E31" s="96">
        <v>1470.467533</v>
      </c>
      <c r="F31" s="96">
        <v>1501.3008698000001</v>
      </c>
      <c r="G31" s="96">
        <v>1524.1708895666668</v>
      </c>
      <c r="H31" s="96">
        <v>1578.1125053666667</v>
      </c>
      <c r="I31" s="96">
        <v>1621.4705047999998</v>
      </c>
      <c r="J31" s="96">
        <v>1637.4444951666667</v>
      </c>
      <c r="K31" s="96">
        <v>1703.5678248000002</v>
      </c>
      <c r="L31" s="96">
        <v>1700.4156890333334</v>
      </c>
      <c r="M31" s="96">
        <v>1754.0682065333333</v>
      </c>
      <c r="N31" s="96">
        <v>1736.5587594666667</v>
      </c>
    </row>
    <row r="32" spans="1:14" s="41" customFormat="1" ht="12" x14ac:dyDescent="0.2">
      <c r="A32" s="40"/>
      <c r="N32" s="218"/>
    </row>
    <row r="33" spans="1:14" s="41" customFormat="1" ht="12.75" customHeight="1" x14ac:dyDescent="0.25">
      <c r="A33" s="34"/>
      <c r="N33" s="218"/>
    </row>
    <row r="34" spans="1:14" s="48" customFormat="1" ht="17.25" x14ac:dyDescent="0.3">
      <c r="A34" s="84" t="s">
        <v>10</v>
      </c>
    </row>
    <row r="35" spans="1:14" s="97" customFormat="1" ht="12" x14ac:dyDescent="0.2">
      <c r="A35" s="302" t="s">
        <v>1</v>
      </c>
      <c r="B35" s="35">
        <v>2021</v>
      </c>
      <c r="C35" s="35"/>
      <c r="D35" s="35"/>
      <c r="E35" s="35"/>
      <c r="F35" s="35"/>
      <c r="G35" s="35"/>
      <c r="H35" s="35"/>
      <c r="I35" s="35"/>
      <c r="J35" s="35"/>
      <c r="K35" s="35"/>
      <c r="L35" s="35"/>
      <c r="M35" s="35"/>
      <c r="N35" s="35">
        <v>2022</v>
      </c>
    </row>
    <row r="36" spans="1:14" s="98" customFormat="1" ht="12" x14ac:dyDescent="0.2">
      <c r="A36" s="303"/>
      <c r="B36" s="148" t="s">
        <v>114</v>
      </c>
      <c r="C36" s="148" t="s">
        <v>115</v>
      </c>
      <c r="D36" s="148" t="s">
        <v>116</v>
      </c>
      <c r="E36" s="148" t="s">
        <v>117</v>
      </c>
      <c r="F36" s="148" t="s">
        <v>118</v>
      </c>
      <c r="G36" s="148" t="s">
        <v>119</v>
      </c>
      <c r="H36" s="148" t="s">
        <v>120</v>
      </c>
      <c r="I36" s="148" t="s">
        <v>121</v>
      </c>
      <c r="J36" s="148" t="s">
        <v>122</v>
      </c>
      <c r="K36" s="148" t="s">
        <v>123</v>
      </c>
      <c r="L36" s="148" t="s">
        <v>129</v>
      </c>
      <c r="M36" s="161" t="s">
        <v>150</v>
      </c>
      <c r="N36" s="224" t="s">
        <v>196</v>
      </c>
    </row>
    <row r="37" spans="1:14" s="100" customFormat="1" ht="10.5" customHeight="1" x14ac:dyDescent="0.2">
      <c r="A37" s="99"/>
      <c r="B37" s="108"/>
      <c r="C37" s="108"/>
      <c r="D37" s="108"/>
      <c r="E37" s="108"/>
      <c r="F37" s="108"/>
      <c r="G37" s="108"/>
      <c r="H37" s="108"/>
      <c r="I37" s="108"/>
      <c r="J37" s="108"/>
      <c r="K37" s="108"/>
      <c r="L37" s="108"/>
      <c r="M37" s="108"/>
      <c r="N37" s="108"/>
    </row>
    <row r="38" spans="1:14" s="101" customFormat="1" ht="12" x14ac:dyDescent="0.2">
      <c r="A38" s="60" t="s">
        <v>22</v>
      </c>
      <c r="B38" s="71">
        <v>12111.381734000001</v>
      </c>
      <c r="C38" s="71">
        <v>12236.584305333332</v>
      </c>
      <c r="D38" s="71">
        <v>12198.133271333334</v>
      </c>
      <c r="E38" s="71">
        <v>12140.426256000001</v>
      </c>
      <c r="F38" s="71">
        <v>12260.087837333333</v>
      </c>
      <c r="G38" s="71">
        <v>12401.017710666667</v>
      </c>
      <c r="H38" s="71">
        <v>12531.418437</v>
      </c>
      <c r="I38" s="71">
        <v>12656.861486</v>
      </c>
      <c r="J38" s="71">
        <v>12735.628063000002</v>
      </c>
      <c r="K38" s="71">
        <v>12843.840313333334</v>
      </c>
      <c r="L38" s="71">
        <v>12743.074589333331</v>
      </c>
      <c r="M38" s="71">
        <v>12757.611857000002</v>
      </c>
      <c r="N38" s="71">
        <v>12772.456318333332</v>
      </c>
    </row>
    <row r="39" spans="1:14" s="101" customFormat="1" ht="12" x14ac:dyDescent="0.2">
      <c r="A39" s="39" t="s">
        <v>17</v>
      </c>
      <c r="B39" s="49">
        <v>32.315585285333334</v>
      </c>
      <c r="C39" s="49">
        <v>22.128388295333334</v>
      </c>
      <c r="D39" s="49">
        <v>14.563624124333336</v>
      </c>
      <c r="E39" s="49">
        <v>1.9371132416666665</v>
      </c>
      <c r="F39" s="49">
        <v>1.9371132416666665</v>
      </c>
      <c r="G39" s="49">
        <v>2.5528228566666669</v>
      </c>
      <c r="H39" s="49">
        <v>2.5528228566666669</v>
      </c>
      <c r="I39" s="49">
        <v>4.9164012389999998</v>
      </c>
      <c r="J39" s="49">
        <v>28.172882781333332</v>
      </c>
      <c r="K39" s="49">
        <v>31.061793621666666</v>
      </c>
      <c r="L39" s="49">
        <v>33.985319050666668</v>
      </c>
      <c r="M39" s="49">
        <v>8.7992692713333334</v>
      </c>
      <c r="N39" s="49">
        <v>5.9878595900000002</v>
      </c>
    </row>
    <row r="40" spans="1:14" s="101" customFormat="1" ht="12" x14ac:dyDescent="0.2">
      <c r="A40" s="60" t="s">
        <v>65</v>
      </c>
      <c r="B40" s="71">
        <v>2664.1703791</v>
      </c>
      <c r="C40" s="71">
        <v>2618.1816413000001</v>
      </c>
      <c r="D40" s="71">
        <v>2641.8084426999999</v>
      </c>
      <c r="E40" s="71">
        <v>2610.7708718999997</v>
      </c>
      <c r="F40" s="71">
        <v>2696.5253042333334</v>
      </c>
      <c r="G40" s="71">
        <v>2720.6129145</v>
      </c>
      <c r="H40" s="71">
        <v>2694.4191812666663</v>
      </c>
      <c r="I40" s="71">
        <v>2685.6658970333333</v>
      </c>
      <c r="J40" s="71">
        <v>2664.7273169999999</v>
      </c>
      <c r="K40" s="71">
        <v>2698.4061251333333</v>
      </c>
      <c r="L40" s="71">
        <v>2637.1327431333334</v>
      </c>
      <c r="M40" s="71">
        <v>2618.6461670333333</v>
      </c>
      <c r="N40" s="71">
        <v>2662.3403698999996</v>
      </c>
    </row>
    <row r="41" spans="1:14" s="101" customFormat="1" ht="12" x14ac:dyDescent="0.2">
      <c r="A41" s="39" t="s">
        <v>103</v>
      </c>
      <c r="B41" s="49">
        <v>188.21264255999998</v>
      </c>
      <c r="C41" s="49">
        <v>219.2948632333333</v>
      </c>
      <c r="D41" s="49">
        <v>197.08460452999998</v>
      </c>
      <c r="E41" s="49">
        <v>227.78892982333332</v>
      </c>
      <c r="F41" s="49">
        <v>185.60150521666665</v>
      </c>
      <c r="G41" s="49">
        <v>206.63037337</v>
      </c>
      <c r="H41" s="49">
        <v>200.52033132</v>
      </c>
      <c r="I41" s="49">
        <v>266.01641953333336</v>
      </c>
      <c r="J41" s="49">
        <v>262.7098006833333</v>
      </c>
      <c r="K41" s="49">
        <v>239.28742150666667</v>
      </c>
      <c r="L41" s="49">
        <v>210.20549118333329</v>
      </c>
      <c r="M41" s="49">
        <v>200.77131985333332</v>
      </c>
      <c r="N41" s="49">
        <v>208.72634816666664</v>
      </c>
    </row>
    <row r="42" spans="1:14" s="101" customFormat="1" ht="12" x14ac:dyDescent="0.2">
      <c r="A42" s="60" t="s">
        <v>104</v>
      </c>
      <c r="B42" s="71">
        <v>1177.7330824666667</v>
      </c>
      <c r="C42" s="71">
        <v>1212.2974093333332</v>
      </c>
      <c r="D42" s="71">
        <v>1194.6192737333333</v>
      </c>
      <c r="E42" s="71">
        <v>1183.7423993333332</v>
      </c>
      <c r="F42" s="71">
        <v>1204.6416788666666</v>
      </c>
      <c r="G42" s="71">
        <v>1188.5512469999999</v>
      </c>
      <c r="H42" s="71">
        <v>1257.3992520000002</v>
      </c>
      <c r="I42" s="71">
        <v>1244.1444277000001</v>
      </c>
      <c r="J42" s="71">
        <v>1227.9219116333334</v>
      </c>
      <c r="K42" s="71">
        <v>1201.1926038333334</v>
      </c>
      <c r="L42" s="71">
        <v>1184.1185759666666</v>
      </c>
      <c r="M42" s="71">
        <v>1262.5316823000001</v>
      </c>
      <c r="N42" s="71">
        <v>1323.8986489666665</v>
      </c>
    </row>
    <row r="43" spans="1:14" s="101" customFormat="1" ht="12" x14ac:dyDescent="0.2">
      <c r="A43" s="39" t="s">
        <v>105</v>
      </c>
      <c r="B43" s="49">
        <v>160.65918607</v>
      </c>
      <c r="C43" s="49">
        <v>175.60735422000002</v>
      </c>
      <c r="D43" s="49">
        <v>188.34777756666665</v>
      </c>
      <c r="E43" s="49">
        <v>197.27923832666667</v>
      </c>
      <c r="F43" s="49">
        <v>200.41770469666668</v>
      </c>
      <c r="G43" s="49">
        <v>202.66550232666668</v>
      </c>
      <c r="H43" s="49">
        <v>210.79045410333333</v>
      </c>
      <c r="I43" s="49">
        <v>205.03596351000002</v>
      </c>
      <c r="J43" s="49">
        <v>196.79026136333334</v>
      </c>
      <c r="K43" s="49">
        <v>197.33900427333333</v>
      </c>
      <c r="L43" s="49">
        <v>223.27413238</v>
      </c>
      <c r="M43" s="49">
        <v>232.75456162</v>
      </c>
      <c r="N43" s="49">
        <v>234.30233200666666</v>
      </c>
    </row>
    <row r="44" spans="1:14" s="101" customFormat="1" ht="12" x14ac:dyDescent="0.2">
      <c r="A44" s="60" t="s">
        <v>18</v>
      </c>
      <c r="B44" s="71">
        <v>1373.3330456333333</v>
      </c>
      <c r="C44" s="71">
        <v>1394.8085845333335</v>
      </c>
      <c r="D44" s="71">
        <v>1410.4690338666667</v>
      </c>
      <c r="E44" s="71">
        <v>1348.8532851666666</v>
      </c>
      <c r="F44" s="71">
        <v>1344.6593109333335</v>
      </c>
      <c r="G44" s="71">
        <v>1405.6191384333333</v>
      </c>
      <c r="H44" s="71">
        <v>1416.5850051999998</v>
      </c>
      <c r="I44" s="71">
        <v>1403.8951045666665</v>
      </c>
      <c r="J44" s="71">
        <v>1413.8373114666667</v>
      </c>
      <c r="K44" s="71">
        <v>1433.2274071666668</v>
      </c>
      <c r="L44" s="71">
        <v>1458.3839707666666</v>
      </c>
      <c r="M44" s="71">
        <v>1447.7387171333332</v>
      </c>
      <c r="N44" s="71">
        <v>1425.2429573666668</v>
      </c>
    </row>
    <row r="45" spans="1:14" s="101" customFormat="1" ht="12" x14ac:dyDescent="0.2">
      <c r="A45" s="39" t="s">
        <v>99</v>
      </c>
      <c r="B45" s="49">
        <v>2040.3878343666668</v>
      </c>
      <c r="C45" s="49">
        <v>2079.7157090000001</v>
      </c>
      <c r="D45" s="49">
        <v>2048.0132139333332</v>
      </c>
      <c r="E45" s="49">
        <v>2078.2498098999999</v>
      </c>
      <c r="F45" s="49">
        <v>2095.2046971</v>
      </c>
      <c r="G45" s="49">
        <v>2103.9255509333329</v>
      </c>
      <c r="H45" s="49">
        <v>2082.1714878999996</v>
      </c>
      <c r="I45" s="49">
        <v>2079.6107809</v>
      </c>
      <c r="J45" s="49">
        <v>2123.4736589333334</v>
      </c>
      <c r="K45" s="49">
        <v>2120.0039605000002</v>
      </c>
      <c r="L45" s="49">
        <v>2115.6865579</v>
      </c>
      <c r="M45" s="49">
        <v>2148.4877730333333</v>
      </c>
      <c r="N45" s="49">
        <v>2143.5002459333332</v>
      </c>
    </row>
    <row r="46" spans="1:14" s="101" customFormat="1" ht="12" x14ac:dyDescent="0.2">
      <c r="A46" s="60" t="s">
        <v>100</v>
      </c>
      <c r="B46" s="71">
        <v>442.20572932000005</v>
      </c>
      <c r="C46" s="71">
        <v>438.46281120999998</v>
      </c>
      <c r="D46" s="71">
        <v>440.71881169</v>
      </c>
      <c r="E46" s="71">
        <v>438.20464170333338</v>
      </c>
      <c r="F46" s="71">
        <v>461.75707279333329</v>
      </c>
      <c r="G46" s="71">
        <v>473.34467603666667</v>
      </c>
      <c r="H46" s="71">
        <v>488.1364304833333</v>
      </c>
      <c r="I46" s="71">
        <v>488.8195307966667</v>
      </c>
      <c r="J46" s="71">
        <v>469.12952262333334</v>
      </c>
      <c r="K46" s="71">
        <v>474.75292171666666</v>
      </c>
      <c r="L46" s="71">
        <v>459.85718068333335</v>
      </c>
      <c r="M46" s="71">
        <v>466.14059593666667</v>
      </c>
      <c r="N46" s="71">
        <v>480.46171575</v>
      </c>
    </row>
    <row r="47" spans="1:14" s="101" customFormat="1" ht="12" x14ac:dyDescent="0.2">
      <c r="A47" s="39" t="s">
        <v>101</v>
      </c>
      <c r="B47" s="49">
        <v>1237.9349424333334</v>
      </c>
      <c r="C47" s="49">
        <v>1258.2317100333332</v>
      </c>
      <c r="D47" s="49">
        <v>1244.3787710333334</v>
      </c>
      <c r="E47" s="49">
        <v>1257.8120242666666</v>
      </c>
      <c r="F47" s="49">
        <v>1294.2029852666665</v>
      </c>
      <c r="G47" s="49">
        <v>1351.7121864333333</v>
      </c>
      <c r="H47" s="49">
        <v>1389.778045</v>
      </c>
      <c r="I47" s="49">
        <v>1425.3426471333335</v>
      </c>
      <c r="J47" s="49">
        <v>1446.6896151999999</v>
      </c>
      <c r="K47" s="49">
        <v>1430.0417829999999</v>
      </c>
      <c r="L47" s="49">
        <v>1400.1897077666665</v>
      </c>
      <c r="M47" s="49">
        <v>1377.0002080333334</v>
      </c>
      <c r="N47" s="49">
        <v>1415.8574136333336</v>
      </c>
    </row>
    <row r="48" spans="1:14" s="101" customFormat="1" ht="12" x14ac:dyDescent="0.2">
      <c r="A48" s="60" t="s">
        <v>106</v>
      </c>
      <c r="B48" s="71">
        <v>221.72781410666667</v>
      </c>
      <c r="C48" s="71">
        <v>224.92785934999998</v>
      </c>
      <c r="D48" s="71">
        <v>211.70836840333334</v>
      </c>
      <c r="E48" s="71">
        <v>212.28053671666666</v>
      </c>
      <c r="F48" s="71">
        <v>203.41492048000001</v>
      </c>
      <c r="G48" s="71">
        <v>208.97902803666668</v>
      </c>
      <c r="H48" s="71">
        <v>213.31630361666669</v>
      </c>
      <c r="I48" s="71">
        <v>229.92093471333337</v>
      </c>
      <c r="J48" s="71">
        <v>253.62222362333333</v>
      </c>
      <c r="K48" s="71">
        <v>263.42931491333331</v>
      </c>
      <c r="L48" s="71">
        <v>270.65100174999998</v>
      </c>
      <c r="M48" s="71">
        <v>255.7798816866667</v>
      </c>
      <c r="N48" s="71">
        <v>252.14186314999998</v>
      </c>
    </row>
    <row r="49" spans="1:14" s="101" customFormat="1" ht="12" x14ac:dyDescent="0.2">
      <c r="A49" s="39" t="s">
        <v>102</v>
      </c>
      <c r="B49" s="49">
        <v>155.53819446999998</v>
      </c>
      <c r="C49" s="49">
        <v>143.18619544666669</v>
      </c>
      <c r="D49" s="49">
        <v>149.01597394666666</v>
      </c>
      <c r="E49" s="49">
        <v>147.71674628666668</v>
      </c>
      <c r="F49" s="49">
        <v>152.93026868666666</v>
      </c>
      <c r="G49" s="49">
        <v>153.05323673000001</v>
      </c>
      <c r="H49" s="49">
        <v>165.27583356333332</v>
      </c>
      <c r="I49" s="49">
        <v>161.37964773333331</v>
      </c>
      <c r="J49" s="49">
        <v>159.96944422999999</v>
      </c>
      <c r="K49" s="49">
        <v>150.84226457666668</v>
      </c>
      <c r="L49" s="49">
        <v>167.98487050666668</v>
      </c>
      <c r="M49" s="49">
        <v>187.40534126333333</v>
      </c>
      <c r="N49" s="49">
        <v>188.24072636666665</v>
      </c>
    </row>
    <row r="50" spans="1:14" s="101" customFormat="1" ht="12" x14ac:dyDescent="0.2">
      <c r="A50" s="40" t="s">
        <v>107</v>
      </c>
      <c r="B50" s="41">
        <v>91.928506488666656</v>
      </c>
      <c r="C50" s="41">
        <v>92.246204377666672</v>
      </c>
      <c r="D50" s="41">
        <v>87.347302727999988</v>
      </c>
      <c r="E50" s="41">
        <v>99.328637516000001</v>
      </c>
      <c r="F50" s="41">
        <v>115.23488906033333</v>
      </c>
      <c r="G50" s="41">
        <v>120.53936011333333</v>
      </c>
      <c r="H50" s="41">
        <v>109.76697285633333</v>
      </c>
      <c r="I50" s="41">
        <v>100.84344475299999</v>
      </c>
      <c r="J50" s="41">
        <v>112.40383349966665</v>
      </c>
      <c r="K50" s="41">
        <v>128.40139536666666</v>
      </c>
      <c r="L50" s="41">
        <v>130.20209535666666</v>
      </c>
      <c r="M50" s="41">
        <v>118.29865750666669</v>
      </c>
      <c r="N50" s="218">
        <v>104.520280701</v>
      </c>
    </row>
    <row r="51" spans="1:14" s="101" customFormat="1" ht="12" x14ac:dyDescent="0.2">
      <c r="A51" s="39" t="s">
        <v>108</v>
      </c>
      <c r="B51" s="49">
        <v>818.77686467333331</v>
      </c>
      <c r="C51" s="49">
        <v>828.68368011333325</v>
      </c>
      <c r="D51" s="49">
        <v>799.62765495333349</v>
      </c>
      <c r="E51" s="49">
        <v>801.22209994666673</v>
      </c>
      <c r="F51" s="49">
        <v>795.95327663</v>
      </c>
      <c r="G51" s="49">
        <v>789.31994150333333</v>
      </c>
      <c r="H51" s="49">
        <v>770.23621206999997</v>
      </c>
      <c r="I51" s="49">
        <v>774.1981456333333</v>
      </c>
      <c r="J51" s="49">
        <v>793.45047801666669</v>
      </c>
      <c r="K51" s="49">
        <v>868.85850445999995</v>
      </c>
      <c r="L51" s="49">
        <v>864.12519195333334</v>
      </c>
      <c r="M51" s="49">
        <v>851.01329908333344</v>
      </c>
      <c r="N51" s="49">
        <v>746.76934745000005</v>
      </c>
    </row>
    <row r="52" spans="1:14" s="101" customFormat="1" ht="12" x14ac:dyDescent="0.2">
      <c r="A52" s="40" t="s">
        <v>109</v>
      </c>
      <c r="B52" s="41">
        <v>953.25321566666662</v>
      </c>
      <c r="C52" s="41">
        <v>978.10296920666667</v>
      </c>
      <c r="D52" s="41">
        <v>1009.2752484066667</v>
      </c>
      <c r="E52" s="41">
        <v>997.54163926000001</v>
      </c>
      <c r="F52" s="41">
        <v>976.87901280999995</v>
      </c>
      <c r="G52" s="41">
        <v>949.35910664333335</v>
      </c>
      <c r="H52" s="41">
        <v>961.64040570999998</v>
      </c>
      <c r="I52" s="41">
        <v>994.23165086666666</v>
      </c>
      <c r="J52" s="41">
        <v>996.80746036666676</v>
      </c>
      <c r="K52" s="41">
        <v>1023.5809082999999</v>
      </c>
      <c r="L52" s="41">
        <v>1018.1156381000001</v>
      </c>
      <c r="M52" s="41">
        <v>998.02514479666661</v>
      </c>
      <c r="N52" s="218">
        <v>1015.5282349966666</v>
      </c>
    </row>
    <row r="53" spans="1:14" s="101" customFormat="1" ht="12" x14ac:dyDescent="0.2">
      <c r="A53" s="74" t="s">
        <v>111</v>
      </c>
      <c r="B53" s="96">
        <v>553.20471141666667</v>
      </c>
      <c r="C53" s="96">
        <v>550.70892569</v>
      </c>
      <c r="D53" s="96">
        <v>561.15516961333333</v>
      </c>
      <c r="E53" s="96">
        <v>537.69828241999994</v>
      </c>
      <c r="F53" s="96">
        <v>530.72809720999999</v>
      </c>
      <c r="G53" s="96">
        <v>524.15262580333331</v>
      </c>
      <c r="H53" s="96">
        <v>568.82969924666668</v>
      </c>
      <c r="I53" s="96">
        <v>592.8404899533333</v>
      </c>
      <c r="J53" s="96">
        <v>585.92234151333332</v>
      </c>
      <c r="K53" s="96">
        <v>583.41490479666663</v>
      </c>
      <c r="L53" s="96">
        <v>569.16211280666664</v>
      </c>
      <c r="M53" s="96">
        <v>584.21923836999997</v>
      </c>
      <c r="N53" s="96">
        <v>564.93797419333339</v>
      </c>
    </row>
    <row r="54" spans="1:14" s="41" customFormat="1" ht="15.75" customHeight="1" x14ac:dyDescent="0.2">
      <c r="A54" s="40"/>
      <c r="N54" s="218"/>
    </row>
    <row r="55" spans="1:14" s="41" customFormat="1" x14ac:dyDescent="0.25">
      <c r="A55" s="34"/>
      <c r="N55" s="218"/>
    </row>
    <row r="56" spans="1:14" s="48" customFormat="1" ht="17.25" x14ac:dyDescent="0.3">
      <c r="A56" s="84" t="s">
        <v>11</v>
      </c>
    </row>
    <row r="57" spans="1:14" s="97" customFormat="1" ht="12" x14ac:dyDescent="0.2">
      <c r="A57" s="302" t="s">
        <v>1</v>
      </c>
      <c r="B57" s="35">
        <v>2021</v>
      </c>
      <c r="C57" s="35"/>
      <c r="D57" s="35"/>
      <c r="E57" s="35"/>
      <c r="F57" s="35"/>
      <c r="G57" s="35"/>
      <c r="H57" s="35"/>
      <c r="I57" s="35"/>
      <c r="J57" s="35"/>
      <c r="K57" s="35"/>
      <c r="L57" s="35"/>
      <c r="M57" s="35"/>
      <c r="N57" s="35">
        <v>2022</v>
      </c>
    </row>
    <row r="58" spans="1:14" s="98" customFormat="1" ht="12" x14ac:dyDescent="0.2">
      <c r="A58" s="303"/>
      <c r="B58" s="148" t="s">
        <v>114</v>
      </c>
      <c r="C58" s="148" t="s">
        <v>115</v>
      </c>
      <c r="D58" s="148" t="s">
        <v>116</v>
      </c>
      <c r="E58" s="148" t="s">
        <v>117</v>
      </c>
      <c r="F58" s="148" t="s">
        <v>118</v>
      </c>
      <c r="G58" s="148" t="s">
        <v>119</v>
      </c>
      <c r="H58" s="148" t="s">
        <v>120</v>
      </c>
      <c r="I58" s="148" t="s">
        <v>121</v>
      </c>
      <c r="J58" s="148" t="s">
        <v>122</v>
      </c>
      <c r="K58" s="148" t="s">
        <v>123</v>
      </c>
      <c r="L58" s="148" t="s">
        <v>129</v>
      </c>
      <c r="M58" s="161" t="s">
        <v>150</v>
      </c>
      <c r="N58" s="224" t="s">
        <v>196</v>
      </c>
    </row>
    <row r="59" spans="1:14" s="100" customFormat="1" ht="10.5" customHeight="1" x14ac:dyDescent="0.2">
      <c r="A59" s="99"/>
      <c r="B59" s="108"/>
      <c r="C59" s="108"/>
      <c r="D59" s="108"/>
      <c r="E59" s="108"/>
      <c r="F59" s="108"/>
      <c r="G59" s="108"/>
      <c r="H59" s="108"/>
      <c r="I59" s="108"/>
      <c r="J59" s="108"/>
      <c r="K59" s="108"/>
      <c r="L59" s="108"/>
      <c r="M59" s="108"/>
      <c r="N59" s="108"/>
    </row>
    <row r="60" spans="1:14" s="101" customFormat="1" ht="12" x14ac:dyDescent="0.2">
      <c r="A60" s="60" t="s">
        <v>22</v>
      </c>
      <c r="B60" s="71">
        <v>7675.8287248999995</v>
      </c>
      <c r="C60" s="71">
        <v>7767.5732075000005</v>
      </c>
      <c r="D60" s="71">
        <v>7748.3048752333334</v>
      </c>
      <c r="E60" s="71">
        <v>7798.8309667333333</v>
      </c>
      <c r="F60" s="71">
        <v>7899.3294130666663</v>
      </c>
      <c r="G60" s="71">
        <v>7954.4332027999999</v>
      </c>
      <c r="H60" s="71">
        <v>8026.7882663666669</v>
      </c>
      <c r="I60" s="71">
        <v>8123.8742991000008</v>
      </c>
      <c r="J60" s="71">
        <v>8275.2537176333335</v>
      </c>
      <c r="K60" s="71">
        <v>8438.4514827000003</v>
      </c>
      <c r="L60" s="71">
        <v>8409.6503482666667</v>
      </c>
      <c r="M60" s="71">
        <v>8533.0591351333333</v>
      </c>
      <c r="N60" s="71">
        <v>8579.7214748666665</v>
      </c>
    </row>
    <row r="61" spans="1:14" s="101" customFormat="1" ht="12" x14ac:dyDescent="0.2">
      <c r="A61" s="39" t="s">
        <v>17</v>
      </c>
      <c r="B61" s="49">
        <v>15.710780298666668</v>
      </c>
      <c r="C61" s="49">
        <v>13.409763511</v>
      </c>
      <c r="D61" s="49">
        <v>10.353021955333332</v>
      </c>
      <c r="E61" s="49">
        <v>2.1982019443333334</v>
      </c>
      <c r="F61" s="49">
        <v>1.6176984206666667</v>
      </c>
      <c r="G61" s="49">
        <v>1.4577717333333331</v>
      </c>
      <c r="H61" s="49">
        <v>1.4318257159999999</v>
      </c>
      <c r="I61" s="49">
        <v>1.7122952256666666</v>
      </c>
      <c r="J61" s="49">
        <v>14.131980393333334</v>
      </c>
      <c r="K61" s="49">
        <v>17.181401263333331</v>
      </c>
      <c r="L61" s="49">
        <v>17.59042379766667</v>
      </c>
      <c r="M61" s="49">
        <v>6.1200489110000005</v>
      </c>
      <c r="N61" s="49">
        <v>3.1565983776666671</v>
      </c>
    </row>
    <row r="62" spans="1:14" s="101" customFormat="1" ht="12" x14ac:dyDescent="0.2">
      <c r="A62" s="60" t="s">
        <v>65</v>
      </c>
      <c r="B62" s="71">
        <v>430.17303084666668</v>
      </c>
      <c r="C62" s="71">
        <v>426.4249019633333</v>
      </c>
      <c r="D62" s="71">
        <v>474.68386329666669</v>
      </c>
      <c r="E62" s="71">
        <v>460.77307880333336</v>
      </c>
      <c r="F62" s="71">
        <v>511.56877685000001</v>
      </c>
      <c r="G62" s="71">
        <v>472.49292207000008</v>
      </c>
      <c r="H62" s="71">
        <v>458.05808602000002</v>
      </c>
      <c r="I62" s="71">
        <v>450.49118134000008</v>
      </c>
      <c r="J62" s="71">
        <v>472.97994367000001</v>
      </c>
      <c r="K62" s="71">
        <v>500.7390872266667</v>
      </c>
      <c r="L62" s="71">
        <v>460.15534895000002</v>
      </c>
      <c r="M62" s="71">
        <v>465.19379018666672</v>
      </c>
      <c r="N62" s="71">
        <v>477.31299682333338</v>
      </c>
    </row>
    <row r="63" spans="1:14" s="101" customFormat="1" ht="12" x14ac:dyDescent="0.2">
      <c r="A63" s="39" t="s">
        <v>103</v>
      </c>
      <c r="B63" s="49">
        <v>31.50561758266667</v>
      </c>
      <c r="C63" s="49">
        <v>31.814273835000005</v>
      </c>
      <c r="D63" s="49">
        <v>35.835316258333336</v>
      </c>
      <c r="E63" s="49">
        <v>38.537679736333338</v>
      </c>
      <c r="F63" s="49">
        <v>37.054632269999999</v>
      </c>
      <c r="G63" s="49">
        <v>38.480583639333332</v>
      </c>
      <c r="H63" s="49">
        <v>48.24512348566666</v>
      </c>
      <c r="I63" s="49">
        <v>56.380022660999998</v>
      </c>
      <c r="J63" s="49">
        <v>54.294231405333335</v>
      </c>
      <c r="K63" s="49">
        <v>43.542641098333341</v>
      </c>
      <c r="L63" s="49">
        <v>40.044041184000001</v>
      </c>
      <c r="M63" s="49">
        <v>35.718232426</v>
      </c>
      <c r="N63" s="49">
        <v>39.155170683666661</v>
      </c>
    </row>
    <row r="64" spans="1:14" s="101" customFormat="1" ht="12" x14ac:dyDescent="0.2">
      <c r="A64" s="60" t="s">
        <v>104</v>
      </c>
      <c r="B64" s="71">
        <v>799.14620645000014</v>
      </c>
      <c r="C64" s="71">
        <v>834.69404038000005</v>
      </c>
      <c r="D64" s="71">
        <v>844.39359257333342</v>
      </c>
      <c r="E64" s="71">
        <v>871.82493577000002</v>
      </c>
      <c r="F64" s="71">
        <v>883.7860783233333</v>
      </c>
      <c r="G64" s="71">
        <v>887.25567895666666</v>
      </c>
      <c r="H64" s="71">
        <v>888.17881527000009</v>
      </c>
      <c r="I64" s="71">
        <v>910.53134059666672</v>
      </c>
      <c r="J64" s="71">
        <v>898.96683253000003</v>
      </c>
      <c r="K64" s="71">
        <v>946.71796843666664</v>
      </c>
      <c r="L64" s="71">
        <v>917.86637540999993</v>
      </c>
      <c r="M64" s="71">
        <v>959.1652131333334</v>
      </c>
      <c r="N64" s="71">
        <v>945.82234003666656</v>
      </c>
    </row>
    <row r="65" spans="1:14" s="101" customFormat="1" ht="12" x14ac:dyDescent="0.2">
      <c r="A65" s="39" t="s">
        <v>105</v>
      </c>
      <c r="B65" s="49">
        <v>50.522229060999997</v>
      </c>
      <c r="C65" s="49">
        <v>54.072705072666658</v>
      </c>
      <c r="D65" s="49">
        <v>65.585551174666662</v>
      </c>
      <c r="E65" s="49">
        <v>69.009204015333339</v>
      </c>
      <c r="F65" s="49">
        <v>70.058088533333333</v>
      </c>
      <c r="G65" s="49">
        <v>74.659961910999996</v>
      </c>
      <c r="H65" s="49">
        <v>80.732089182999999</v>
      </c>
      <c r="I65" s="49">
        <v>84.830557364000001</v>
      </c>
      <c r="J65" s="49">
        <v>72.922522302666664</v>
      </c>
      <c r="K65" s="49">
        <v>68.242258142333341</v>
      </c>
      <c r="L65" s="49">
        <v>71.367742068666658</v>
      </c>
      <c r="M65" s="49">
        <v>76.804342247666668</v>
      </c>
      <c r="N65" s="49">
        <v>79.091793032666672</v>
      </c>
    </row>
    <row r="66" spans="1:14" s="101" customFormat="1" ht="12" x14ac:dyDescent="0.2">
      <c r="A66" s="60" t="s">
        <v>18</v>
      </c>
      <c r="B66" s="71">
        <v>104.55161526066667</v>
      </c>
      <c r="C66" s="71">
        <v>112.686418921</v>
      </c>
      <c r="D66" s="71">
        <v>108.585235829</v>
      </c>
      <c r="E66" s="71">
        <v>88.742424576999994</v>
      </c>
      <c r="F66" s="71">
        <v>84.25284560066666</v>
      </c>
      <c r="G66" s="71">
        <v>85.272682421666659</v>
      </c>
      <c r="H66" s="71">
        <v>82.637846277333324</v>
      </c>
      <c r="I66" s="71">
        <v>91.36459920133332</v>
      </c>
      <c r="J66" s="71">
        <v>103.29108423366665</v>
      </c>
      <c r="K66" s="71">
        <v>109.06199620666666</v>
      </c>
      <c r="L66" s="71">
        <v>112.97338322</v>
      </c>
      <c r="M66" s="71">
        <v>102.45258843200001</v>
      </c>
      <c r="N66" s="71">
        <v>106.59417799199998</v>
      </c>
    </row>
    <row r="67" spans="1:14" s="101" customFormat="1" ht="12" x14ac:dyDescent="0.2">
      <c r="A67" s="39" t="s">
        <v>99</v>
      </c>
      <c r="B67" s="49">
        <v>1644.8442747666668</v>
      </c>
      <c r="C67" s="49">
        <v>1634.2837634</v>
      </c>
      <c r="D67" s="49">
        <v>1604.4953680666667</v>
      </c>
      <c r="E67" s="49">
        <v>1605.4050858999999</v>
      </c>
      <c r="F67" s="49">
        <v>1595.6347129666667</v>
      </c>
      <c r="G67" s="49">
        <v>1625.8689021333332</v>
      </c>
      <c r="H67" s="49">
        <v>1610.9191591000001</v>
      </c>
      <c r="I67" s="49">
        <v>1638.9740624666665</v>
      </c>
      <c r="J67" s="49">
        <v>1678.1689478999999</v>
      </c>
      <c r="K67" s="49">
        <v>1761.2506097666665</v>
      </c>
      <c r="L67" s="49">
        <v>1813.1982077333332</v>
      </c>
      <c r="M67" s="49">
        <v>1818.1872342999998</v>
      </c>
      <c r="N67" s="49">
        <v>1817.8754549333335</v>
      </c>
    </row>
    <row r="68" spans="1:14" s="101" customFormat="1" ht="12" x14ac:dyDescent="0.2">
      <c r="A68" s="60" t="s">
        <v>100</v>
      </c>
      <c r="B68" s="71">
        <v>806.82354693000013</v>
      </c>
      <c r="C68" s="71">
        <v>840.27626341333325</v>
      </c>
      <c r="D68" s="71">
        <v>803.00853062333329</v>
      </c>
      <c r="E68" s="71">
        <v>817.88817465</v>
      </c>
      <c r="F68" s="71">
        <v>841.2027219966667</v>
      </c>
      <c r="G68" s="71">
        <v>885.48913760666665</v>
      </c>
      <c r="H68" s="71">
        <v>876.50282693666668</v>
      </c>
      <c r="I68" s="71">
        <v>885.67993586333341</v>
      </c>
      <c r="J68" s="71">
        <v>880.81940743333337</v>
      </c>
      <c r="K68" s="71">
        <v>918.47726968666666</v>
      </c>
      <c r="L68" s="71">
        <v>879.27335697333331</v>
      </c>
      <c r="M68" s="71">
        <v>926.25402424333333</v>
      </c>
      <c r="N68" s="71">
        <v>919.87257325666667</v>
      </c>
    </row>
    <row r="69" spans="1:14" s="101" customFormat="1" ht="12" x14ac:dyDescent="0.2">
      <c r="A69" s="39" t="s">
        <v>101</v>
      </c>
      <c r="B69" s="49">
        <v>98.744432748666668</v>
      </c>
      <c r="C69" s="49">
        <v>96.891082671999996</v>
      </c>
      <c r="D69" s="49">
        <v>111.22260706499999</v>
      </c>
      <c r="E69" s="49">
        <v>119.30157844333333</v>
      </c>
      <c r="F69" s="49">
        <v>124.48569209333333</v>
      </c>
      <c r="G69" s="49">
        <v>110.50957220566666</v>
      </c>
      <c r="H69" s="49">
        <v>116.43156009233333</v>
      </c>
      <c r="I69" s="49">
        <v>107.76577958633334</v>
      </c>
      <c r="J69" s="49">
        <v>116.01194540066668</v>
      </c>
      <c r="K69" s="49">
        <v>117.64004520733333</v>
      </c>
      <c r="L69" s="49">
        <v>124.40176566999999</v>
      </c>
      <c r="M69" s="49">
        <v>122.07080642999999</v>
      </c>
      <c r="N69" s="49">
        <v>120.80869905333333</v>
      </c>
    </row>
    <row r="70" spans="1:14" s="101" customFormat="1" ht="12" x14ac:dyDescent="0.2">
      <c r="A70" s="60" t="s">
        <v>106</v>
      </c>
      <c r="B70" s="71">
        <v>148.47148186000001</v>
      </c>
      <c r="C70" s="71">
        <v>130.04321671</v>
      </c>
      <c r="D70" s="71">
        <v>126.84797899333334</v>
      </c>
      <c r="E70" s="71">
        <v>129.30783283</v>
      </c>
      <c r="F70" s="71">
        <v>140.79339890333333</v>
      </c>
      <c r="G70" s="71">
        <v>143.20212785333334</v>
      </c>
      <c r="H70" s="71">
        <v>136.70185418999998</v>
      </c>
      <c r="I70" s="71">
        <v>133.70157507333334</v>
      </c>
      <c r="J70" s="71">
        <v>135.91627577666668</v>
      </c>
      <c r="K70" s="71">
        <v>132.58651406333334</v>
      </c>
      <c r="L70" s="71">
        <v>124.13997910000001</v>
      </c>
      <c r="M70" s="71">
        <v>132.57632756333334</v>
      </c>
      <c r="N70" s="71">
        <v>124.49379748666665</v>
      </c>
    </row>
    <row r="71" spans="1:14" s="101" customFormat="1" ht="12" x14ac:dyDescent="0.2">
      <c r="A71" s="39" t="s">
        <v>102</v>
      </c>
      <c r="B71" s="49">
        <v>197.51373103666666</v>
      </c>
      <c r="C71" s="49">
        <v>196.74280106333333</v>
      </c>
      <c r="D71" s="49">
        <v>198.59939442999999</v>
      </c>
      <c r="E71" s="49">
        <v>212.58371039999997</v>
      </c>
      <c r="F71" s="49">
        <v>205.40273006333334</v>
      </c>
      <c r="G71" s="49">
        <v>199.21863706333332</v>
      </c>
      <c r="H71" s="49">
        <v>222.55783837333334</v>
      </c>
      <c r="I71" s="49">
        <v>228.45448443666666</v>
      </c>
      <c r="J71" s="49">
        <v>225.0576157633333</v>
      </c>
      <c r="K71" s="49">
        <v>212.87560425333334</v>
      </c>
      <c r="L71" s="49">
        <v>227.07845856666668</v>
      </c>
      <c r="M71" s="49">
        <v>234.31440851333332</v>
      </c>
      <c r="N71" s="49">
        <v>216.60773377333331</v>
      </c>
    </row>
    <row r="72" spans="1:14" s="101" customFormat="1" ht="12" x14ac:dyDescent="0.2">
      <c r="A72" s="40" t="s">
        <v>107</v>
      </c>
      <c r="B72" s="41">
        <v>53.685398903666659</v>
      </c>
      <c r="C72" s="41">
        <v>57.885642053999995</v>
      </c>
      <c r="D72" s="41">
        <v>78.892418872333337</v>
      </c>
      <c r="E72" s="41">
        <v>79.460590651666664</v>
      </c>
      <c r="F72" s="41">
        <v>83.623202617333334</v>
      </c>
      <c r="G72" s="41">
        <v>73.856797065000009</v>
      </c>
      <c r="H72" s="41">
        <v>73.058108572666669</v>
      </c>
      <c r="I72" s="41">
        <v>67.055584996999997</v>
      </c>
      <c r="J72" s="41">
        <v>61.086120319999999</v>
      </c>
      <c r="K72" s="41">
        <v>52.244007383666663</v>
      </c>
      <c r="L72" s="41">
        <v>58.366645997666666</v>
      </c>
      <c r="M72" s="41">
        <v>62.199075609999994</v>
      </c>
      <c r="N72" s="218">
        <v>76.453573977999994</v>
      </c>
    </row>
    <row r="73" spans="1:14" s="101" customFormat="1" ht="12" x14ac:dyDescent="0.2">
      <c r="A73" s="39" t="s">
        <v>108</v>
      </c>
      <c r="B73" s="49">
        <v>759.27835198000002</v>
      </c>
      <c r="C73" s="49">
        <v>787.65321070666675</v>
      </c>
      <c r="D73" s="49">
        <v>789.35546470333338</v>
      </c>
      <c r="E73" s="49">
        <v>816.95608317999995</v>
      </c>
      <c r="F73" s="49">
        <v>832.86136028999988</v>
      </c>
      <c r="G73" s="49">
        <v>871.21955975000003</v>
      </c>
      <c r="H73" s="49">
        <v>913.87617551999995</v>
      </c>
      <c r="I73" s="49">
        <v>943.80614938999997</v>
      </c>
      <c r="J73" s="49">
        <v>948.92650103666676</v>
      </c>
      <c r="K73" s="49">
        <v>927.07133968666665</v>
      </c>
      <c r="L73" s="49">
        <v>922.64371166000001</v>
      </c>
      <c r="M73" s="49">
        <v>933.10004419000006</v>
      </c>
      <c r="N73" s="49">
        <v>924.33489810000003</v>
      </c>
    </row>
    <row r="74" spans="1:14" s="101" customFormat="1" ht="12" x14ac:dyDescent="0.2">
      <c r="A74" s="40" t="s">
        <v>109</v>
      </c>
      <c r="B74" s="41">
        <v>1521.6321951</v>
      </c>
      <c r="C74" s="41">
        <v>1565.7240423666665</v>
      </c>
      <c r="D74" s="41">
        <v>1537.4505990999999</v>
      </c>
      <c r="E74" s="41">
        <v>1554.0731352666669</v>
      </c>
      <c r="F74" s="41">
        <v>1516.4147015666665</v>
      </c>
      <c r="G74" s="41">
        <v>1485.4306046666668</v>
      </c>
      <c r="H74" s="41">
        <v>1508.1741515666665</v>
      </c>
      <c r="I74" s="41">
        <v>1494.4967161333334</v>
      </c>
      <c r="J74" s="41">
        <v>1561.1581558666667</v>
      </c>
      <c r="K74" s="41">
        <v>1510.6678203333333</v>
      </c>
      <c r="L74" s="41">
        <v>1509.2973317333333</v>
      </c>
      <c r="M74" s="41">
        <v>1489.0540308</v>
      </c>
      <c r="N74" s="218">
        <v>1556.5208820666667</v>
      </c>
    </row>
    <row r="75" spans="1:14" s="101" customFormat="1" ht="12" x14ac:dyDescent="0.2">
      <c r="A75" s="74" t="s">
        <v>111</v>
      </c>
      <c r="B75" s="96">
        <v>1013.2258320633333</v>
      </c>
      <c r="C75" s="96">
        <v>984.97108146333323</v>
      </c>
      <c r="D75" s="96">
        <v>958.99593233333326</v>
      </c>
      <c r="E75" s="96">
        <v>932.76925057333335</v>
      </c>
      <c r="F75" s="96">
        <v>970.57277257666658</v>
      </c>
      <c r="G75" s="96">
        <v>1000.01826374</v>
      </c>
      <c r="H75" s="96">
        <v>1009.2828061033333</v>
      </c>
      <c r="I75" s="96">
        <v>1028.6300148033333</v>
      </c>
      <c r="J75" s="96">
        <v>1051.5221536366666</v>
      </c>
      <c r="K75" s="96">
        <v>1120.1529199999998</v>
      </c>
      <c r="L75" s="96">
        <v>1131.2535762333334</v>
      </c>
      <c r="M75" s="96">
        <v>1169.8489681666667</v>
      </c>
      <c r="N75" s="96">
        <v>1171.6207852666666</v>
      </c>
    </row>
    <row r="76" spans="1:14" s="50" customFormat="1" ht="12" customHeight="1" x14ac:dyDescent="0.2">
      <c r="A76" s="60"/>
      <c r="B76" s="32"/>
      <c r="C76" s="32"/>
      <c r="D76" s="32"/>
      <c r="E76" s="32"/>
      <c r="F76" s="32"/>
      <c r="G76" s="32"/>
      <c r="H76" s="32"/>
      <c r="I76" s="32"/>
      <c r="J76" s="32"/>
      <c r="K76" s="32"/>
      <c r="L76" s="32"/>
      <c r="M76" s="32"/>
      <c r="N76" s="32"/>
    </row>
    <row r="77" spans="1:14" x14ac:dyDescent="0.25">
      <c r="A77" s="83" t="s">
        <v>187</v>
      </c>
      <c r="B77" s="72"/>
      <c r="C77" s="72"/>
      <c r="D77" s="72"/>
      <c r="E77" s="72"/>
      <c r="F77" s="72"/>
      <c r="G77" s="72"/>
      <c r="H77" s="72"/>
      <c r="I77" s="72"/>
      <c r="J77" s="72"/>
      <c r="K77" s="72"/>
      <c r="L77" s="72"/>
      <c r="M77" s="72"/>
      <c r="N77" s="72"/>
    </row>
    <row r="78" spans="1:14" x14ac:dyDescent="0.25">
      <c r="A78" s="44" t="s">
        <v>180</v>
      </c>
      <c r="B78" s="72"/>
      <c r="C78" s="72"/>
      <c r="D78" s="72"/>
      <c r="E78" s="72"/>
      <c r="F78" s="72"/>
      <c r="G78" s="72"/>
      <c r="H78" s="72"/>
      <c r="I78" s="72"/>
      <c r="J78" s="72"/>
      <c r="K78" s="72"/>
      <c r="L78" s="72"/>
      <c r="M78" s="72"/>
      <c r="N78" s="72"/>
    </row>
    <row r="79" spans="1:14" x14ac:dyDescent="0.25">
      <c r="A79" s="44" t="s">
        <v>181</v>
      </c>
      <c r="B79" s="72"/>
      <c r="C79" s="72"/>
      <c r="D79" s="72"/>
      <c r="E79" s="72"/>
      <c r="F79" s="72"/>
      <c r="G79" s="72"/>
      <c r="H79" s="72"/>
      <c r="I79" s="72"/>
      <c r="J79" s="72"/>
      <c r="K79" s="72"/>
      <c r="L79" s="72"/>
      <c r="M79" s="72"/>
      <c r="N79" s="72"/>
    </row>
    <row r="80" spans="1:14" x14ac:dyDescent="0.25">
      <c r="A80" s="45" t="s">
        <v>182</v>
      </c>
      <c r="B80" s="72"/>
      <c r="C80" s="72"/>
      <c r="D80" s="72"/>
      <c r="E80" s="72"/>
      <c r="F80" s="72"/>
      <c r="G80" s="72"/>
      <c r="H80" s="72"/>
      <c r="I80" s="72"/>
      <c r="J80" s="72"/>
      <c r="K80" s="72"/>
      <c r="L80" s="72"/>
      <c r="M80" s="72"/>
      <c r="N80" s="72"/>
    </row>
    <row r="81" spans="1:14" x14ac:dyDescent="0.25">
      <c r="A81" s="73" t="s">
        <v>188</v>
      </c>
      <c r="B81" s="72"/>
      <c r="C81" s="72"/>
      <c r="D81" s="72"/>
      <c r="E81" s="72"/>
      <c r="F81" s="72"/>
      <c r="G81" s="72"/>
      <c r="H81" s="72"/>
      <c r="I81" s="72"/>
      <c r="J81" s="72"/>
      <c r="K81" s="72"/>
      <c r="L81" s="72"/>
      <c r="M81" s="72"/>
      <c r="N81" s="72"/>
    </row>
    <row r="82" spans="1:14" s="223" customFormat="1" ht="12" x14ac:dyDescent="0.2">
      <c r="A82" s="223" t="s">
        <v>250</v>
      </c>
    </row>
    <row r="83" spans="1:14" x14ac:dyDescent="0.25">
      <c r="A83" s="47" t="s">
        <v>200</v>
      </c>
      <c r="B83" s="72"/>
      <c r="C83" s="72"/>
      <c r="D83" s="72"/>
      <c r="E83" s="72"/>
      <c r="F83" s="72"/>
      <c r="G83" s="72"/>
      <c r="H83" s="72"/>
      <c r="I83" s="72"/>
      <c r="J83" s="72"/>
      <c r="K83" s="72"/>
      <c r="L83" s="72"/>
      <c r="M83" s="72"/>
      <c r="N83" s="72"/>
    </row>
    <row r="84" spans="1:14" x14ac:dyDescent="0.25">
      <c r="B84" s="72"/>
      <c r="C84" s="72"/>
      <c r="D84" s="72"/>
      <c r="E84" s="72"/>
      <c r="F84" s="72"/>
      <c r="G84" s="72"/>
      <c r="H84" s="72"/>
      <c r="I84" s="72"/>
      <c r="J84" s="72"/>
      <c r="K84" s="72"/>
      <c r="L84" s="72"/>
      <c r="M84" s="72"/>
      <c r="N84" s="72"/>
    </row>
    <row r="85" spans="1:14" x14ac:dyDescent="0.25">
      <c r="B85" s="72"/>
      <c r="C85" s="72"/>
      <c r="D85" s="72"/>
      <c r="E85" s="72"/>
      <c r="F85" s="72"/>
      <c r="G85" s="72"/>
      <c r="H85" s="72"/>
      <c r="I85" s="72"/>
      <c r="J85" s="72"/>
      <c r="K85" s="72"/>
      <c r="L85" s="72"/>
      <c r="M85" s="72"/>
      <c r="N85" s="72"/>
    </row>
    <row r="86" spans="1:14" x14ac:dyDescent="0.25">
      <c r="B86" s="72"/>
      <c r="C86" s="72"/>
      <c r="D86" s="72"/>
      <c r="E86" s="72"/>
      <c r="F86" s="72"/>
      <c r="G86" s="72"/>
      <c r="H86" s="72"/>
      <c r="I86" s="72"/>
      <c r="J86" s="72"/>
      <c r="K86" s="72"/>
      <c r="L86" s="72"/>
      <c r="M86" s="72"/>
      <c r="N86" s="72"/>
    </row>
    <row r="87" spans="1:14" x14ac:dyDescent="0.25">
      <c r="B87" s="72"/>
      <c r="C87" s="72"/>
      <c r="D87" s="72"/>
      <c r="E87" s="72"/>
      <c r="F87" s="72"/>
      <c r="G87" s="72"/>
      <c r="H87" s="72"/>
      <c r="I87" s="72"/>
      <c r="J87" s="72"/>
      <c r="K87" s="72"/>
      <c r="L87" s="72"/>
      <c r="M87" s="72"/>
      <c r="N87" s="72"/>
    </row>
    <row r="88" spans="1:14" x14ac:dyDescent="0.25">
      <c r="B88" s="72"/>
      <c r="C88" s="72"/>
      <c r="D88" s="72"/>
      <c r="E88" s="72"/>
      <c r="F88" s="72"/>
      <c r="G88" s="72"/>
      <c r="H88" s="72"/>
      <c r="I88" s="72"/>
      <c r="J88" s="72"/>
      <c r="K88" s="72"/>
      <c r="L88" s="72"/>
      <c r="M88" s="72"/>
      <c r="N88" s="72"/>
    </row>
  </sheetData>
  <mergeCells count="3">
    <mergeCell ref="A57:A58"/>
    <mergeCell ref="A35:A36"/>
    <mergeCell ref="A13:A14"/>
  </mergeCells>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2" manualBreakCount="2">
    <brk id="33" max="16383" man="1"/>
    <brk id="5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6:N46"/>
  <sheetViews>
    <sheetView showGridLines="0" zoomScale="90" zoomScaleNormal="90" workbookViewId="0">
      <pane xSplit="1" topLeftCell="B1" activePane="topRight" state="frozen"/>
      <selection activeCell="A3" sqref="A3:A4"/>
      <selection pane="topRight" activeCell="P1" sqref="P1"/>
    </sheetView>
  </sheetViews>
  <sheetFormatPr baseColWidth="10" defaultRowHeight="14.25" x14ac:dyDescent="0.25"/>
  <cols>
    <col min="1" max="1" width="35" style="52" customWidth="1"/>
    <col min="2" max="2" width="11" style="52" bestFit="1" customWidth="1"/>
    <col min="3" max="3" width="10.42578125" style="52" bestFit="1" customWidth="1"/>
    <col min="4" max="4" width="11.42578125" style="52" bestFit="1" customWidth="1"/>
    <col min="5" max="5" width="10.28515625" style="52" bestFit="1" customWidth="1"/>
    <col min="6" max="6" width="10.140625" style="52" bestFit="1" customWidth="1"/>
    <col min="7" max="7" width="11.42578125" style="52" customWidth="1"/>
    <col min="8" max="8" width="9.85546875" style="52" bestFit="1" customWidth="1"/>
    <col min="9" max="9" width="10.7109375" style="52" bestFit="1" customWidth="1"/>
    <col min="10" max="10" width="11" style="52" customWidth="1"/>
    <col min="11" max="11" width="10.85546875" style="52" bestFit="1" customWidth="1"/>
    <col min="12" max="12" width="14" style="52" bestFit="1" customWidth="1"/>
    <col min="13" max="14" width="13.28515625" style="52" bestFit="1" customWidth="1"/>
    <col min="15" max="16384" width="11.42578125" style="52"/>
  </cols>
  <sheetData>
    <row r="6" spans="1:14" s="85" customFormat="1" ht="16.5" x14ac:dyDescent="0.3">
      <c r="A6" s="304" t="s">
        <v>73</v>
      </c>
      <c r="B6" s="304"/>
      <c r="C6" s="304"/>
    </row>
    <row r="7" spans="1:14" s="53" customFormat="1" ht="16.5" x14ac:dyDescent="0.3">
      <c r="A7" s="149" t="s">
        <v>190</v>
      </c>
      <c r="B7" s="160"/>
      <c r="C7" s="160"/>
      <c r="D7" s="160"/>
      <c r="E7" s="160"/>
    </row>
    <row r="8" spans="1:14" s="53" customFormat="1" ht="16.5" x14ac:dyDescent="0.3">
      <c r="A8" s="149" t="s">
        <v>25</v>
      </c>
      <c r="B8" s="160"/>
      <c r="C8" s="160"/>
      <c r="D8" s="160"/>
      <c r="E8" s="160"/>
    </row>
    <row r="9" spans="1:14" s="53" customFormat="1" ht="16.5" x14ac:dyDescent="0.3">
      <c r="A9" s="112" t="s">
        <v>133</v>
      </c>
      <c r="B9" s="160"/>
      <c r="C9" s="160"/>
      <c r="D9" s="160"/>
      <c r="E9" s="160"/>
    </row>
    <row r="10" spans="1:14" s="48" customFormat="1" x14ac:dyDescent="0.25">
      <c r="A10" s="92"/>
    </row>
    <row r="11" spans="1:14" s="48" customFormat="1" ht="17.25" x14ac:dyDescent="0.3">
      <c r="A11" s="84" t="s">
        <v>12</v>
      </c>
      <c r="B11" s="54"/>
      <c r="C11" s="54"/>
      <c r="D11" s="54"/>
      <c r="E11" s="54"/>
      <c r="F11" s="54"/>
      <c r="G11" s="54"/>
      <c r="H11" s="54"/>
      <c r="I11" s="54"/>
      <c r="J11" s="54"/>
      <c r="K11" s="54"/>
      <c r="L11" s="54"/>
      <c r="M11" s="54"/>
      <c r="N11" s="54"/>
    </row>
    <row r="12" spans="1:14" s="56" customFormat="1" ht="12" x14ac:dyDescent="0.2">
      <c r="A12" s="55" t="s">
        <v>1</v>
      </c>
      <c r="B12" s="35">
        <v>2021</v>
      </c>
      <c r="C12" s="35"/>
      <c r="D12" s="35"/>
      <c r="E12" s="35"/>
      <c r="F12" s="35"/>
      <c r="G12" s="35"/>
      <c r="H12" s="35"/>
      <c r="I12" s="35"/>
      <c r="J12" s="35"/>
      <c r="K12" s="35"/>
      <c r="L12" s="35"/>
      <c r="M12" s="35"/>
      <c r="N12" s="35">
        <v>2022</v>
      </c>
    </row>
    <row r="13" spans="1:14" s="57" customFormat="1" ht="12" x14ac:dyDescent="0.2">
      <c r="A13" s="36"/>
      <c r="B13" s="36" t="s">
        <v>114</v>
      </c>
      <c r="C13" s="36" t="s">
        <v>115</v>
      </c>
      <c r="D13" s="36" t="s">
        <v>116</v>
      </c>
      <c r="E13" s="36" t="s">
        <v>117</v>
      </c>
      <c r="F13" s="36" t="s">
        <v>118</v>
      </c>
      <c r="G13" s="36" t="s">
        <v>119</v>
      </c>
      <c r="H13" s="36" t="s">
        <v>120</v>
      </c>
      <c r="I13" s="36" t="s">
        <v>121</v>
      </c>
      <c r="J13" s="36" t="s">
        <v>122</v>
      </c>
      <c r="K13" s="36" t="s">
        <v>123</v>
      </c>
      <c r="L13" s="36" t="s">
        <v>129</v>
      </c>
      <c r="M13" s="161" t="s">
        <v>150</v>
      </c>
      <c r="N13" s="224" t="s">
        <v>196</v>
      </c>
    </row>
    <row r="14" spans="1:14" s="50" customFormat="1" ht="12" x14ac:dyDescent="0.2">
      <c r="A14" s="58"/>
      <c r="B14" s="59"/>
      <c r="C14" s="59"/>
      <c r="D14" s="59"/>
      <c r="E14" s="59"/>
      <c r="F14" s="59"/>
      <c r="G14" s="59"/>
      <c r="H14" s="59"/>
      <c r="I14" s="59"/>
      <c r="J14" s="59"/>
      <c r="K14" s="59"/>
      <c r="L14" s="59"/>
      <c r="M14" s="59"/>
      <c r="N14" s="59"/>
    </row>
    <row r="15" spans="1:14" s="62" customFormat="1" ht="12" x14ac:dyDescent="0.2">
      <c r="A15" s="60" t="s">
        <v>189</v>
      </c>
      <c r="B15" s="76">
        <v>14662.468687000001</v>
      </c>
      <c r="C15" s="76">
        <v>14648.162579999998</v>
      </c>
      <c r="D15" s="76">
        <v>14803.776690999999</v>
      </c>
      <c r="E15" s="76">
        <v>14872.498900999999</v>
      </c>
      <c r="F15" s="76">
        <v>14886.836295666668</v>
      </c>
      <c r="G15" s="76">
        <v>14922.678921333334</v>
      </c>
      <c r="H15" s="76">
        <v>14980.077298666665</v>
      </c>
      <c r="I15" s="76">
        <v>14871.53731</v>
      </c>
      <c r="J15" s="76">
        <v>14778.227416</v>
      </c>
      <c r="K15" s="76">
        <v>14596.277727333334</v>
      </c>
      <c r="L15" s="76">
        <v>14547.215029666666</v>
      </c>
      <c r="M15" s="76">
        <v>14309.359279333332</v>
      </c>
      <c r="N15" s="76">
        <v>14190.849947666668</v>
      </c>
    </row>
    <row r="16" spans="1:14" s="62" customFormat="1" ht="12" x14ac:dyDescent="0.2">
      <c r="A16" s="39" t="s">
        <v>19</v>
      </c>
      <c r="B16" s="77">
        <v>2979.4262376333331</v>
      </c>
      <c r="C16" s="77">
        <v>3346.4092202666666</v>
      </c>
      <c r="D16" s="77">
        <v>3457.6395085333334</v>
      </c>
      <c r="E16" s="77">
        <v>3470.5907390333336</v>
      </c>
      <c r="F16" s="77">
        <v>3446.2064337666666</v>
      </c>
      <c r="G16" s="77">
        <v>3424.075573966667</v>
      </c>
      <c r="H16" s="77">
        <v>3502.2375399333337</v>
      </c>
      <c r="I16" s="77">
        <v>3541.1188935000005</v>
      </c>
      <c r="J16" s="77">
        <v>3609.9943734333333</v>
      </c>
      <c r="K16" s="77">
        <v>3174.6974476999999</v>
      </c>
      <c r="L16" s="77">
        <v>2788.5488738333333</v>
      </c>
      <c r="M16" s="77">
        <v>2611.8412006999997</v>
      </c>
      <c r="N16" s="77">
        <v>2909.6953237666671</v>
      </c>
    </row>
    <row r="17" spans="1:14" s="62" customFormat="1" ht="12" x14ac:dyDescent="0.2">
      <c r="A17" s="60" t="s">
        <v>20</v>
      </c>
      <c r="B17" s="76">
        <v>9018.3011922666665</v>
      </c>
      <c r="C17" s="76">
        <v>8827.3777293000003</v>
      </c>
      <c r="D17" s="76">
        <v>8852.8924327333316</v>
      </c>
      <c r="E17" s="76">
        <v>8856.2897686999986</v>
      </c>
      <c r="F17" s="76">
        <v>8794.7497455333323</v>
      </c>
      <c r="G17" s="76">
        <v>8799.8678732333337</v>
      </c>
      <c r="H17" s="76">
        <v>8762.4693898999994</v>
      </c>
      <c r="I17" s="76">
        <v>8721.6676539999989</v>
      </c>
      <c r="J17" s="76">
        <v>8620.9925915333333</v>
      </c>
      <c r="K17" s="76">
        <v>8679.2275684666656</v>
      </c>
      <c r="L17" s="76">
        <v>8721.0323125666673</v>
      </c>
      <c r="M17" s="76">
        <v>8562.0118426333338</v>
      </c>
      <c r="N17" s="76">
        <v>8317.0091500333328</v>
      </c>
    </row>
    <row r="18" spans="1:14" s="62" customFormat="1" ht="12" x14ac:dyDescent="0.2">
      <c r="A18" s="74" t="s">
        <v>21</v>
      </c>
      <c r="B18" s="78">
        <v>2664.7412569666667</v>
      </c>
      <c r="C18" s="78">
        <v>2474.3756304666663</v>
      </c>
      <c r="D18" s="78">
        <v>2493.2447496333334</v>
      </c>
      <c r="E18" s="78">
        <v>2545.6183932333333</v>
      </c>
      <c r="F18" s="78">
        <v>2645.8801162</v>
      </c>
      <c r="G18" s="78">
        <v>2698.7354739666666</v>
      </c>
      <c r="H18" s="78">
        <v>2715.3703688333335</v>
      </c>
      <c r="I18" s="78">
        <v>2608.7507625000003</v>
      </c>
      <c r="J18" s="78">
        <v>2547.2404511</v>
      </c>
      <c r="K18" s="78">
        <v>2742.3527111999997</v>
      </c>
      <c r="L18" s="78">
        <v>3037.6338431666668</v>
      </c>
      <c r="M18" s="78">
        <v>3135.5062357666666</v>
      </c>
      <c r="N18" s="78">
        <v>2964.1454736999999</v>
      </c>
    </row>
    <row r="19" spans="1:14" s="41" customFormat="1" ht="12" x14ac:dyDescent="0.2">
      <c r="A19" s="40"/>
      <c r="N19" s="218"/>
    </row>
    <row r="20" spans="1:14" s="41" customFormat="1" ht="12.75" customHeight="1" x14ac:dyDescent="0.25">
      <c r="A20" s="34"/>
      <c r="N20" s="218"/>
    </row>
    <row r="21" spans="1:14" s="69" customFormat="1" ht="17.25" x14ac:dyDescent="0.3">
      <c r="A21" s="84" t="s">
        <v>10</v>
      </c>
      <c r="B21" s="68"/>
      <c r="C21" s="68"/>
      <c r="D21" s="68"/>
      <c r="E21" s="68"/>
      <c r="F21" s="68"/>
      <c r="G21" s="68"/>
      <c r="H21" s="68"/>
      <c r="I21" s="68"/>
      <c r="J21" s="68"/>
      <c r="K21" s="68"/>
      <c r="L21" s="68"/>
      <c r="M21" s="68"/>
      <c r="N21" s="68"/>
    </row>
    <row r="22" spans="1:14" s="56" customFormat="1" ht="12" x14ac:dyDescent="0.2">
      <c r="A22" s="55" t="s">
        <v>1</v>
      </c>
      <c r="B22" s="35">
        <v>2021</v>
      </c>
      <c r="C22" s="35"/>
      <c r="D22" s="35"/>
      <c r="E22" s="35"/>
      <c r="F22" s="35"/>
      <c r="G22" s="35"/>
      <c r="H22" s="35"/>
      <c r="I22" s="35"/>
      <c r="J22" s="35"/>
      <c r="K22" s="35"/>
      <c r="L22" s="35"/>
      <c r="M22" s="35"/>
      <c r="N22" s="35">
        <v>2022</v>
      </c>
    </row>
    <row r="23" spans="1:14" s="70" customFormat="1" ht="12" x14ac:dyDescent="0.2">
      <c r="A23" s="36"/>
      <c r="B23" s="148" t="s">
        <v>114</v>
      </c>
      <c r="C23" s="148" t="s">
        <v>115</v>
      </c>
      <c r="D23" s="148" t="s">
        <v>116</v>
      </c>
      <c r="E23" s="148" t="s">
        <v>117</v>
      </c>
      <c r="F23" s="148" t="s">
        <v>118</v>
      </c>
      <c r="G23" s="148" t="s">
        <v>119</v>
      </c>
      <c r="H23" s="148" t="s">
        <v>120</v>
      </c>
      <c r="I23" s="148" t="s">
        <v>121</v>
      </c>
      <c r="J23" s="148" t="s">
        <v>122</v>
      </c>
      <c r="K23" s="148" t="s">
        <v>123</v>
      </c>
      <c r="L23" s="148" t="s">
        <v>129</v>
      </c>
      <c r="M23" s="161" t="s">
        <v>150</v>
      </c>
      <c r="N23" s="224" t="s">
        <v>196</v>
      </c>
    </row>
    <row r="24" spans="1:14" s="50" customFormat="1" ht="12" x14ac:dyDescent="0.2">
      <c r="A24" s="58"/>
      <c r="B24" s="58"/>
      <c r="C24" s="58"/>
      <c r="D24" s="58"/>
      <c r="E24" s="58"/>
      <c r="F24" s="58"/>
      <c r="G24" s="58"/>
      <c r="H24" s="58"/>
      <c r="I24" s="58"/>
      <c r="J24" s="58"/>
      <c r="K24" s="58"/>
      <c r="L24" s="58"/>
      <c r="M24" s="58"/>
      <c r="N24" s="58"/>
    </row>
    <row r="25" spans="1:14" s="62" customFormat="1" ht="12" x14ac:dyDescent="0.2">
      <c r="A25" s="60" t="s">
        <v>189</v>
      </c>
      <c r="B25" s="76">
        <v>4432.9484552999993</v>
      </c>
      <c r="C25" s="76">
        <v>4388.8512864000004</v>
      </c>
      <c r="D25" s="76">
        <v>4454.1949927333326</v>
      </c>
      <c r="E25" s="76">
        <v>4518.2426912000001</v>
      </c>
      <c r="F25" s="76">
        <v>4571.058920933333</v>
      </c>
      <c r="G25" s="76">
        <v>4557.2097062666662</v>
      </c>
      <c r="H25" s="76">
        <v>4562.9826274333327</v>
      </c>
      <c r="I25" s="76">
        <v>4462.5300144000003</v>
      </c>
      <c r="J25" s="76">
        <v>4460.538625066667</v>
      </c>
      <c r="K25" s="76">
        <v>4424.5638201000002</v>
      </c>
      <c r="L25" s="76">
        <v>4483.6045022333337</v>
      </c>
      <c r="M25" s="76">
        <v>4430.682265866667</v>
      </c>
      <c r="N25" s="76">
        <v>4383.6226475666672</v>
      </c>
    </row>
    <row r="26" spans="1:14" s="62" customFormat="1" ht="12" x14ac:dyDescent="0.2">
      <c r="A26" s="39" t="s">
        <v>19</v>
      </c>
      <c r="B26" s="77">
        <v>1528.8471483333335</v>
      </c>
      <c r="C26" s="77">
        <v>1705.6675617333333</v>
      </c>
      <c r="D26" s="77">
        <v>1768.5284696333335</v>
      </c>
      <c r="E26" s="77">
        <v>1785.2916163999998</v>
      </c>
      <c r="F26" s="77">
        <v>1779.1988967999998</v>
      </c>
      <c r="G26" s="77">
        <v>1764.1496680666667</v>
      </c>
      <c r="H26" s="77">
        <v>1793.2522558333333</v>
      </c>
      <c r="I26" s="77">
        <v>1789.5771126</v>
      </c>
      <c r="J26" s="77">
        <v>1804.2557770000001</v>
      </c>
      <c r="K26" s="77">
        <v>1567.374208</v>
      </c>
      <c r="L26" s="77">
        <v>1395.8084197666667</v>
      </c>
      <c r="M26" s="77">
        <v>1333.8307883666666</v>
      </c>
      <c r="N26" s="77">
        <v>1500.4245678333334</v>
      </c>
    </row>
    <row r="27" spans="1:14" s="62" customFormat="1" ht="12" x14ac:dyDescent="0.2">
      <c r="A27" s="60" t="s">
        <v>20</v>
      </c>
      <c r="B27" s="76">
        <v>1263.2088233000002</v>
      </c>
      <c r="C27" s="76">
        <v>1171.0877180333334</v>
      </c>
      <c r="D27" s="76">
        <v>1163.8262882000001</v>
      </c>
      <c r="E27" s="76">
        <v>1184.2558426666665</v>
      </c>
      <c r="F27" s="76">
        <v>1167.3247600666666</v>
      </c>
      <c r="G27" s="76">
        <v>1133.4401547999998</v>
      </c>
      <c r="H27" s="76">
        <v>1076.7496156333334</v>
      </c>
      <c r="I27" s="76">
        <v>1070.0581691666666</v>
      </c>
      <c r="J27" s="76">
        <v>1096.7167597333332</v>
      </c>
      <c r="K27" s="76">
        <v>1196.9715390333333</v>
      </c>
      <c r="L27" s="76">
        <v>1235.3174077333333</v>
      </c>
      <c r="M27" s="76">
        <v>1191.1504954</v>
      </c>
      <c r="N27" s="76">
        <v>1075.0325282766667</v>
      </c>
    </row>
    <row r="28" spans="1:14" s="62" customFormat="1" ht="12" x14ac:dyDescent="0.2">
      <c r="A28" s="74" t="s">
        <v>21</v>
      </c>
      <c r="B28" s="78">
        <v>1640.8924836333333</v>
      </c>
      <c r="C28" s="78">
        <v>1512.0960066</v>
      </c>
      <c r="D28" s="78">
        <v>1521.8402348666666</v>
      </c>
      <c r="E28" s="78">
        <v>1548.6952321333335</v>
      </c>
      <c r="F28" s="78">
        <v>1624.5352640333333</v>
      </c>
      <c r="G28" s="78">
        <v>1659.6198833666667</v>
      </c>
      <c r="H28" s="78">
        <v>1692.9807559000001</v>
      </c>
      <c r="I28" s="78">
        <v>1602.8947326</v>
      </c>
      <c r="J28" s="78">
        <v>1559.5660883</v>
      </c>
      <c r="K28" s="78">
        <v>1660.2180731000001</v>
      </c>
      <c r="L28" s="78">
        <v>1852.4786747666667</v>
      </c>
      <c r="M28" s="78">
        <v>1905.7009821333334</v>
      </c>
      <c r="N28" s="78">
        <v>1808.1655515</v>
      </c>
    </row>
    <row r="29" spans="1:14" s="41" customFormat="1" ht="15.75" customHeight="1" x14ac:dyDescent="0.2">
      <c r="A29" s="40"/>
      <c r="N29" s="218"/>
    </row>
    <row r="30" spans="1:14" s="41" customFormat="1" x14ac:dyDescent="0.25">
      <c r="A30" s="34"/>
      <c r="N30" s="218"/>
    </row>
    <row r="31" spans="1:14" s="50" customFormat="1" ht="17.25" x14ac:dyDescent="0.3">
      <c r="A31" s="84" t="s">
        <v>11</v>
      </c>
      <c r="B31" s="51"/>
      <c r="C31" s="51"/>
      <c r="D31" s="51"/>
      <c r="E31" s="51"/>
      <c r="F31" s="51"/>
      <c r="G31" s="51"/>
      <c r="H31" s="51"/>
      <c r="I31" s="51"/>
      <c r="J31" s="51"/>
      <c r="K31" s="51"/>
      <c r="L31" s="51"/>
      <c r="M31" s="51"/>
      <c r="N31" s="51"/>
    </row>
    <row r="32" spans="1:14" s="56" customFormat="1" ht="12" x14ac:dyDescent="0.2">
      <c r="A32" s="55" t="s">
        <v>1</v>
      </c>
      <c r="B32" s="35">
        <v>2021</v>
      </c>
      <c r="C32" s="35"/>
      <c r="D32" s="35"/>
      <c r="E32" s="35"/>
      <c r="F32" s="35"/>
      <c r="G32" s="35"/>
      <c r="H32" s="35"/>
      <c r="I32" s="35"/>
      <c r="J32" s="35"/>
      <c r="K32" s="35"/>
      <c r="L32" s="35"/>
      <c r="M32" s="35"/>
      <c r="N32" s="35">
        <v>2022</v>
      </c>
    </row>
    <row r="33" spans="1:14" s="70" customFormat="1" ht="12" x14ac:dyDescent="0.2">
      <c r="A33" s="36"/>
      <c r="B33" s="148" t="s">
        <v>114</v>
      </c>
      <c r="C33" s="148" t="s">
        <v>115</v>
      </c>
      <c r="D33" s="148" t="s">
        <v>116</v>
      </c>
      <c r="E33" s="148" t="s">
        <v>117</v>
      </c>
      <c r="F33" s="148" t="s">
        <v>118</v>
      </c>
      <c r="G33" s="148" t="s">
        <v>119</v>
      </c>
      <c r="H33" s="148" t="s">
        <v>120</v>
      </c>
      <c r="I33" s="148" t="s">
        <v>121</v>
      </c>
      <c r="J33" s="148" t="s">
        <v>122</v>
      </c>
      <c r="K33" s="148" t="s">
        <v>123</v>
      </c>
      <c r="L33" s="148" t="s">
        <v>129</v>
      </c>
      <c r="M33" s="161" t="s">
        <v>150</v>
      </c>
      <c r="N33" s="224" t="s">
        <v>196</v>
      </c>
    </row>
    <row r="34" spans="1:14" s="50" customFormat="1" ht="12" x14ac:dyDescent="0.2">
      <c r="A34" s="58"/>
      <c r="B34" s="58"/>
      <c r="C34" s="58"/>
      <c r="D34" s="58"/>
      <c r="E34" s="58"/>
      <c r="F34" s="58"/>
      <c r="G34" s="58"/>
      <c r="H34" s="58"/>
      <c r="I34" s="58"/>
      <c r="J34" s="58"/>
      <c r="K34" s="58"/>
      <c r="L34" s="58"/>
      <c r="M34" s="58"/>
      <c r="N34" s="58"/>
    </row>
    <row r="35" spans="1:14" s="62" customFormat="1" ht="12" x14ac:dyDescent="0.2">
      <c r="A35" s="60" t="s">
        <v>189</v>
      </c>
      <c r="B35" s="76">
        <v>10229.520231499999</v>
      </c>
      <c r="C35" s="76">
        <v>10259.311293500001</v>
      </c>
      <c r="D35" s="76">
        <v>10349.581698</v>
      </c>
      <c r="E35" s="76">
        <v>10354.256209666666</v>
      </c>
      <c r="F35" s="76">
        <v>10315.777374666666</v>
      </c>
      <c r="G35" s="76">
        <v>10365.469214999999</v>
      </c>
      <c r="H35" s="76">
        <v>10417.094671333334</v>
      </c>
      <c r="I35" s="76">
        <v>10409.007295666666</v>
      </c>
      <c r="J35" s="76">
        <v>10317.688791</v>
      </c>
      <c r="K35" s="76">
        <v>10171.713907333333</v>
      </c>
      <c r="L35" s="76">
        <v>10063.610527266666</v>
      </c>
      <c r="M35" s="76">
        <v>9878.6770133000009</v>
      </c>
      <c r="N35" s="76">
        <v>9807.2272999999986</v>
      </c>
    </row>
    <row r="36" spans="1:14" s="62" customFormat="1" ht="12" x14ac:dyDescent="0.2">
      <c r="A36" s="39" t="s">
        <v>19</v>
      </c>
      <c r="B36" s="77">
        <v>1450.5790892333334</v>
      </c>
      <c r="C36" s="77">
        <v>1640.7416584666664</v>
      </c>
      <c r="D36" s="77">
        <v>1689.1110388999998</v>
      </c>
      <c r="E36" s="77">
        <v>1685.2991226666666</v>
      </c>
      <c r="F36" s="77">
        <v>1667.0075370000002</v>
      </c>
      <c r="G36" s="77">
        <v>1659.9259058999999</v>
      </c>
      <c r="H36" s="77">
        <v>1708.9852840999999</v>
      </c>
      <c r="I36" s="77">
        <v>1751.5417809</v>
      </c>
      <c r="J36" s="77">
        <v>1805.7385963999998</v>
      </c>
      <c r="K36" s="77">
        <v>1607.323239666667</v>
      </c>
      <c r="L36" s="77">
        <v>1392.740454</v>
      </c>
      <c r="M36" s="77">
        <v>1278.0104123333333</v>
      </c>
      <c r="N36" s="77">
        <v>1409.2707559666667</v>
      </c>
    </row>
    <row r="37" spans="1:14" s="62" customFormat="1" ht="12" x14ac:dyDescent="0.2">
      <c r="A37" s="60" t="s">
        <v>20</v>
      </c>
      <c r="B37" s="76">
        <v>7755.0923690000009</v>
      </c>
      <c r="C37" s="76">
        <v>7656.2900112666657</v>
      </c>
      <c r="D37" s="76">
        <v>7689.0661445333326</v>
      </c>
      <c r="E37" s="76">
        <v>7672.033926033334</v>
      </c>
      <c r="F37" s="76">
        <v>7627.4249854666668</v>
      </c>
      <c r="G37" s="76">
        <v>7666.4277184666671</v>
      </c>
      <c r="H37" s="76">
        <v>7685.7197742666658</v>
      </c>
      <c r="I37" s="76">
        <v>7651.6094848333332</v>
      </c>
      <c r="J37" s="76">
        <v>7524.2758317666667</v>
      </c>
      <c r="K37" s="76">
        <v>7482.2560294333334</v>
      </c>
      <c r="L37" s="76">
        <v>7485.7149048666661</v>
      </c>
      <c r="M37" s="76">
        <v>7370.8613472666666</v>
      </c>
      <c r="N37" s="76">
        <v>7241.9766218000004</v>
      </c>
    </row>
    <row r="38" spans="1:14" s="62" customFormat="1" ht="12" x14ac:dyDescent="0.2">
      <c r="A38" s="74" t="s">
        <v>21</v>
      </c>
      <c r="B38" s="78">
        <v>1023.8487733166667</v>
      </c>
      <c r="C38" s="78">
        <v>962.27962386333331</v>
      </c>
      <c r="D38" s="78">
        <v>971.4045147633334</v>
      </c>
      <c r="E38" s="78">
        <v>996.92316111333332</v>
      </c>
      <c r="F38" s="78">
        <v>1021.3448521666666</v>
      </c>
      <c r="G38" s="78">
        <v>1039.1155906000001</v>
      </c>
      <c r="H38" s="78">
        <v>1022.3896129300001</v>
      </c>
      <c r="I38" s="78">
        <v>1005.8560298966668</v>
      </c>
      <c r="J38" s="78">
        <v>987.67436283000006</v>
      </c>
      <c r="K38" s="78">
        <v>1082.1346381333333</v>
      </c>
      <c r="L38" s="78">
        <v>1185.1551684333333</v>
      </c>
      <c r="M38" s="78">
        <v>1229.8052536333332</v>
      </c>
      <c r="N38" s="78">
        <v>1155.9799222333334</v>
      </c>
    </row>
    <row r="39" spans="1:14" s="44" customFormat="1" ht="10.5" x14ac:dyDescent="0.15"/>
    <row r="40" spans="1:14" s="79" customFormat="1" ht="10.5" x14ac:dyDescent="0.15">
      <c r="A40" s="83" t="s">
        <v>179</v>
      </c>
    </row>
    <row r="41" spans="1:14" x14ac:dyDescent="0.25">
      <c r="A41" s="44" t="s">
        <v>180</v>
      </c>
    </row>
    <row r="42" spans="1:14" x14ac:dyDescent="0.25">
      <c r="A42" s="44" t="s">
        <v>181</v>
      </c>
    </row>
    <row r="43" spans="1:14" x14ac:dyDescent="0.25">
      <c r="A43" s="45" t="s">
        <v>182</v>
      </c>
    </row>
    <row r="44" spans="1:14" x14ac:dyDescent="0.25">
      <c r="A44" s="45" t="s">
        <v>183</v>
      </c>
    </row>
    <row r="45" spans="1:14" s="223" customFormat="1" ht="12" x14ac:dyDescent="0.2">
      <c r="A45" s="223" t="s">
        <v>250</v>
      </c>
    </row>
    <row r="46" spans="1:14" x14ac:dyDescent="0.25">
      <c r="A46" s="47" t="s">
        <v>200</v>
      </c>
    </row>
  </sheetData>
  <mergeCells count="1">
    <mergeCell ref="A6:C6"/>
  </mergeCells>
  <phoneticPr fontId="0" type="noConversion"/>
  <pageMargins left="0.59055118110236227" right="0.75" top="0.59055118110236227" bottom="1" header="0" footer="0"/>
  <pageSetup scale="65" pageOrder="overThenDown" orientation="landscape" r:id="rId1"/>
  <headerFooter alignWithMargins="0">
    <oddFooter>&amp;RDirección de Metodología y Producción Estadística - ECH</oddFooter>
  </headerFooter>
  <rowBreaks count="3" manualBreakCount="3">
    <brk id="20" max="16383" man="1"/>
    <brk id="30" max="16383" man="1"/>
    <brk id="3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6:W76"/>
  <sheetViews>
    <sheetView showGridLines="0" zoomScale="85" zoomScaleNormal="85" workbookViewId="0">
      <pane xSplit="1" topLeftCell="B1" activePane="topRight" state="frozen"/>
      <selection activeCell="A3" sqref="A3:A4"/>
      <selection pane="topRight" activeCell="O1" sqref="O1"/>
    </sheetView>
  </sheetViews>
  <sheetFormatPr baseColWidth="10" defaultRowHeight="12" x14ac:dyDescent="0.2"/>
  <cols>
    <col min="1" max="1" width="43.42578125" style="31" customWidth="1"/>
    <col min="2" max="2" width="12.85546875" style="106" bestFit="1" customWidth="1"/>
    <col min="3" max="3" width="12.5703125" style="106" bestFit="1" customWidth="1"/>
    <col min="4" max="4" width="13.140625" style="106" bestFit="1" customWidth="1"/>
    <col min="5" max="5" width="12.140625" style="106" bestFit="1" customWidth="1"/>
    <col min="6" max="6" width="11.85546875" style="106" bestFit="1" customWidth="1"/>
    <col min="7" max="7" width="12.85546875" style="106" bestFit="1" customWidth="1"/>
    <col min="8" max="8" width="12.140625" style="106" bestFit="1" customWidth="1"/>
    <col min="9" max="9" width="12.7109375" style="106" bestFit="1" customWidth="1"/>
    <col min="10" max="10" width="13.140625" style="106" bestFit="1" customWidth="1"/>
    <col min="11" max="11" width="12.85546875" style="106" bestFit="1" customWidth="1"/>
    <col min="12" max="12" width="16.140625" style="31" customWidth="1"/>
    <col min="13" max="13" width="16" style="31" bestFit="1" customWidth="1"/>
    <col min="14" max="14" width="16" style="223" bestFit="1" customWidth="1"/>
    <col min="15" max="16384" width="11.42578125" style="31"/>
  </cols>
  <sheetData>
    <row r="6" spans="1:14" s="86" customFormat="1" ht="16.5" x14ac:dyDescent="0.2">
      <c r="A6" s="111" t="s">
        <v>73</v>
      </c>
      <c r="B6" s="105"/>
      <c r="C6" s="105"/>
      <c r="D6" s="105"/>
      <c r="E6" s="105"/>
      <c r="F6" s="105"/>
      <c r="G6" s="105"/>
      <c r="H6" s="105"/>
      <c r="I6" s="105"/>
      <c r="J6" s="105"/>
      <c r="K6" s="105"/>
    </row>
    <row r="7" spans="1:14" ht="15" customHeight="1" x14ac:dyDescent="0.2">
      <c r="A7" s="109" t="s">
        <v>130</v>
      </c>
      <c r="B7" s="156"/>
      <c r="C7" s="156"/>
      <c r="D7" s="156"/>
      <c r="E7" s="156"/>
      <c r="F7" s="156"/>
      <c r="G7" s="156"/>
      <c r="H7" s="156"/>
      <c r="I7" s="156"/>
      <c r="J7" s="156"/>
      <c r="K7" s="156"/>
      <c r="L7" s="121"/>
      <c r="M7" s="162"/>
      <c r="N7" s="162"/>
    </row>
    <row r="8" spans="1:14" ht="15" customHeight="1" x14ac:dyDescent="0.2">
      <c r="A8" s="109" t="s">
        <v>131</v>
      </c>
      <c r="B8" s="156"/>
      <c r="C8" s="156"/>
      <c r="D8" s="156"/>
      <c r="E8" s="156"/>
      <c r="F8" s="156"/>
      <c r="G8" s="156"/>
      <c r="H8" s="156"/>
      <c r="I8" s="156"/>
      <c r="J8" s="156"/>
      <c r="K8" s="156"/>
      <c r="L8" s="121"/>
      <c r="M8" s="162"/>
      <c r="N8" s="162"/>
    </row>
    <row r="9" spans="1:14" ht="15" customHeight="1" x14ac:dyDescent="0.2">
      <c r="A9" s="109" t="s">
        <v>132</v>
      </c>
      <c r="B9" s="156"/>
      <c r="C9" s="156"/>
      <c r="D9" s="156"/>
      <c r="E9" s="156"/>
      <c r="F9" s="156"/>
      <c r="G9" s="156"/>
      <c r="H9" s="156"/>
      <c r="I9" s="156"/>
      <c r="J9" s="156"/>
      <c r="K9" s="156"/>
      <c r="L9" s="121"/>
      <c r="M9" s="162"/>
      <c r="N9" s="162"/>
    </row>
    <row r="10" spans="1:14" ht="15" customHeight="1" x14ac:dyDescent="0.2">
      <c r="A10" s="149" t="s">
        <v>68</v>
      </c>
      <c r="B10" s="156"/>
      <c r="C10" s="156"/>
      <c r="D10" s="156"/>
      <c r="E10" s="156"/>
      <c r="F10" s="156"/>
      <c r="G10" s="156"/>
      <c r="H10" s="156"/>
      <c r="I10" s="156"/>
      <c r="J10" s="156"/>
      <c r="K10" s="156"/>
      <c r="L10" s="121"/>
      <c r="M10" s="162"/>
      <c r="N10" s="162"/>
    </row>
    <row r="11" spans="1:14" ht="15" customHeight="1" x14ac:dyDescent="0.2">
      <c r="A11" s="149" t="s">
        <v>133</v>
      </c>
      <c r="B11" s="156"/>
      <c r="C11" s="156"/>
      <c r="D11" s="156"/>
      <c r="E11" s="156"/>
      <c r="F11" s="156"/>
      <c r="G11" s="156"/>
      <c r="H11" s="156"/>
      <c r="I11" s="156"/>
      <c r="J11" s="156"/>
      <c r="K11" s="156"/>
      <c r="L11" s="121"/>
      <c r="M11" s="162"/>
      <c r="N11" s="162"/>
    </row>
    <row r="12" spans="1:14" ht="14.25" x14ac:dyDescent="0.25">
      <c r="A12" s="34"/>
    </row>
    <row r="13" spans="1:14" x14ac:dyDescent="0.2">
      <c r="A13" s="298" t="s">
        <v>1</v>
      </c>
      <c r="B13" s="35">
        <v>2021</v>
      </c>
      <c r="C13" s="35"/>
      <c r="D13" s="35"/>
      <c r="E13" s="35"/>
      <c r="F13" s="35"/>
      <c r="G13" s="35"/>
      <c r="H13" s="35"/>
      <c r="I13" s="35"/>
      <c r="J13" s="35"/>
      <c r="K13" s="35"/>
      <c r="L13" s="35"/>
      <c r="M13" s="35"/>
      <c r="N13" s="35">
        <v>2022</v>
      </c>
    </row>
    <row r="14" spans="1:14" x14ac:dyDescent="0.2">
      <c r="A14" s="299"/>
      <c r="B14" s="36" t="s">
        <v>114</v>
      </c>
      <c r="C14" s="36" t="s">
        <v>115</v>
      </c>
      <c r="D14" s="36" t="s">
        <v>116</v>
      </c>
      <c r="E14" s="36" t="s">
        <v>117</v>
      </c>
      <c r="F14" s="36" t="s">
        <v>118</v>
      </c>
      <c r="G14" s="36" t="s">
        <v>119</v>
      </c>
      <c r="H14" s="36" t="s">
        <v>120</v>
      </c>
      <c r="I14" s="36" t="s">
        <v>121</v>
      </c>
      <c r="J14" s="36" t="s">
        <v>122</v>
      </c>
      <c r="K14" s="36" t="s">
        <v>123</v>
      </c>
      <c r="L14" s="36" t="s">
        <v>129</v>
      </c>
      <c r="M14" s="161" t="s">
        <v>150</v>
      </c>
      <c r="N14" s="224" t="s">
        <v>196</v>
      </c>
    </row>
    <row r="15" spans="1:14" x14ac:dyDescent="0.2">
      <c r="A15" s="37" t="s">
        <v>2</v>
      </c>
      <c r="B15" s="118">
        <v>80.188766488509984</v>
      </c>
      <c r="C15" s="118">
        <v>80.213285750085078</v>
      </c>
      <c r="D15" s="118">
        <v>80.237464909013809</v>
      </c>
      <c r="E15" s="118">
        <v>80.26239770600246</v>
      </c>
      <c r="F15" s="118">
        <v>80.286997438860624</v>
      </c>
      <c r="G15" s="118">
        <v>80.311775839860999</v>
      </c>
      <c r="H15" s="118">
        <v>80.33647793025024</v>
      </c>
      <c r="I15" s="118">
        <v>80.361063671483947</v>
      </c>
      <c r="J15" s="118">
        <v>80.385514066533887</v>
      </c>
      <c r="K15" s="118">
        <v>80.409540182884257</v>
      </c>
      <c r="L15" s="118">
        <v>80.433661737260948</v>
      </c>
      <c r="M15" s="118">
        <v>80.457591578585308</v>
      </c>
      <c r="N15" s="219">
        <v>80.480781495690195</v>
      </c>
    </row>
    <row r="16" spans="1:14" x14ac:dyDescent="0.2">
      <c r="A16" s="38" t="s">
        <v>3</v>
      </c>
      <c r="B16" s="110">
        <v>64.106155445592208</v>
      </c>
      <c r="C16" s="110">
        <v>64.158876175406249</v>
      </c>
      <c r="D16" s="110">
        <v>63.82987628296776</v>
      </c>
      <c r="E16" s="110">
        <v>63.787565952771494</v>
      </c>
      <c r="F16" s="110">
        <v>63.664994031052736</v>
      </c>
      <c r="G16" s="110">
        <v>63.544453695433802</v>
      </c>
      <c r="H16" s="110">
        <v>63.166544579021377</v>
      </c>
      <c r="I16" s="110">
        <v>62.976825476010298</v>
      </c>
      <c r="J16" s="110">
        <v>62.987736204768829</v>
      </c>
      <c r="K16" s="110">
        <v>62.809146142037463</v>
      </c>
      <c r="L16" s="110">
        <v>63.45845575199062</v>
      </c>
      <c r="M16" s="110">
        <v>64.175258752479934</v>
      </c>
      <c r="N16" s="220">
        <v>65.324693516547583</v>
      </c>
    </row>
    <row r="17" spans="1:23" x14ac:dyDescent="0.2">
      <c r="A17" s="37" t="s">
        <v>4</v>
      </c>
      <c r="B17" s="118">
        <v>52.545064807707412</v>
      </c>
      <c r="C17" s="118">
        <v>53.012776337754843</v>
      </c>
      <c r="D17" s="118">
        <v>53.067213616836014</v>
      </c>
      <c r="E17" s="118">
        <v>53.122842113218013</v>
      </c>
      <c r="F17" s="118">
        <v>53.596165055926704</v>
      </c>
      <c r="G17" s="118">
        <v>54.168607397713906</v>
      </c>
      <c r="H17" s="118">
        <v>54.468837112870418</v>
      </c>
      <c r="I17" s="118">
        <v>54.669676363038825</v>
      </c>
      <c r="J17" s="118">
        <v>54.926931500238688</v>
      </c>
      <c r="K17" s="118">
        <v>55.161403054025094</v>
      </c>
      <c r="L17" s="118">
        <v>55.318343858355469</v>
      </c>
      <c r="M17" s="118">
        <v>55.831222307100646</v>
      </c>
      <c r="N17" s="219">
        <v>56.580484979423353</v>
      </c>
    </row>
    <row r="18" spans="1:23" x14ac:dyDescent="0.2">
      <c r="A18" s="38" t="s">
        <v>5</v>
      </c>
      <c r="B18" s="110">
        <v>18.034291025417257</v>
      </c>
      <c r="C18" s="110">
        <v>17.372654419910177</v>
      </c>
      <c r="D18" s="110">
        <v>16.861481319563392</v>
      </c>
      <c r="E18" s="110">
        <v>16.719126493248044</v>
      </c>
      <c r="F18" s="110">
        <v>15.815330114856932</v>
      </c>
      <c r="G18" s="110">
        <v>14.754783071868657</v>
      </c>
      <c r="H18" s="110">
        <v>13.769484345011579</v>
      </c>
      <c r="I18" s="110">
        <v>13.190803207173078</v>
      </c>
      <c r="J18" s="110">
        <v>12.797419292684195</v>
      </c>
      <c r="K18" s="110">
        <v>12.176161527344181</v>
      </c>
      <c r="L18" s="110">
        <v>12.827466092164592</v>
      </c>
      <c r="M18" s="110">
        <v>13.001952166545145</v>
      </c>
      <c r="N18" s="220">
        <v>13.385762817585567</v>
      </c>
    </row>
    <row r="19" spans="1:23" x14ac:dyDescent="0.2">
      <c r="A19" s="37" t="s">
        <v>124</v>
      </c>
      <c r="B19" s="118">
        <v>7.6257527366402966</v>
      </c>
      <c r="C19" s="118">
        <v>7.3067108477433305</v>
      </c>
      <c r="D19" s="118">
        <v>7.4039868694795814</v>
      </c>
      <c r="E19" s="118">
        <v>7.570012654606546</v>
      </c>
      <c r="F19" s="118">
        <v>7.7748960444742776</v>
      </c>
      <c r="G19" s="118">
        <v>7.6995899933694547</v>
      </c>
      <c r="H19" s="118">
        <v>7.6307914539219865</v>
      </c>
      <c r="I19" s="118">
        <v>7.3351196238366985</v>
      </c>
      <c r="J19" s="118">
        <v>6.8305060651712601</v>
      </c>
      <c r="K19" s="118">
        <v>6.3127751408271635</v>
      </c>
      <c r="L19" s="118">
        <v>6.0203353998608149</v>
      </c>
      <c r="M19" s="118">
        <v>6.6422040753374034</v>
      </c>
      <c r="N19" s="219">
        <v>7.2426080920398235</v>
      </c>
    </row>
    <row r="20" spans="1:23" x14ac:dyDescent="0.2">
      <c r="A20" s="38"/>
      <c r="B20" s="110"/>
      <c r="C20" s="110"/>
      <c r="D20" s="110"/>
      <c r="E20" s="110"/>
      <c r="F20" s="110"/>
      <c r="G20" s="110"/>
      <c r="H20" s="110"/>
      <c r="I20" s="110"/>
      <c r="J20" s="110"/>
      <c r="K20" s="110"/>
      <c r="L20" s="110"/>
      <c r="M20" s="110"/>
      <c r="N20" s="220"/>
    </row>
    <row r="21" spans="1:23" x14ac:dyDescent="0.2">
      <c r="A21" s="115" t="s">
        <v>6</v>
      </c>
      <c r="B21" s="41">
        <v>21897.142333333333</v>
      </c>
      <c r="C21" s="41">
        <v>21918.451333333334</v>
      </c>
      <c r="D21" s="41">
        <v>21939.157333333336</v>
      </c>
      <c r="E21" s="41">
        <v>21960.151333333331</v>
      </c>
      <c r="F21" s="41">
        <v>21980.451666666671</v>
      </c>
      <c r="G21" s="41">
        <v>22000.486000000001</v>
      </c>
      <c r="H21" s="41">
        <v>22020.027666666672</v>
      </c>
      <c r="I21" s="41">
        <v>22039.123000000003</v>
      </c>
      <c r="J21" s="41">
        <v>22057.803</v>
      </c>
      <c r="K21" s="41">
        <v>22075.929000000004</v>
      </c>
      <c r="L21" s="41">
        <v>22093.963666666667</v>
      </c>
      <c r="M21" s="41">
        <v>22111.756000000005</v>
      </c>
      <c r="N21" s="218">
        <v>22128.985333333334</v>
      </c>
    </row>
    <row r="22" spans="1:23" x14ac:dyDescent="0.2">
      <c r="A22" s="116" t="s">
        <v>7</v>
      </c>
      <c r="B22" s="42">
        <v>17559.048333333332</v>
      </c>
      <c r="C22" s="42">
        <v>17581.509999999998</v>
      </c>
      <c r="D22" s="42">
        <v>17603.423666666666</v>
      </c>
      <c r="E22" s="42">
        <v>17625.744000000002</v>
      </c>
      <c r="F22" s="42">
        <v>17647.444666666666</v>
      </c>
      <c r="G22" s="42">
        <v>17668.981000000003</v>
      </c>
      <c r="H22" s="42">
        <v>17690.114666666668</v>
      </c>
      <c r="I22" s="42">
        <v>17710.873666666666</v>
      </c>
      <c r="J22" s="42">
        <v>17731.278333333335</v>
      </c>
      <c r="K22" s="42">
        <v>17751.153000000002</v>
      </c>
      <c r="L22" s="42">
        <v>17770.984</v>
      </c>
      <c r="M22" s="42">
        <v>17790.586333333336</v>
      </c>
      <c r="N22" s="221">
        <v>17809.580333333332</v>
      </c>
    </row>
    <row r="23" spans="1:23" x14ac:dyDescent="0.2">
      <c r="A23" s="115" t="s">
        <v>125</v>
      </c>
      <c r="B23" s="41">
        <v>11256.430819333333</v>
      </c>
      <c r="C23" s="41">
        <v>11280.099230666667</v>
      </c>
      <c r="D23" s="41">
        <v>11236.243547999999</v>
      </c>
      <c r="E23" s="41">
        <v>11243.033078666667</v>
      </c>
      <c r="F23" s="41">
        <v>11235.244593666668</v>
      </c>
      <c r="G23" s="41">
        <v>11227.657449999999</v>
      </c>
      <c r="H23" s="41">
        <v>11174.234167000001</v>
      </c>
      <c r="I23" s="41">
        <v>11153.745999333332</v>
      </c>
      <c r="J23" s="41">
        <v>11168.530822333332</v>
      </c>
      <c r="K23" s="41">
        <v>11149.347629666669</v>
      </c>
      <c r="L23" s="41">
        <v>11277.192018333333</v>
      </c>
      <c r="M23" s="41">
        <v>11417.154813000001</v>
      </c>
      <c r="N23" s="218">
        <v>11634.053769333332</v>
      </c>
    </row>
    <row r="24" spans="1:23" x14ac:dyDescent="0.2">
      <c r="A24" s="116" t="s">
        <v>8</v>
      </c>
      <c r="B24" s="42">
        <v>9226.4133263666663</v>
      </c>
      <c r="C24" s="42">
        <v>9320.4465731</v>
      </c>
      <c r="D24" s="42">
        <v>9341.6464410666667</v>
      </c>
      <c r="E24" s="42">
        <v>9363.2961563999997</v>
      </c>
      <c r="F24" s="42">
        <v>9458.3535716999995</v>
      </c>
      <c r="G24" s="42">
        <v>9571.0409490666661</v>
      </c>
      <c r="H24" s="42">
        <v>9635.5997428666669</v>
      </c>
      <c r="I24" s="42">
        <v>9682.4773146333337</v>
      </c>
      <c r="J24" s="42">
        <v>9739.2471042666657</v>
      </c>
      <c r="K24" s="42">
        <v>9791.7850530666674</v>
      </c>
      <c r="L24" s="42">
        <v>9830.6140361333328</v>
      </c>
      <c r="M24" s="42">
        <v>9932.7018055000008</v>
      </c>
      <c r="N24" s="221">
        <v>10076.746925400001</v>
      </c>
    </row>
    <row r="25" spans="1:23" x14ac:dyDescent="0.2">
      <c r="A25" s="115" t="s">
        <v>9</v>
      </c>
      <c r="B25" s="41">
        <v>2030.0174930333333</v>
      </c>
      <c r="C25" s="41">
        <v>1959.6526575666667</v>
      </c>
      <c r="D25" s="41">
        <v>1894.5971068666668</v>
      </c>
      <c r="E25" s="41">
        <v>1879.7369220999999</v>
      </c>
      <c r="F25" s="41">
        <v>1776.8910217</v>
      </c>
      <c r="G25" s="41">
        <v>1656.6165008</v>
      </c>
      <c r="H25" s="41">
        <v>1538.6344243000001</v>
      </c>
      <c r="I25" s="41">
        <v>1471.268685</v>
      </c>
      <c r="J25" s="41">
        <v>1429.2837181666666</v>
      </c>
      <c r="K25" s="41">
        <v>1357.5625766333333</v>
      </c>
      <c r="L25" s="41">
        <v>1446.5779823</v>
      </c>
      <c r="M25" s="41">
        <v>1484.4530075666669</v>
      </c>
      <c r="N25" s="218">
        <v>1557.3068436333333</v>
      </c>
    </row>
    <row r="26" spans="1:23" x14ac:dyDescent="0.2">
      <c r="A26" s="116" t="s">
        <v>126</v>
      </c>
      <c r="B26" s="42">
        <v>6302.6175139333327</v>
      </c>
      <c r="C26" s="42">
        <v>6301.4107693333326</v>
      </c>
      <c r="D26" s="42">
        <v>6367.1801187333331</v>
      </c>
      <c r="E26" s="42">
        <v>6382.7109214666671</v>
      </c>
      <c r="F26" s="42">
        <v>6412.2000732000006</v>
      </c>
      <c r="G26" s="42">
        <v>6441.323550033333</v>
      </c>
      <c r="H26" s="42">
        <v>6515.8804994333332</v>
      </c>
      <c r="I26" s="42">
        <v>6557.1276669999997</v>
      </c>
      <c r="J26" s="42">
        <v>6562.7475109000006</v>
      </c>
      <c r="K26" s="42">
        <v>6601.8053702999996</v>
      </c>
      <c r="L26" s="42">
        <v>6493.7919815666655</v>
      </c>
      <c r="M26" s="42">
        <v>6373.4315201333338</v>
      </c>
      <c r="N26" s="221">
        <v>6175.5265640333337</v>
      </c>
    </row>
    <row r="27" spans="1:23" x14ac:dyDescent="0.2">
      <c r="A27" s="115" t="s">
        <v>127</v>
      </c>
      <c r="B27" s="41">
        <v>858.38758125333334</v>
      </c>
      <c r="C27" s="41">
        <v>824.20423412333332</v>
      </c>
      <c r="D27" s="41">
        <v>831.92999691666648</v>
      </c>
      <c r="E27" s="41">
        <v>851.09902681666665</v>
      </c>
      <c r="F27" s="41">
        <v>873.52858749999996</v>
      </c>
      <c r="G27" s="41">
        <v>864.48358951</v>
      </c>
      <c r="H27" s="41">
        <v>852.68250585666681</v>
      </c>
      <c r="I27" s="41">
        <v>818.14061158999993</v>
      </c>
      <c r="J27" s="41">
        <v>762.86717520999991</v>
      </c>
      <c r="K27" s="41">
        <v>703.83324553</v>
      </c>
      <c r="L27" s="41">
        <v>678.92478318999997</v>
      </c>
      <c r="M27" s="41">
        <v>758.3507222766666</v>
      </c>
      <c r="N27" s="218">
        <v>842.60891972999991</v>
      </c>
    </row>
    <row r="28" spans="1:23" x14ac:dyDescent="0.2">
      <c r="A28" s="117" t="s">
        <v>128</v>
      </c>
      <c r="B28" s="119">
        <v>693.1639759366667</v>
      </c>
      <c r="C28" s="119">
        <v>612.60978449666663</v>
      </c>
      <c r="D28" s="119">
        <v>627.90914885666666</v>
      </c>
      <c r="E28" s="119">
        <v>569.24244938666664</v>
      </c>
      <c r="F28" s="119">
        <v>548.47670090000008</v>
      </c>
      <c r="G28" s="119">
        <v>494.79384278333333</v>
      </c>
      <c r="H28" s="119">
        <v>483.48762729666669</v>
      </c>
      <c r="I28" s="119">
        <v>477.02972242999999</v>
      </c>
      <c r="J28" s="119">
        <v>463.51560662333333</v>
      </c>
      <c r="K28" s="119">
        <v>470.89481456333334</v>
      </c>
      <c r="L28" s="119">
        <v>497.07293601666669</v>
      </c>
      <c r="M28" s="119">
        <v>567.37294264000002</v>
      </c>
      <c r="N28" s="222">
        <v>635.25184856333328</v>
      </c>
    </row>
    <row r="29" spans="1:23" s="32" customFormat="1" x14ac:dyDescent="0.2">
      <c r="A29" s="43"/>
      <c r="O29" s="155"/>
      <c r="P29" s="155"/>
      <c r="Q29" s="155"/>
      <c r="R29" s="155"/>
      <c r="S29" s="155"/>
      <c r="T29" s="155"/>
      <c r="U29" s="155"/>
      <c r="V29" s="155"/>
      <c r="W29" s="155"/>
    </row>
    <row r="30" spans="1:23" x14ac:dyDescent="0.2">
      <c r="B30" s="31"/>
      <c r="C30" s="31"/>
      <c r="D30" s="31"/>
      <c r="E30" s="31"/>
      <c r="F30" s="31"/>
      <c r="G30" s="31"/>
      <c r="H30" s="31"/>
      <c r="I30" s="31"/>
      <c r="J30" s="31"/>
      <c r="K30" s="31"/>
      <c r="O30" s="155"/>
      <c r="P30" s="155"/>
      <c r="Q30" s="155"/>
      <c r="R30" s="155"/>
      <c r="S30" s="155"/>
      <c r="T30" s="155"/>
      <c r="U30" s="155"/>
      <c r="V30" s="155"/>
      <c r="W30" s="155"/>
    </row>
    <row r="31" spans="1:23" ht="14.25" x14ac:dyDescent="0.25">
      <c r="A31" s="34"/>
      <c r="B31" s="31"/>
      <c r="C31" s="31"/>
      <c r="D31" s="31"/>
      <c r="E31" s="31"/>
      <c r="F31" s="31"/>
      <c r="G31" s="31"/>
      <c r="H31" s="31"/>
      <c r="I31" s="31"/>
      <c r="J31" s="31"/>
      <c r="K31" s="31"/>
      <c r="O31" s="155"/>
      <c r="P31" s="155"/>
      <c r="Q31" s="155"/>
      <c r="R31" s="155"/>
      <c r="S31" s="155"/>
      <c r="T31" s="155"/>
      <c r="U31" s="155"/>
      <c r="V31" s="155"/>
      <c r="W31" s="155"/>
    </row>
    <row r="32" spans="1:23" x14ac:dyDescent="0.2">
      <c r="A32" s="82" t="s">
        <v>10</v>
      </c>
      <c r="B32" s="31"/>
      <c r="C32" s="31"/>
      <c r="D32" s="31"/>
      <c r="E32" s="31"/>
      <c r="F32" s="31"/>
      <c r="G32" s="31"/>
      <c r="H32" s="31"/>
      <c r="I32" s="31"/>
      <c r="J32" s="31"/>
      <c r="K32" s="31"/>
      <c r="O32" s="155"/>
      <c r="P32" s="155"/>
      <c r="Q32" s="155"/>
      <c r="R32" s="155"/>
      <c r="S32" s="155"/>
      <c r="T32" s="155"/>
      <c r="U32" s="155"/>
      <c r="V32" s="155"/>
      <c r="W32" s="155"/>
    </row>
    <row r="33" spans="1:23" x14ac:dyDescent="0.2">
      <c r="A33" s="298" t="s">
        <v>1</v>
      </c>
      <c r="B33" s="35">
        <v>2021</v>
      </c>
      <c r="C33" s="35"/>
      <c r="D33" s="35"/>
      <c r="E33" s="35"/>
      <c r="F33" s="35"/>
      <c r="G33" s="35"/>
      <c r="H33" s="35"/>
      <c r="I33" s="35"/>
      <c r="J33" s="35"/>
      <c r="K33" s="35"/>
      <c r="L33" s="35"/>
      <c r="M33" s="35"/>
      <c r="N33" s="35">
        <v>2022</v>
      </c>
      <c r="O33" s="155"/>
      <c r="P33" s="155"/>
      <c r="Q33" s="155"/>
      <c r="R33" s="155"/>
      <c r="S33" s="155"/>
      <c r="T33" s="155"/>
      <c r="U33" s="155"/>
      <c r="V33" s="155"/>
      <c r="W33" s="155"/>
    </row>
    <row r="34" spans="1:23" x14ac:dyDescent="0.2">
      <c r="A34" s="299"/>
      <c r="B34" s="36" t="s">
        <v>114</v>
      </c>
      <c r="C34" s="36" t="s">
        <v>115</v>
      </c>
      <c r="D34" s="36" t="s">
        <v>116</v>
      </c>
      <c r="E34" s="36" t="s">
        <v>117</v>
      </c>
      <c r="F34" s="36" t="s">
        <v>118</v>
      </c>
      <c r="G34" s="36" t="s">
        <v>119</v>
      </c>
      <c r="H34" s="36" t="s">
        <v>120</v>
      </c>
      <c r="I34" s="36" t="s">
        <v>121</v>
      </c>
      <c r="J34" s="36" t="s">
        <v>122</v>
      </c>
      <c r="K34" s="36" t="s">
        <v>123</v>
      </c>
      <c r="L34" s="36" t="s">
        <v>129</v>
      </c>
      <c r="M34" s="161" t="s">
        <v>150</v>
      </c>
      <c r="N34" s="224" t="s">
        <v>196</v>
      </c>
      <c r="O34" s="155"/>
      <c r="P34" s="155"/>
      <c r="Q34" s="155"/>
      <c r="R34" s="155"/>
      <c r="S34" s="155"/>
      <c r="T34" s="155"/>
      <c r="U34" s="155"/>
      <c r="V34" s="155"/>
      <c r="W34" s="155"/>
    </row>
    <row r="35" spans="1:23" x14ac:dyDescent="0.2">
      <c r="A35" s="37" t="s">
        <v>2</v>
      </c>
      <c r="B35" s="118">
        <v>78.789882683393898</v>
      </c>
      <c r="C35" s="118">
        <v>78.815601719324519</v>
      </c>
      <c r="D35" s="118">
        <v>78.840933819641862</v>
      </c>
      <c r="E35" s="118">
        <v>78.867037351118725</v>
      </c>
      <c r="F35" s="118">
        <v>78.892776614632794</v>
      </c>
      <c r="G35" s="118">
        <v>78.918689249441286</v>
      </c>
      <c r="H35" s="118">
        <v>78.944492073977656</v>
      </c>
      <c r="I35" s="118">
        <v>78.970109201067388</v>
      </c>
      <c r="J35" s="118">
        <v>78.995549325518994</v>
      </c>
      <c r="K35" s="118">
        <v>79.020505585944917</v>
      </c>
      <c r="L35" s="118">
        <v>79.045540134937042</v>
      </c>
      <c r="M35" s="118">
        <v>79.070321951435943</v>
      </c>
      <c r="N35" s="219">
        <v>79.094289313075592</v>
      </c>
      <c r="O35" s="155"/>
      <c r="P35" s="155"/>
      <c r="Q35" s="155"/>
      <c r="R35" s="155"/>
      <c r="S35" s="155"/>
      <c r="T35" s="155"/>
      <c r="U35" s="155"/>
      <c r="V35" s="155"/>
      <c r="W35" s="155"/>
    </row>
    <row r="36" spans="1:23" x14ac:dyDescent="0.2">
      <c r="A36" s="38" t="s">
        <v>3</v>
      </c>
      <c r="B36" s="110">
        <v>75.136670966025335</v>
      </c>
      <c r="C36" s="110">
        <v>75.433142880995092</v>
      </c>
      <c r="D36" s="110">
        <v>75.153044452961922</v>
      </c>
      <c r="E36" s="110">
        <v>74.868235148065949</v>
      </c>
      <c r="F36" s="110">
        <v>74.705333171456132</v>
      </c>
      <c r="G36" s="110">
        <v>74.613272378192207</v>
      </c>
      <c r="H36" s="110">
        <v>74.334136599355887</v>
      </c>
      <c r="I36" s="110">
        <v>74.507117865204179</v>
      </c>
      <c r="J36" s="110">
        <v>74.593026698383056</v>
      </c>
      <c r="K36" s="110">
        <v>74.182213368654786</v>
      </c>
      <c r="L36" s="110">
        <v>74.137529450956293</v>
      </c>
      <c r="M36" s="110">
        <v>74.413294674346943</v>
      </c>
      <c r="N36" s="220">
        <v>75.284125874313474</v>
      </c>
      <c r="O36" s="155"/>
      <c r="P36" s="155"/>
      <c r="Q36" s="155"/>
      <c r="R36" s="155"/>
      <c r="S36" s="155"/>
      <c r="T36" s="155"/>
      <c r="U36" s="155"/>
      <c r="V36" s="155"/>
      <c r="W36" s="155"/>
    </row>
    <row r="37" spans="1:23" x14ac:dyDescent="0.2">
      <c r="A37" s="37" t="s">
        <v>4</v>
      </c>
      <c r="B37" s="118">
        <v>62.908706785091937</v>
      </c>
      <c r="C37" s="118">
        <v>63.555573371306451</v>
      </c>
      <c r="D37" s="118">
        <v>63.942861993483923</v>
      </c>
      <c r="E37" s="118">
        <v>63.5519482630203</v>
      </c>
      <c r="F37" s="118">
        <v>64.431550967966885</v>
      </c>
      <c r="G37" s="118">
        <v>65.000146431857956</v>
      </c>
      <c r="H37" s="118">
        <v>65.472015989420228</v>
      </c>
      <c r="I37" s="118">
        <v>65.673837032318133</v>
      </c>
      <c r="J37" s="118">
        <v>66.02598842721595</v>
      </c>
      <c r="K37" s="118">
        <v>66.168806391052186</v>
      </c>
      <c r="L37" s="118">
        <v>66.011446324027787</v>
      </c>
      <c r="M37" s="118">
        <v>66.194575666016235</v>
      </c>
      <c r="N37" s="219">
        <v>66.636321035804372</v>
      </c>
    </row>
    <row r="38" spans="1:23" x14ac:dyDescent="0.2">
      <c r="A38" s="38" t="s">
        <v>5</v>
      </c>
      <c r="B38" s="110">
        <v>16.274295924260954</v>
      </c>
      <c r="C38" s="110">
        <v>15.745823461316693</v>
      </c>
      <c r="D38" s="110">
        <v>14.916471502642798</v>
      </c>
      <c r="E38" s="110">
        <v>15.114937412291868</v>
      </c>
      <c r="F38" s="110">
        <v>13.752407983060017</v>
      </c>
      <c r="G38" s="110">
        <v>12.883935578386724</v>
      </c>
      <c r="H38" s="110">
        <v>11.922006517546547</v>
      </c>
      <c r="I38" s="110">
        <v>11.855620088577233</v>
      </c>
      <c r="J38" s="110">
        <v>11.485039085447989</v>
      </c>
      <c r="K38" s="110">
        <v>10.802329310261722</v>
      </c>
      <c r="L38" s="110">
        <v>10.960822659277536</v>
      </c>
      <c r="M38" s="110">
        <v>11.044691737381394</v>
      </c>
      <c r="N38" s="220">
        <v>11.486890148643836</v>
      </c>
    </row>
    <row r="39" spans="1:23" x14ac:dyDescent="0.2">
      <c r="A39" s="37" t="s">
        <v>124</v>
      </c>
      <c r="B39" s="118">
        <v>7.2688276262158293</v>
      </c>
      <c r="C39" s="118">
        <v>7.023914733483597</v>
      </c>
      <c r="D39" s="118">
        <v>7.0826610663199787</v>
      </c>
      <c r="E39" s="118">
        <v>7.1353789464514943</v>
      </c>
      <c r="F39" s="118">
        <v>7.4346303529699274</v>
      </c>
      <c r="G39" s="118">
        <v>7.4177665580963854</v>
      </c>
      <c r="H39" s="118">
        <v>7.4042711069908034</v>
      </c>
      <c r="I39" s="118">
        <v>7.0955024071261432</v>
      </c>
      <c r="J39" s="118">
        <v>6.5201942113713258</v>
      </c>
      <c r="K39" s="118">
        <v>6.0873013821821047</v>
      </c>
      <c r="L39" s="118">
        <v>5.7709730554738217</v>
      </c>
      <c r="M39" s="118">
        <v>6.2403143336529769</v>
      </c>
      <c r="N39" s="219">
        <v>6.730340250520733</v>
      </c>
    </row>
    <row r="40" spans="1:23" x14ac:dyDescent="0.2">
      <c r="A40" s="38"/>
      <c r="B40" s="110"/>
      <c r="C40" s="110"/>
      <c r="D40" s="110"/>
      <c r="E40" s="110"/>
      <c r="F40" s="110"/>
      <c r="G40" s="110"/>
      <c r="H40" s="110"/>
      <c r="I40" s="110"/>
      <c r="J40" s="110"/>
      <c r="K40" s="110"/>
      <c r="L40" s="110"/>
      <c r="M40" s="110"/>
      <c r="N40" s="220"/>
    </row>
    <row r="41" spans="1:23" x14ac:dyDescent="0.2">
      <c r="A41" s="115" t="s">
        <v>6</v>
      </c>
      <c r="B41" s="41">
        <v>10421.116333333333</v>
      </c>
      <c r="C41" s="41">
        <v>10430.995666666668</v>
      </c>
      <c r="D41" s="41">
        <v>10440.56</v>
      </c>
      <c r="E41" s="41">
        <v>10450.218000000001</v>
      </c>
      <c r="F41" s="41">
        <v>10459.509333333333</v>
      </c>
      <c r="G41" s="41">
        <v>10468.627999999999</v>
      </c>
      <c r="H41" s="41">
        <v>10477.470666666666</v>
      </c>
      <c r="I41" s="41">
        <v>10486.069666666664</v>
      </c>
      <c r="J41" s="41">
        <v>10494.439333333334</v>
      </c>
      <c r="K41" s="41">
        <v>10502.520333333334</v>
      </c>
      <c r="L41" s="41">
        <v>10510.531000000001</v>
      </c>
      <c r="M41" s="41">
        <v>10518.408333333333</v>
      </c>
      <c r="N41" s="218">
        <v>10526.025</v>
      </c>
    </row>
    <row r="42" spans="1:23" x14ac:dyDescent="0.2">
      <c r="A42" s="116" t="s">
        <v>7</v>
      </c>
      <c r="B42" s="42">
        <v>8210.7853333333333</v>
      </c>
      <c r="C42" s="42">
        <v>8221.2520000000004</v>
      </c>
      <c r="D42" s="42">
        <v>8231.4349999999995</v>
      </c>
      <c r="E42" s="42">
        <v>8241.7773333333334</v>
      </c>
      <c r="F42" s="42">
        <v>8251.7973333333339</v>
      </c>
      <c r="G42" s="42">
        <v>8261.7039999999997</v>
      </c>
      <c r="H42" s="42">
        <v>8271.3860000000004</v>
      </c>
      <c r="I42" s="42">
        <v>8280.8606666666674</v>
      </c>
      <c r="J42" s="42">
        <v>8290.14</v>
      </c>
      <c r="K42" s="42">
        <v>8299.144666666667</v>
      </c>
      <c r="L42" s="42">
        <v>8308.1059999999998</v>
      </c>
      <c r="M42" s="42">
        <v>8316.9393333333337</v>
      </c>
      <c r="N42" s="221">
        <v>8325.4846666666654</v>
      </c>
    </row>
    <row r="43" spans="1:23" x14ac:dyDescent="0.2">
      <c r="A43" s="115" t="s">
        <v>125</v>
      </c>
      <c r="B43" s="41">
        <v>6169.310759633333</v>
      </c>
      <c r="C43" s="41">
        <v>6201.548767766667</v>
      </c>
      <c r="D43" s="41">
        <v>6186.1740046666664</v>
      </c>
      <c r="E43" s="41">
        <v>6170.4732342999996</v>
      </c>
      <c r="F43" s="41">
        <v>6164.5326905000002</v>
      </c>
      <c r="G43" s="41">
        <v>6164.3277086000007</v>
      </c>
      <c r="H43" s="41">
        <v>6148.4633678999999</v>
      </c>
      <c r="I43" s="41">
        <v>6169.8306171666673</v>
      </c>
      <c r="J43" s="41">
        <v>6183.8663435333328</v>
      </c>
      <c r="K43" s="41">
        <v>6156.4892044000007</v>
      </c>
      <c r="L43" s="41">
        <v>6159.424532566667</v>
      </c>
      <c r="M43" s="41">
        <v>6188.908574</v>
      </c>
      <c r="N43" s="218">
        <v>6267.7683561000003</v>
      </c>
    </row>
    <row r="44" spans="1:23" x14ac:dyDescent="0.2">
      <c r="A44" s="116" t="s">
        <v>8</v>
      </c>
      <c r="B44" s="42">
        <v>5165.2988701000004</v>
      </c>
      <c r="C44" s="42">
        <v>5225.0638468999996</v>
      </c>
      <c r="D44" s="42">
        <v>5263.4151221333332</v>
      </c>
      <c r="E44" s="42">
        <v>5237.8100668333336</v>
      </c>
      <c r="F44" s="42">
        <v>5316.7610046</v>
      </c>
      <c r="G44" s="42">
        <v>5370.1196977666668</v>
      </c>
      <c r="H44" s="42">
        <v>5415.4431644666665</v>
      </c>
      <c r="I44" s="42">
        <v>5438.3589390999996</v>
      </c>
      <c r="J44" s="42">
        <v>5473.6468770000001</v>
      </c>
      <c r="K44" s="42">
        <v>5491.4449666</v>
      </c>
      <c r="L44" s="42">
        <v>5484.300932733332</v>
      </c>
      <c r="M44" s="42">
        <v>5505.3627000999995</v>
      </c>
      <c r="N44" s="221">
        <v>5547.7966902666667</v>
      </c>
    </row>
    <row r="45" spans="1:23" x14ac:dyDescent="0.2">
      <c r="A45" s="115" t="s">
        <v>9</v>
      </c>
      <c r="B45" s="41">
        <v>1004.0118895100001</v>
      </c>
      <c r="C45" s="41">
        <v>976.48492084000009</v>
      </c>
      <c r="D45" s="41">
        <v>922.75888251000003</v>
      </c>
      <c r="E45" s="41">
        <v>932.66316740666662</v>
      </c>
      <c r="F45" s="41">
        <v>847.77168584666651</v>
      </c>
      <c r="G45" s="41">
        <v>794.20801081666662</v>
      </c>
      <c r="H45" s="41">
        <v>733.02020344999994</v>
      </c>
      <c r="I45" s="41">
        <v>731.47167808000006</v>
      </c>
      <c r="J45" s="41">
        <v>710.21946654666669</v>
      </c>
      <c r="K45" s="41">
        <v>665.04423781000003</v>
      </c>
      <c r="L45" s="41">
        <v>675.12359984666671</v>
      </c>
      <c r="M45" s="41">
        <v>683.54587390666666</v>
      </c>
      <c r="N45" s="218">
        <v>719.9716658366666</v>
      </c>
    </row>
    <row r="46" spans="1:23" x14ac:dyDescent="0.2">
      <c r="A46" s="116" t="s">
        <v>126</v>
      </c>
      <c r="B46" s="42">
        <v>2041.4745737000001</v>
      </c>
      <c r="C46" s="42">
        <v>2019.7032322333332</v>
      </c>
      <c r="D46" s="42">
        <v>2045.2609953333333</v>
      </c>
      <c r="E46" s="42">
        <v>2071.3040990333334</v>
      </c>
      <c r="F46" s="42">
        <v>2087.2646428333333</v>
      </c>
      <c r="G46" s="42">
        <v>2097.3762913999999</v>
      </c>
      <c r="H46" s="42">
        <v>2122.9226321000001</v>
      </c>
      <c r="I46" s="42">
        <v>2111.0300495000001</v>
      </c>
      <c r="J46" s="42">
        <v>2106.2736564666666</v>
      </c>
      <c r="K46" s="42">
        <v>2142.6554622666667</v>
      </c>
      <c r="L46" s="42">
        <v>2148.6814674333332</v>
      </c>
      <c r="M46" s="42">
        <v>2128.0307593333332</v>
      </c>
      <c r="N46" s="221">
        <v>2057.7163105666664</v>
      </c>
    </row>
    <row r="47" spans="1:23" x14ac:dyDescent="0.2">
      <c r="A47" s="115" t="s">
        <v>127</v>
      </c>
      <c r="B47" s="41">
        <v>448.43656484333331</v>
      </c>
      <c r="C47" s="41">
        <v>435.59149760333338</v>
      </c>
      <c r="D47" s="41">
        <v>438.14573772333341</v>
      </c>
      <c r="E47" s="41">
        <v>440.28664805666671</v>
      </c>
      <c r="F47" s="41">
        <v>458.31021852666669</v>
      </c>
      <c r="G47" s="41">
        <v>457.25543930000003</v>
      </c>
      <c r="H47" s="41">
        <v>455.24889667333338</v>
      </c>
      <c r="I47" s="41">
        <v>437.78047995666662</v>
      </c>
      <c r="J47" s="41">
        <v>403.20009537000004</v>
      </c>
      <c r="K47" s="41">
        <v>374.76405243333329</v>
      </c>
      <c r="L47" s="41">
        <v>355.45873014666671</v>
      </c>
      <c r="M47" s="41">
        <v>386.20734884000007</v>
      </c>
      <c r="N47" s="218">
        <v>421.84213647999997</v>
      </c>
    </row>
    <row r="48" spans="1:23" x14ac:dyDescent="0.2">
      <c r="A48" s="117" t="s">
        <v>128</v>
      </c>
      <c r="B48" s="119">
        <v>203.02310117333332</v>
      </c>
      <c r="C48" s="119">
        <v>168.79844562666668</v>
      </c>
      <c r="D48" s="119">
        <v>183.37399879666668</v>
      </c>
      <c r="E48" s="119">
        <v>171.95052310333335</v>
      </c>
      <c r="F48" s="119">
        <v>172.93450229333334</v>
      </c>
      <c r="G48" s="119">
        <v>144.18039278666666</v>
      </c>
      <c r="H48" s="119">
        <v>144.48890394333333</v>
      </c>
      <c r="I48" s="119">
        <v>135.95580508333333</v>
      </c>
      <c r="J48" s="119">
        <v>131.21974206000002</v>
      </c>
      <c r="K48" s="119">
        <v>138.97482338</v>
      </c>
      <c r="L48" s="119">
        <v>161.49763379333331</v>
      </c>
      <c r="M48" s="119">
        <v>190.00874661666668</v>
      </c>
      <c r="N48" s="222">
        <v>206.97787033</v>
      </c>
    </row>
    <row r="49" spans="1:14" s="32" customFormat="1" x14ac:dyDescent="0.2">
      <c r="A49" s="40"/>
    </row>
    <row r="50" spans="1:14" x14ac:dyDescent="0.2">
      <c r="B50" s="31"/>
      <c r="C50" s="31"/>
      <c r="D50" s="31"/>
      <c r="E50" s="31"/>
      <c r="F50" s="31"/>
      <c r="G50" s="31"/>
      <c r="H50" s="31"/>
      <c r="I50" s="31"/>
      <c r="J50" s="31"/>
      <c r="K50" s="31"/>
    </row>
    <row r="51" spans="1:14" ht="14.25" x14ac:dyDescent="0.25">
      <c r="A51" s="34"/>
      <c r="B51" s="31"/>
      <c r="C51" s="31"/>
      <c r="D51" s="31"/>
      <c r="E51" s="31"/>
      <c r="F51" s="31"/>
      <c r="G51" s="31"/>
      <c r="H51" s="31"/>
      <c r="I51" s="31"/>
      <c r="J51" s="31"/>
      <c r="K51" s="31"/>
    </row>
    <row r="52" spans="1:14" x14ac:dyDescent="0.2">
      <c r="A52" s="82" t="s">
        <v>11</v>
      </c>
      <c r="B52" s="31"/>
      <c r="C52" s="31"/>
      <c r="D52" s="31"/>
      <c r="E52" s="31"/>
      <c r="F52" s="31"/>
      <c r="G52" s="31"/>
      <c r="H52" s="31"/>
      <c r="I52" s="31"/>
      <c r="J52" s="31"/>
      <c r="K52" s="31"/>
    </row>
    <row r="53" spans="1:14" x14ac:dyDescent="0.2">
      <c r="A53" s="298" t="s">
        <v>1</v>
      </c>
      <c r="B53" s="35">
        <v>2021</v>
      </c>
      <c r="C53" s="35"/>
      <c r="D53" s="35"/>
      <c r="E53" s="35"/>
      <c r="F53" s="35"/>
      <c r="G53" s="35"/>
      <c r="H53" s="35"/>
      <c r="I53" s="35"/>
      <c r="J53" s="35"/>
      <c r="K53" s="35"/>
      <c r="L53" s="35"/>
      <c r="M53" s="35"/>
      <c r="N53" s="35">
        <v>2022</v>
      </c>
    </row>
    <row r="54" spans="1:14" x14ac:dyDescent="0.2">
      <c r="A54" s="299"/>
      <c r="B54" s="36" t="s">
        <v>114</v>
      </c>
      <c r="C54" s="36" t="s">
        <v>115</v>
      </c>
      <c r="D54" s="36" t="s">
        <v>116</v>
      </c>
      <c r="E54" s="36" t="s">
        <v>117</v>
      </c>
      <c r="F54" s="36" t="s">
        <v>118</v>
      </c>
      <c r="G54" s="36" t="s">
        <v>119</v>
      </c>
      <c r="H54" s="36" t="s">
        <v>120</v>
      </c>
      <c r="I54" s="36" t="s">
        <v>121</v>
      </c>
      <c r="J54" s="36" t="s">
        <v>122</v>
      </c>
      <c r="K54" s="36" t="s">
        <v>123</v>
      </c>
      <c r="L54" s="36" t="s">
        <v>129</v>
      </c>
      <c r="M54" s="161" t="s">
        <v>150</v>
      </c>
      <c r="N54" s="224" t="s">
        <v>196</v>
      </c>
    </row>
    <row r="55" spans="1:14" x14ac:dyDescent="0.2">
      <c r="A55" s="37" t="s">
        <v>2</v>
      </c>
      <c r="B55" s="118">
        <v>81.459060828199583</v>
      </c>
      <c r="C55" s="118">
        <v>81.482429805242333</v>
      </c>
      <c r="D55" s="118">
        <v>81.505494931091889</v>
      </c>
      <c r="E55" s="118">
        <v>81.529287745657371</v>
      </c>
      <c r="F55" s="118">
        <v>81.552767659890776</v>
      </c>
      <c r="G55" s="118">
        <v>81.57642072942626</v>
      </c>
      <c r="H55" s="118">
        <v>81.600018667152057</v>
      </c>
      <c r="I55" s="118">
        <v>81.623556370090881</v>
      </c>
      <c r="J55" s="118">
        <v>81.646989625942481</v>
      </c>
      <c r="K55" s="118">
        <v>81.670047309023857</v>
      </c>
      <c r="L55" s="118">
        <v>81.69321022801013</v>
      </c>
      <c r="M55" s="118">
        <v>81.716233070787155</v>
      </c>
      <c r="N55" s="219">
        <v>81.738585621295897</v>
      </c>
    </row>
    <row r="56" spans="1:14" x14ac:dyDescent="0.2">
      <c r="A56" s="38" t="s">
        <v>3</v>
      </c>
      <c r="B56" s="110">
        <v>54.417810664220021</v>
      </c>
      <c r="C56" s="110">
        <v>54.256522233682013</v>
      </c>
      <c r="D56" s="110">
        <v>53.884716711849777</v>
      </c>
      <c r="E56" s="110">
        <v>54.055603823542995</v>
      </c>
      <c r="F56" s="110">
        <v>53.968733852008491</v>
      </c>
      <c r="G56" s="110">
        <v>53.823542575958314</v>
      </c>
      <c r="H56" s="110">
        <v>53.359333060378354</v>
      </c>
      <c r="I56" s="110">
        <v>52.851627908324915</v>
      </c>
      <c r="J56" s="110">
        <v>52.797282519780886</v>
      </c>
      <c r="K56" s="110">
        <v>52.823254584872167</v>
      </c>
      <c r="L56" s="110">
        <v>54.082568599813577</v>
      </c>
      <c r="M56" s="110">
        <v>55.187260399295013</v>
      </c>
      <c r="N56" s="220">
        <v>56.58194098702856</v>
      </c>
    </row>
    <row r="57" spans="1:14" x14ac:dyDescent="0.2">
      <c r="A57" s="37" t="s">
        <v>4</v>
      </c>
      <c r="B57" s="118">
        <v>43.442449749577364</v>
      </c>
      <c r="C57" s="118">
        <v>43.752882945462964</v>
      </c>
      <c r="D57" s="118">
        <v>43.51511150888431</v>
      </c>
      <c r="E57" s="118">
        <v>43.963136657206078</v>
      </c>
      <c r="F57" s="118">
        <v>44.079906580146236</v>
      </c>
      <c r="G57" s="118">
        <v>44.656081152211563</v>
      </c>
      <c r="H57" s="118">
        <v>44.806010745045342</v>
      </c>
      <c r="I57" s="118">
        <v>45.006495489808266</v>
      </c>
      <c r="J57" s="118">
        <v>45.180994882855749</v>
      </c>
      <c r="K57" s="118">
        <v>45.496575275977506</v>
      </c>
      <c r="L57" s="118">
        <v>45.93013989401534</v>
      </c>
      <c r="M57" s="118">
        <v>46.733207449746295</v>
      </c>
      <c r="N57" s="219">
        <v>47.753105774590274</v>
      </c>
    </row>
    <row r="58" spans="1:14" x14ac:dyDescent="0.2">
      <c r="A58" s="38" t="s">
        <v>5</v>
      </c>
      <c r="B58" s="110">
        <v>20.168692530401632</v>
      </c>
      <c r="C58" s="110">
        <v>19.359219602698392</v>
      </c>
      <c r="D58" s="110">
        <v>19.244056265905325</v>
      </c>
      <c r="E58" s="110">
        <v>18.670528959596414</v>
      </c>
      <c r="F58" s="110">
        <v>18.323252309673439</v>
      </c>
      <c r="G58" s="110">
        <v>17.032437823999338</v>
      </c>
      <c r="H58" s="110">
        <v>16.029664961685231</v>
      </c>
      <c r="I58" s="110">
        <v>14.843691157142445</v>
      </c>
      <c r="J58" s="110">
        <v>14.425529634989708</v>
      </c>
      <c r="K58" s="110">
        <v>13.870177758312655</v>
      </c>
      <c r="L58" s="110">
        <v>15.074041260969057</v>
      </c>
      <c r="M58" s="110">
        <v>15.318848750115825</v>
      </c>
      <c r="N58" s="220">
        <v>15.60362733862892</v>
      </c>
    </row>
    <row r="59" spans="1:14" x14ac:dyDescent="0.2">
      <c r="A59" s="37" t="s">
        <v>124</v>
      </c>
      <c r="B59" s="118">
        <v>8.058607062404505</v>
      </c>
      <c r="C59" s="118">
        <v>7.6520404661836823</v>
      </c>
      <c r="D59" s="118">
        <v>7.7976007224647539</v>
      </c>
      <c r="E59" s="118">
        <v>8.0987192142771836</v>
      </c>
      <c r="F59" s="118">
        <v>8.1885616244734756</v>
      </c>
      <c r="G59" s="118">
        <v>8.0426946499063554</v>
      </c>
      <c r="H59" s="118">
        <v>7.9079135331577151</v>
      </c>
      <c r="I59" s="118">
        <v>7.6317533995748423</v>
      </c>
      <c r="J59" s="118">
        <v>7.2154722019919193</v>
      </c>
      <c r="K59" s="118">
        <v>6.5907975966070831</v>
      </c>
      <c r="L59" s="118">
        <v>6.3204523053582244</v>
      </c>
      <c r="M59" s="118">
        <v>7.1179389112631037</v>
      </c>
      <c r="N59" s="219">
        <v>7.8409318707953259</v>
      </c>
    </row>
    <row r="60" spans="1:14" x14ac:dyDescent="0.2">
      <c r="A60" s="38"/>
      <c r="B60" s="110"/>
      <c r="C60" s="110"/>
      <c r="D60" s="110"/>
      <c r="E60" s="110"/>
      <c r="F60" s="110"/>
      <c r="G60" s="110"/>
      <c r="H60" s="110"/>
      <c r="I60" s="110"/>
      <c r="J60" s="110"/>
      <c r="K60" s="110"/>
      <c r="L60" s="110"/>
      <c r="M60" s="110"/>
      <c r="N60" s="220"/>
    </row>
    <row r="61" spans="1:14" x14ac:dyDescent="0.2">
      <c r="A61" s="115" t="s">
        <v>6</v>
      </c>
      <c r="B61" s="41">
        <v>11476.026</v>
      </c>
      <c r="C61" s="41">
        <v>11487.455666666667</v>
      </c>
      <c r="D61" s="41">
        <v>11498.597333333333</v>
      </c>
      <c r="E61" s="41">
        <v>11509.933333333334</v>
      </c>
      <c r="F61" s="41">
        <v>11520.942333333332</v>
      </c>
      <c r="G61" s="41">
        <v>11531.858</v>
      </c>
      <c r="H61" s="41">
        <v>11542.557000000001</v>
      </c>
      <c r="I61" s="41">
        <v>11553.053333333335</v>
      </c>
      <c r="J61" s="41">
        <v>11563.363666666666</v>
      </c>
      <c r="K61" s="41">
        <v>11573.408666666664</v>
      </c>
      <c r="L61" s="41">
        <v>11583.432666666666</v>
      </c>
      <c r="M61" s="41">
        <v>11593.347666666668</v>
      </c>
      <c r="N61" s="218">
        <v>11602.960333333334</v>
      </c>
    </row>
    <row r="62" spans="1:14" x14ac:dyDescent="0.2">
      <c r="A62" s="116" t="s">
        <v>7</v>
      </c>
      <c r="B62" s="42">
        <v>9348.262999999999</v>
      </c>
      <c r="C62" s="42">
        <v>9360.2579999999998</v>
      </c>
      <c r="D62" s="42">
        <v>9371.9886666666662</v>
      </c>
      <c r="E62" s="42">
        <v>9383.9666666666672</v>
      </c>
      <c r="F62" s="42">
        <v>9395.6473333333324</v>
      </c>
      <c r="G62" s="42">
        <v>9407.277</v>
      </c>
      <c r="H62" s="42">
        <v>9418.7286666666678</v>
      </c>
      <c r="I62" s="42">
        <v>9430.012999999999</v>
      </c>
      <c r="J62" s="42">
        <v>9441.1383333333342</v>
      </c>
      <c r="K62" s="42">
        <v>9452.0083333333332</v>
      </c>
      <c r="L62" s="42">
        <v>9462.8779999999988</v>
      </c>
      <c r="M62" s="42">
        <v>9473.646999999999</v>
      </c>
      <c r="N62" s="221">
        <v>9484.095666666668</v>
      </c>
    </row>
    <row r="63" spans="1:14" x14ac:dyDescent="0.2">
      <c r="A63" s="115" t="s">
        <v>125</v>
      </c>
      <c r="B63" s="41">
        <v>5087.1200597333336</v>
      </c>
      <c r="C63" s="41">
        <v>5078.5504628999997</v>
      </c>
      <c r="D63" s="41">
        <v>5050.0695433000001</v>
      </c>
      <c r="E63" s="41">
        <v>5072.5598442666669</v>
      </c>
      <c r="F63" s="41">
        <v>5070.7119029999994</v>
      </c>
      <c r="G63" s="41">
        <v>5063.3297413333339</v>
      </c>
      <c r="H63" s="41">
        <v>5025.7707993000004</v>
      </c>
      <c r="I63" s="41">
        <v>4983.9153824666673</v>
      </c>
      <c r="J63" s="41">
        <v>4984.6644789333332</v>
      </c>
      <c r="K63" s="41">
        <v>4992.8584252999999</v>
      </c>
      <c r="L63" s="41">
        <v>5117.767485866666</v>
      </c>
      <c r="M63" s="41">
        <v>5228.2462391999998</v>
      </c>
      <c r="N63" s="218">
        <v>5366.2854132666662</v>
      </c>
    </row>
    <row r="64" spans="1:14" x14ac:dyDescent="0.2">
      <c r="A64" s="116" t="s">
        <v>8</v>
      </c>
      <c r="B64" s="42">
        <v>4061.1144562333334</v>
      </c>
      <c r="C64" s="42">
        <v>4095.3827261333331</v>
      </c>
      <c r="D64" s="42">
        <v>4078.2313189000001</v>
      </c>
      <c r="E64" s="42">
        <v>4125.4860895333331</v>
      </c>
      <c r="F64" s="42">
        <v>4141.5925671333334</v>
      </c>
      <c r="G64" s="42">
        <v>4200.9212513333332</v>
      </c>
      <c r="H64" s="42">
        <v>4220.1565784333334</v>
      </c>
      <c r="I64" s="42">
        <v>4244.1183755333332</v>
      </c>
      <c r="J64" s="42">
        <v>4265.6002272666665</v>
      </c>
      <c r="K64" s="42">
        <v>4300.3400864666664</v>
      </c>
      <c r="L64" s="42">
        <v>4346.3131034000007</v>
      </c>
      <c r="M64" s="42">
        <v>4427.3391055666661</v>
      </c>
      <c r="N64" s="221">
        <v>4528.9502354666665</v>
      </c>
    </row>
    <row r="65" spans="1:14" x14ac:dyDescent="0.2">
      <c r="A65" s="115" t="s">
        <v>9</v>
      </c>
      <c r="B65" s="41">
        <v>1026.0056035</v>
      </c>
      <c r="C65" s="41">
        <v>983.16773674666672</v>
      </c>
      <c r="D65" s="41">
        <v>971.83822438000004</v>
      </c>
      <c r="E65" s="41">
        <v>947.07375471666671</v>
      </c>
      <c r="F65" s="41">
        <v>929.11933588333329</v>
      </c>
      <c r="G65" s="41">
        <v>862.40849001666663</v>
      </c>
      <c r="H65" s="41">
        <v>805.61422086999994</v>
      </c>
      <c r="I65" s="41">
        <v>739.79700690666675</v>
      </c>
      <c r="J65" s="41">
        <v>719.06425161333334</v>
      </c>
      <c r="K65" s="41">
        <v>692.51833881000005</v>
      </c>
      <c r="L65" s="41">
        <v>771.45438246000003</v>
      </c>
      <c r="M65" s="41">
        <v>800.90713366666671</v>
      </c>
      <c r="N65" s="218">
        <v>837.33517781333342</v>
      </c>
    </row>
    <row r="66" spans="1:14" x14ac:dyDescent="0.2">
      <c r="A66" s="116" t="s">
        <v>126</v>
      </c>
      <c r="B66" s="42">
        <v>4261.1429402666663</v>
      </c>
      <c r="C66" s="42">
        <v>4281.7075371000001</v>
      </c>
      <c r="D66" s="42">
        <v>4321.919123366667</v>
      </c>
      <c r="E66" s="42">
        <v>4311.4068223999993</v>
      </c>
      <c r="F66" s="42">
        <v>4324.9354303333339</v>
      </c>
      <c r="G66" s="42">
        <v>4343.9472586666661</v>
      </c>
      <c r="H66" s="42">
        <v>4392.9578673666665</v>
      </c>
      <c r="I66" s="42">
        <v>4446.0976175333335</v>
      </c>
      <c r="J66" s="42">
        <v>4456.4738544000002</v>
      </c>
      <c r="K66" s="42">
        <v>4459.1499080333333</v>
      </c>
      <c r="L66" s="42">
        <v>4345.1105141333328</v>
      </c>
      <c r="M66" s="42">
        <v>4245.4007607999993</v>
      </c>
      <c r="N66" s="221">
        <v>4117.8102534</v>
      </c>
    </row>
    <row r="67" spans="1:14" x14ac:dyDescent="0.2">
      <c r="A67" s="115" t="s">
        <v>127</v>
      </c>
      <c r="B67" s="41">
        <v>409.95101640666667</v>
      </c>
      <c r="C67" s="41">
        <v>388.6127365166667</v>
      </c>
      <c r="D67" s="41">
        <v>393.7842591933333</v>
      </c>
      <c r="E67" s="41">
        <v>410.8123787633333</v>
      </c>
      <c r="F67" s="41">
        <v>415.21836897666662</v>
      </c>
      <c r="G67" s="41">
        <v>407.22815021333332</v>
      </c>
      <c r="H67" s="41">
        <v>397.43360918333337</v>
      </c>
      <c r="I67" s="41">
        <v>380.36013163333337</v>
      </c>
      <c r="J67" s="41">
        <v>359.66707984000004</v>
      </c>
      <c r="K67" s="41">
        <v>329.06919309666665</v>
      </c>
      <c r="L67" s="41">
        <v>323.46605304333337</v>
      </c>
      <c r="M67" s="41">
        <v>372.14337343666665</v>
      </c>
      <c r="N67" s="218">
        <v>420.76678324666665</v>
      </c>
    </row>
    <row r="68" spans="1:14" x14ac:dyDescent="0.2">
      <c r="A68" s="117" t="s">
        <v>128</v>
      </c>
      <c r="B68" s="119">
        <v>490.14087476000003</v>
      </c>
      <c r="C68" s="119">
        <v>443.81133887000004</v>
      </c>
      <c r="D68" s="119">
        <v>444.53515005666668</v>
      </c>
      <c r="E68" s="119">
        <v>397.29192628000004</v>
      </c>
      <c r="F68" s="119">
        <v>375.54219860333336</v>
      </c>
      <c r="G68" s="119">
        <v>350.6134499966667</v>
      </c>
      <c r="H68" s="119">
        <v>338.99872335333333</v>
      </c>
      <c r="I68" s="119">
        <v>341.07391734666663</v>
      </c>
      <c r="J68" s="119">
        <v>332.29586455999998</v>
      </c>
      <c r="K68" s="119">
        <v>331.91999117999995</v>
      </c>
      <c r="L68" s="119">
        <v>335.57530221999997</v>
      </c>
      <c r="M68" s="119">
        <v>377.36419602333336</v>
      </c>
      <c r="N68" s="222">
        <v>428.27397823333331</v>
      </c>
    </row>
    <row r="69" spans="1:14" s="32" customFormat="1" x14ac:dyDescent="0.2">
      <c r="A69" s="46"/>
    </row>
    <row r="70" spans="1:14" x14ac:dyDescent="0.2">
      <c r="A70" s="83" t="s">
        <v>179</v>
      </c>
      <c r="B70" s="31"/>
      <c r="C70" s="31"/>
      <c r="D70" s="31"/>
      <c r="E70" s="31"/>
      <c r="F70" s="31"/>
      <c r="G70" s="31"/>
      <c r="H70" s="31"/>
      <c r="I70" s="31"/>
      <c r="J70" s="31"/>
      <c r="K70" s="31"/>
    </row>
    <row r="71" spans="1:14" x14ac:dyDescent="0.2">
      <c r="A71" s="44" t="s">
        <v>180</v>
      </c>
      <c r="B71" s="31"/>
      <c r="C71" s="31"/>
      <c r="D71" s="31"/>
      <c r="E71" s="31"/>
      <c r="F71" s="31"/>
      <c r="G71" s="31"/>
      <c r="H71" s="31"/>
      <c r="I71" s="31"/>
      <c r="J71" s="31"/>
      <c r="K71" s="31"/>
    </row>
    <row r="72" spans="1:14" x14ac:dyDescent="0.2">
      <c r="A72" s="44" t="s">
        <v>181</v>
      </c>
      <c r="B72" s="31"/>
      <c r="C72" s="31"/>
      <c r="D72" s="31"/>
      <c r="E72" s="31"/>
      <c r="F72" s="31"/>
      <c r="G72" s="31"/>
      <c r="H72" s="31"/>
      <c r="I72" s="31"/>
      <c r="J72" s="31"/>
      <c r="K72" s="31"/>
    </row>
    <row r="73" spans="1:14" x14ac:dyDescent="0.2">
      <c r="A73" s="45" t="s">
        <v>182</v>
      </c>
      <c r="B73" s="31"/>
      <c r="C73" s="31"/>
      <c r="D73" s="31"/>
      <c r="E73" s="31"/>
      <c r="F73" s="31"/>
      <c r="G73" s="31"/>
      <c r="H73" s="31"/>
      <c r="I73" s="31"/>
      <c r="J73" s="31"/>
      <c r="K73" s="31"/>
    </row>
    <row r="74" spans="1:14" x14ac:dyDescent="0.2">
      <c r="A74" s="45" t="s">
        <v>183</v>
      </c>
      <c r="B74" s="31"/>
      <c r="C74" s="31"/>
      <c r="D74" s="31"/>
      <c r="E74" s="31"/>
      <c r="F74" s="31"/>
      <c r="G74" s="31"/>
      <c r="H74" s="31"/>
      <c r="I74" s="31"/>
      <c r="J74" s="31"/>
      <c r="K74" s="31"/>
    </row>
    <row r="75" spans="1:14" s="223" customFormat="1" x14ac:dyDescent="0.2">
      <c r="A75" s="223" t="s">
        <v>250</v>
      </c>
    </row>
    <row r="76" spans="1:14" x14ac:dyDescent="0.2">
      <c r="A76" s="47" t="s">
        <v>200</v>
      </c>
    </row>
  </sheetData>
  <mergeCells count="3">
    <mergeCell ref="A13:A14"/>
    <mergeCell ref="A33:A34"/>
    <mergeCell ref="A53:A54"/>
  </mergeCells>
  <phoneticPr fontId="0" type="noConversion"/>
  <pageMargins left="0.75" right="0.75" top="1" bottom="1"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Indice</vt:lpstr>
      <vt:lpstr>Ficha metodológica</vt:lpstr>
      <vt:lpstr>P y T N</vt:lpstr>
      <vt:lpstr>P y T Cab</vt:lpstr>
      <vt:lpstr>P y T Resto</vt:lpstr>
      <vt:lpstr>Pos ocup N</vt:lpstr>
      <vt:lpstr>Ramas CIIU 4 N</vt:lpstr>
      <vt:lpstr>FFL N</vt:lpstr>
      <vt:lpstr>P y T 13A</vt:lpstr>
      <vt:lpstr>Pos ocup 13A</vt:lpstr>
      <vt:lpstr>Ramas CIIU4 13A</vt:lpstr>
      <vt:lpstr>FFL 13A</vt:lpstr>
      <vt:lpstr>Hombres - 23 Ciud</vt:lpstr>
      <vt:lpstr>Mujeres - 23 ciu</vt:lpstr>
      <vt:lpstr>Errores Relativos</vt:lpstr>
      <vt:lpstr>'FFL 13A'!Títulos_a_imprimir</vt:lpstr>
      <vt:lpstr>'FFL N'!Títulos_a_imprimir</vt:lpstr>
      <vt:lpstr>'Pos ocup 13A'!Títulos_a_imprimir</vt:lpstr>
      <vt:lpstr>'Pos ocup N'!Títulos_a_imprimir</vt:lpstr>
      <vt:lpstr>'Ramas CIIU 4 N'!Títulos_a_imprimir</vt:lpstr>
      <vt:lpstr>'Ramas CIIU4 13A'!Títulos_a_imprimir</vt:lpstr>
    </vt:vector>
  </TitlesOfParts>
  <Company>DANE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Temática Social</dc:creator>
  <cp:lastModifiedBy>Kelly Natalia Cifuentes Chaux</cp:lastModifiedBy>
  <dcterms:created xsi:type="dcterms:W3CDTF">2008-05-07T20:44:14Z</dcterms:created>
  <dcterms:modified xsi:type="dcterms:W3CDTF">2022-05-06T21:28:42Z</dcterms:modified>
</cp:coreProperties>
</file>