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200" tabRatio="825" activeTab="0"/>
  </bookViews>
  <sheets>
    <sheet name="Índice" sheetId="1" r:id="rId1"/>
    <sheet name="TTI TTIA Tnal cab res" sheetId="2" r:id="rId2"/>
    <sheet name="TTI TTIA Sexo" sheetId="3" r:id="rId3"/>
    <sheet name="TTI TTIA Edad" sheetId="4" r:id="rId4"/>
    <sheet name="TTI TTIA áreas" sheetId="5" r:id="rId5"/>
    <sheet name="CVe áreas" sheetId="6" r:id="rId6"/>
    <sheet name="Asist. Escolar" sheetId="7" r:id="rId7"/>
    <sheet name="Razón de trabajo" sheetId="8" r:id="rId8"/>
    <sheet name="Horas de trabajo" sheetId="9" r:id="rId9"/>
    <sheet name="Rama" sheetId="10" r:id="rId10"/>
    <sheet name="Posición" sheetId="11" r:id="rId11"/>
    <sheet name="Ingreso" sheetId="12" r:id="rId12"/>
    <sheet name="Oficios" sheetId="13" r:id="rId13"/>
    <sheet name="Oficios sexo" sheetId="14" r:id="rId14"/>
  </sheets>
  <externalReferences>
    <externalReference r:id="rId17"/>
  </externalReferences>
  <definedNames>
    <definedName name="_xlnm.Print_Area" localSheetId="6">'Asist. Escolar'!$A$1:$C$36</definedName>
    <definedName name="_xlnm.Print_Area" localSheetId="8">'Horas de trabajo'!$A$1:$C$17</definedName>
    <definedName name="_xlnm.Print_Area" localSheetId="11">'Ingreso'!$A$1:$C$18</definedName>
    <definedName name="_xlnm.Print_Area" localSheetId="12">'Oficios'!$A$1:$C$21</definedName>
    <definedName name="_xlnm.Print_Area" localSheetId="13">'Oficios sexo'!$A$1:$C$22</definedName>
    <definedName name="_xlnm.Print_Area" localSheetId="10">'Posición'!$A$1:$C$16</definedName>
    <definedName name="_xlnm.Print_Area" localSheetId="9">'Rama'!$A$1:$C$20</definedName>
    <definedName name="_xlnm.Print_Area" localSheetId="7">'Razón de trabajo'!$A$1:$C$18</definedName>
    <definedName name="_xlnm.Print_Area" localSheetId="4">'TTI TTIA áreas'!$A$9:$D$459</definedName>
    <definedName name="_xlnm.Print_Area" localSheetId="3">'TTI TTIA Edad'!$A$1:$C$64</definedName>
    <definedName name="_xlnm.Print_Area" localSheetId="2">'TTI TTIA Sexo'!$A$1:$C$64</definedName>
    <definedName name="_xlnm.Print_Area" localSheetId="1">'TTI TTIA Tnal cab res'!$A$1:$C$42</definedName>
    <definedName name="ED" localSheetId="6">'Asist. Escolar'!#REF!</definedName>
    <definedName name="ED" localSheetId="5">'[1]TTI TTIA Tnal cab res'!#REF!</definedName>
    <definedName name="ED" localSheetId="8">'Horas de trabajo'!#REF!</definedName>
    <definedName name="ED" localSheetId="11">'Ingreso'!#REF!</definedName>
    <definedName name="ED" localSheetId="12">'Oficios'!#REF!</definedName>
    <definedName name="ED" localSheetId="13">'Oficios sexo'!#REF!</definedName>
    <definedName name="ED" localSheetId="10">'Posición'!#REF!</definedName>
    <definedName name="ED" localSheetId="9">'Rama'!#REF!</definedName>
    <definedName name="ED" localSheetId="7">'Razón de trabajo'!#REF!</definedName>
    <definedName name="ED" localSheetId="4">'TTI TTIA áreas'!#REF!</definedName>
    <definedName name="ED" localSheetId="3">'TTI TTIA Edad'!#REF!</definedName>
    <definedName name="ED" localSheetId="2">'TTI TTIA Sexo'!#REF!</definedName>
    <definedName name="ED">'TTI TTIA Tnal cab res'!#REF!</definedName>
  </definedNames>
  <calcPr fullCalcOnLoad="1"/>
</workbook>
</file>

<file path=xl/sharedStrings.xml><?xml version="1.0" encoding="utf-8"?>
<sst xmlns="http://schemas.openxmlformats.org/spreadsheetml/2006/main" count="1219" uniqueCount="194">
  <si>
    <t>Concepto</t>
  </si>
  <si>
    <t>Población total</t>
  </si>
  <si>
    <t>IV - 2012</t>
  </si>
  <si>
    <t>Población de 5 a 17 años</t>
  </si>
  <si>
    <t xml:space="preserve">Módulo de Trabajo Infantil </t>
  </si>
  <si>
    <t>% población de 5 a 17 años</t>
  </si>
  <si>
    <t>TTI</t>
  </si>
  <si>
    <t>TOTAL NACIONAL</t>
  </si>
  <si>
    <t>TOTAL NACIONAL - HOMBRES</t>
  </si>
  <si>
    <t>TOTAL NACIONAL - MUJERES</t>
  </si>
  <si>
    <t>TOTAL CABECERAS</t>
  </si>
  <si>
    <t xml:space="preserve">MÓDULO DE TRABAJO INFANTIL </t>
  </si>
  <si>
    <t>Nota: Datos expandidos con proyecciones de población, elaboradas con base en los resultados del censo 2005.</t>
  </si>
  <si>
    <t>Nota: Resultados en miles. Por efecto del redondeo en miles, los totales pueden diferir ligeramente.</t>
  </si>
  <si>
    <t>Fuente: DANE - (ECH - GEIH) - Módulo de Trabajo Infantil</t>
  </si>
  <si>
    <t>IV - 2013</t>
  </si>
  <si>
    <t>Población de 5 a 17 años que realiza oficios en el hogar según sexo y el tipo de oficio que realiza (en miles)</t>
  </si>
  <si>
    <t>Lavar</t>
  </si>
  <si>
    <t>Planchar</t>
  </si>
  <si>
    <t>Cocinar</t>
  </si>
  <si>
    <t>Cuidar niños pequeños y/o personas enfermas o con discapacidades, del hogar</t>
  </si>
  <si>
    <t>Atender la huerta  casera, cría y cuidado de animales</t>
  </si>
  <si>
    <t>Hacer mandados y/o mercados</t>
  </si>
  <si>
    <t>Limpieza y mantenimiento del hogar</t>
  </si>
  <si>
    <t>Otros</t>
  </si>
  <si>
    <t>Población de 5 a 17 años que realiza oficios</t>
  </si>
  <si>
    <t>Población de 5 a 17 años que trabaja</t>
  </si>
  <si>
    <t>Debe ayudar con los gastos de la casa, ayudar a costearse el estudio</t>
  </si>
  <si>
    <t>Porque el trabajo lo forma, lo hace honrado y lo aleja de los vicios</t>
  </si>
  <si>
    <t>Debe participar en la actividad económica de la familia</t>
  </si>
  <si>
    <t>Le gusta trabajar para tener su propio dinero</t>
  </si>
  <si>
    <t>Otra razón</t>
  </si>
  <si>
    <t>Asalariados</t>
  </si>
  <si>
    <t>Independientes</t>
  </si>
  <si>
    <t>No informa</t>
  </si>
  <si>
    <t>Industria manufacturera</t>
  </si>
  <si>
    <t>Comercio, hoteles y restaurantes</t>
  </si>
  <si>
    <t>Transporte, almacenamiento y comunicaciones</t>
  </si>
  <si>
    <t>Otras ramas*</t>
  </si>
  <si>
    <t>Agricultura, ganadería, caza, silvicultura y pesca</t>
  </si>
  <si>
    <t>Servicios comunales, sociales y personales</t>
  </si>
  <si>
    <t xml:space="preserve">*Otras ramas incluye: Explotación de minas y canteras, suministro de electricidad, gas y agua, construcción, intermediación financiera, actividades inmobiliarias. </t>
  </si>
  <si>
    <t>Asalariados: Incluye obrero o empleado (particular o del gobierno), empleado doméstico y jornalero o peón.</t>
  </si>
  <si>
    <r>
      <t>Independientes: Incluye trabajador por cuenta propia, patrón o empleador y la categoría otro</t>
    </r>
    <r>
      <rPr>
        <b/>
        <sz val="10"/>
        <color indexed="8"/>
        <rFont val="Calibri"/>
        <family val="2"/>
      </rPr>
      <t>.</t>
    </r>
  </si>
  <si>
    <t>Trabajadores sin remuneración: Incluye trabajador familiar sin remuneración y trabajador sin remuneración de empresas o negocios de otros hogares.</t>
  </si>
  <si>
    <t>Trabajadores sin remuneración</t>
  </si>
  <si>
    <t>Sin remuneración o ganancia</t>
  </si>
  <si>
    <t>Hasta 1/4 SMMLV</t>
  </si>
  <si>
    <t>Entre 1/4 y 1/2 SMMLV</t>
  </si>
  <si>
    <t>Nota: Cálculos realizados con base al SMMLV para cada año.</t>
  </si>
  <si>
    <t>30 horas y más</t>
  </si>
  <si>
    <t>Menos de 15 horas</t>
  </si>
  <si>
    <t>De 15 a 29 horas</t>
  </si>
  <si>
    <t>Más de 1/2 SMMLV</t>
  </si>
  <si>
    <t>Nota: Corresponde a las 23 ciudades y áreas metropolitanas.</t>
  </si>
  <si>
    <t>Total 13 ciudades y áreas metropolitanas</t>
  </si>
  <si>
    <t>TTIA</t>
  </si>
  <si>
    <t>Población de 5 a 17 años que realiza oficios del hogar por 15 horas o más</t>
  </si>
  <si>
    <t>Bogotá</t>
  </si>
  <si>
    <t>Cali - Yumbo</t>
  </si>
  <si>
    <t>Barranquilla - Soledad</t>
  </si>
  <si>
    <t>Bucaramanga, Girón, Piedecuesta y Floridablanca</t>
  </si>
  <si>
    <t>Manizales y Villa María</t>
  </si>
  <si>
    <t>Pasto</t>
  </si>
  <si>
    <t>Pereira, Dos Quebradas y La Virginia</t>
  </si>
  <si>
    <t>Cúcuta, Villa del Rosario, Los Patios y El Zulia</t>
  </si>
  <si>
    <t>Ibagué</t>
  </si>
  <si>
    <t>Montería</t>
  </si>
  <si>
    <t>Cartagena</t>
  </si>
  <si>
    <t>Villavicencio</t>
  </si>
  <si>
    <t>Tunja</t>
  </si>
  <si>
    <t>Florencia</t>
  </si>
  <si>
    <t>Popayán</t>
  </si>
  <si>
    <t>Valledupar</t>
  </si>
  <si>
    <t>Quibdó</t>
  </si>
  <si>
    <t>Neiva</t>
  </si>
  <si>
    <t>Riohacha</t>
  </si>
  <si>
    <t>Santa Marta</t>
  </si>
  <si>
    <t>Armenia</t>
  </si>
  <si>
    <t>Sincelejo</t>
  </si>
  <si>
    <t>Total 10 ciudades</t>
  </si>
  <si>
    <t>Total 23 ciudades</t>
  </si>
  <si>
    <r>
      <t>1</t>
    </r>
    <r>
      <rPr>
        <sz val="8"/>
        <rFont val="Arial"/>
        <family val="2"/>
      </rPr>
      <t xml:space="preserve"> Caldas, La Estrella, Sabaneta, Itagüí, Envigado, Bello, Girardota, Copacabana y Barbosa.</t>
    </r>
  </si>
  <si>
    <t>Nota: para las 10 ciudades (Tunja, Florencia, Popayán, Valledupar, Quibdó, Neiva, Riohacha, Santa Marta, Armenia y Sincelejo), la información se recolectó a través de la Gran Encuensta Integrada de Hogares a partir del mes de julio de 2006.</t>
  </si>
  <si>
    <t>Nota: A partir de julio de 2006 inicia la gran Encuesta Integrada de Hogares.</t>
  </si>
  <si>
    <r>
      <t>Medellín - Valle de Aburrá</t>
    </r>
    <r>
      <rPr>
        <b/>
        <vertAlign val="superscript"/>
        <sz val="9"/>
        <rFont val="Arial"/>
        <family val="2"/>
      </rPr>
      <t>1</t>
    </r>
  </si>
  <si>
    <t>Población que realiza oficios del hogar por 15 horas o más</t>
  </si>
  <si>
    <t>Hombres de 5 a 17 años</t>
  </si>
  <si>
    <t>Mujeres de 5 a 17 años</t>
  </si>
  <si>
    <t>Hombres de 5 a 17 años que trabaja</t>
  </si>
  <si>
    <t>Mujeres de 5 a 17 años que trabaja</t>
  </si>
  <si>
    <t>Población de 15 a 17 años</t>
  </si>
  <si>
    <t>Población de 5 a 14 años que trabaja</t>
  </si>
  <si>
    <t>Población de 5 a 14 años</t>
  </si>
  <si>
    <t>Población de 15 a 17 años que trabaja</t>
  </si>
  <si>
    <t>23 ciudades y áreas metropolitanas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</si>
  <si>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</si>
  <si>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</si>
  <si>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</si>
  <si>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</si>
  <si>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</si>
  <si>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</si>
  <si>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</si>
  <si>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</si>
  <si>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</si>
  <si>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</si>
  <si>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</si>
  <si>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</si>
  <si>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TTI TTIA áreas: Serie total 23 ciudades y áreas metropolitanas (Se presenta información poblacional e indicadores para las 23 ciudades)</t>
  </si>
  <si>
    <t>Población de 5 a 17 años y población de 5 a 17 años que trabaja según asistencia escolar (en miles)</t>
  </si>
  <si>
    <t>TTI TTIA Sexo: Serie por sexo</t>
  </si>
  <si>
    <t>TTI TTIA Tnal cab res: Serie total nacional, cabeceras y resto</t>
  </si>
  <si>
    <t>TTI TTIA Edad: Serie por rangos de edad</t>
  </si>
  <si>
    <t>Rama: Serie total nacional, cabeceras y resto</t>
  </si>
  <si>
    <t>Posición: Serie total nacional, cabeceras y resto</t>
  </si>
  <si>
    <t>Ingreso: Serie total nacional, cabeceras y resto</t>
  </si>
  <si>
    <t>Oficios: Serie total nacional, cabeceras y resto</t>
  </si>
  <si>
    <t>Porcentaje de población de 5 a 17 años, Tasa de Trabajo Infantil (TTI) y Tasa de Trabajo Infantil Ampliada (TTIA)</t>
  </si>
  <si>
    <t>Asist. Escolar: Serie total nacional, cabeceras y resto</t>
  </si>
  <si>
    <t>Razón de trabajo: Serie total nacional, cabeceras y resto</t>
  </si>
  <si>
    <t>Población de 5 a 17 años que trabaja según razones por las que trabaja (en miles)</t>
  </si>
  <si>
    <t>Horas de trabajo: Serie total nacional, cabeceras y resto</t>
  </si>
  <si>
    <t>Asiste</t>
  </si>
  <si>
    <t>No asiste</t>
  </si>
  <si>
    <t>Tasa de Trabajo Infantil (TTI) y Tasa de Trabajo Infantil Ampliada (TTIA) según rangos de edad</t>
  </si>
  <si>
    <t>Tasa de Trabajo Infantil (TTI) y Tasa de Trabajo Infantil Ampliada (TTIA)</t>
  </si>
  <si>
    <t>Tasa de Trabajo Infantil (TTI) y Tasa de Trabajo Infantil Ampliada (TTIA) según sexo</t>
  </si>
  <si>
    <t>Población de 5 a 17 años que trabaja según rama de actividad (en miles)</t>
  </si>
  <si>
    <t>Población de 5 a 17 años que trabaja según posición ocupacional (en miles)</t>
  </si>
  <si>
    <t>Población de 5 a 17 años que trabaja según rangos de ingresos laborales recibidos el mes pasado  (en miles)</t>
  </si>
  <si>
    <t>Población de 5 a 17 años que trabaja según horas dedicadas en la semana a trabajar (en miles)</t>
  </si>
  <si>
    <t>Hombres</t>
  </si>
  <si>
    <t>Mujeres</t>
  </si>
  <si>
    <t>Hombres de 5 a 17 años que realiza oficios del hogar por 15 horas o más</t>
  </si>
  <si>
    <t>Mujeres de 5 a 17 años que realiza oficios del hogar por 15 horas o más</t>
  </si>
  <si>
    <t>5 a 14 años</t>
  </si>
  <si>
    <t>15 a 17 años</t>
  </si>
  <si>
    <t>Población de 5 a 14 años querealiza oficios del hogar por 15 horas o más</t>
  </si>
  <si>
    <t xml:space="preserve"> 5 a 14 años</t>
  </si>
  <si>
    <t>Total nacional</t>
  </si>
  <si>
    <t>Población de 5 a 17 años que realiza oficios en el hogar según el tipo de oficio que realiza (en miles)</t>
  </si>
  <si>
    <t xml:space="preserve">Nota: El trabajo infantil ampliado se obtiene de la suma de aquellos que durante la semana de referencia, reportaron haber trabajado más los que se dedicaron a oficios del hogar por 15 y más horas (y no 
trabajaron). 
</t>
  </si>
  <si>
    <t>Población total, población de 5 a 17 años, población de 5 a 17 años que trabaja y población de 5 a 17 años que realiza oficios del hogar por 15 horas o más (en miles)</t>
  </si>
  <si>
    <t>Población de 5 a 17 años, población de 5 a 17 años que trabaja y población de 5 a 17 años que realiza oficios del hogar por 15 horas o más (en miles)</t>
  </si>
  <si>
    <t>Tasa de Trabajo Infantil (TTI) y Tasa de Trabajo Infantil Ampliada por oficios del hogar (TTIA)</t>
  </si>
  <si>
    <t>Oficios sexo: Serie total nacional según sexo</t>
  </si>
  <si>
    <t>IV - 2014</t>
  </si>
  <si>
    <t>TOTAL CENTROS POBLADOS Y RURAL DISPERSO</t>
  </si>
  <si>
    <t>Total nacional, cabeceras y centros poblados y rural disperso</t>
  </si>
  <si>
    <t xml:space="preserve">Nota: El trabajo infantil ampliado (por oficios del hogar) se obtiene de la suma de aquellos que reportaron haber trabajado más los que no trabajaron pero se dedicaron a oficios del hogar por 15 horas y más durante la semana de referencia.
</t>
  </si>
  <si>
    <t>Nota: El trabajo infantil ampliado (por oficios del hogar) se obtiene de la suma de aquellos que reportaron haber trabajado más los que no trabajaron pero se dedicaron a oficios del hogar por 15 horas y más durante la semana de referencia.</t>
  </si>
  <si>
    <t>Fecha de actualización: 13 de abril de 2016</t>
  </si>
  <si>
    <t>IV - 2015</t>
  </si>
  <si>
    <r>
      <rPr>
        <b/>
        <sz val="14"/>
        <color indexed="60"/>
        <rFont val="Arial"/>
        <family val="2"/>
      </rPr>
      <t>Precisión de los datos</t>
    </r>
    <r>
      <rPr>
        <sz val="9"/>
        <color indexed="60"/>
        <rFont val="Arial"/>
        <family val="2"/>
      </rPr>
      <t xml:space="preserve">
Hay dos tipos de errores que se producen en las encuestas: Errores de muestreo y errores ajenos al muestreo.
La medida de error de muestreo utilizado en el DANE para la investigación de trabajo infantil es el error relativo o coeficiente de variación estimado (CVe), que es la relación porcentual del error estándar de la estimación y la estimación en sí misma. 
El coeficiente de variación es una calificación que permite a los usuarios evaluar la calidad estadística de las estimaciones. Para este estudio en particular, se considera que todos aquellos indicadores estimados con CVe mayores al 15,0% indican que la estimación no tiene una alta precisión, por lo tanto deben ser utilizados con precaución y se recomienda utilizarla solo con fines descriptivos (tendencia no niveles). Esto se explica en gran medida por la baja prevalencia del fenómeno en algunos dominios o desagregaciones.
</t>
    </r>
  </si>
  <si>
    <t>Error relativo o Coeficientes de variación - Cve</t>
  </si>
  <si>
    <t>TOTAL 13 ÁREAS</t>
  </si>
  <si>
    <t>Variación estadísticamente significativa</t>
  </si>
  <si>
    <t>Límite</t>
  </si>
  <si>
    <t>Error</t>
  </si>
  <si>
    <t>Inferior</t>
  </si>
  <si>
    <t>Superior</t>
  </si>
  <si>
    <t>Relativo %</t>
  </si>
  <si>
    <t>NO</t>
  </si>
  <si>
    <t>TOTAL 23 ciudades</t>
  </si>
  <si>
    <t>BOGOTÁ D.C.</t>
  </si>
  <si>
    <t>MEDELLÍN A.M.</t>
  </si>
  <si>
    <t>CALI A.M.</t>
  </si>
  <si>
    <t>BARRANQUILLA A.M.</t>
  </si>
  <si>
    <t>SI</t>
  </si>
  <si>
    <t>BUCARAMANGA A.M.</t>
  </si>
  <si>
    <t>MANIZALES A.M.</t>
  </si>
  <si>
    <t>PASTO</t>
  </si>
  <si>
    <t>PEREIRA A.M.</t>
  </si>
  <si>
    <t>CÚCUTA A.M.</t>
  </si>
  <si>
    <t>IBAGUÉ</t>
  </si>
  <si>
    <t>MONTERÍA</t>
  </si>
  <si>
    <t>CARTAGENA</t>
  </si>
  <si>
    <t>VILLAVICENCIO</t>
  </si>
  <si>
    <t>TUNJA</t>
  </si>
  <si>
    <t>FLORENCIA</t>
  </si>
  <si>
    <t>POPAYÁN</t>
  </si>
  <si>
    <t>VALLEDUPAR</t>
  </si>
  <si>
    <t>QUIBDÓ</t>
  </si>
  <si>
    <t>NEIVA</t>
  </si>
  <si>
    <t>RIOHACHA</t>
  </si>
  <si>
    <t>SANTA MARTA</t>
  </si>
  <si>
    <t>ARMENIA</t>
  </si>
  <si>
    <t>SINCELEJO</t>
  </si>
  <si>
    <t>Fuente DANE, Metodología Estadística</t>
  </si>
  <si>
    <t>*</t>
  </si>
  <si>
    <t>* Coeficientes de variación iguales o superiores al 15%.</t>
  </si>
  <si>
    <t>Octubre - diciembre 2015</t>
  </si>
  <si>
    <t>Población de 5 a 14 años que realiza oficios del hogar por 15 horas o más</t>
  </si>
  <si>
    <t>Población de 15 a 17 años que realiza oficios del hogar por 15 horas o más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</si>
</sst>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4"/>
      <color indexed="10"/>
      <name val="Calibri"/>
      <family val="2"/>
    </font>
    <font>
      <sz val="9"/>
      <color indexed="60"/>
      <name val="Arial"/>
      <family val="2"/>
    </font>
    <font>
      <b/>
      <sz val="14"/>
      <color indexed="6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9"/>
      <color indexed="60"/>
      <name val="Arial"/>
      <family val="2"/>
    </font>
    <font>
      <sz val="12"/>
      <color indexed="6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Calibri"/>
      <family val="2"/>
    </font>
    <font>
      <sz val="9"/>
      <color rgb="FFC00000"/>
      <name val="Arial"/>
      <family val="2"/>
    </font>
    <font>
      <b/>
      <i/>
      <sz val="9"/>
      <color rgb="FFC00000"/>
      <name val="Arial"/>
      <family val="2"/>
    </font>
    <font>
      <sz val="12"/>
      <color rgb="FFC00000"/>
      <name val="Arial"/>
      <family val="2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65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" fillId="0" borderId="0" xfId="55" applyFont="1" applyFill="1" applyAlignment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left"/>
      <protection/>
    </xf>
    <xf numFmtId="164" fontId="4" fillId="0" borderId="0" xfId="55" applyNumberFormat="1" applyFont="1" applyFill="1" applyBorder="1" applyAlignment="1" applyProtection="1">
      <alignment horizontal="left"/>
      <protection/>
    </xf>
    <xf numFmtId="164" fontId="4" fillId="0" borderId="0" xfId="55" applyNumberFormat="1" applyFont="1" applyFill="1" applyAlignment="1">
      <alignment/>
      <protection/>
    </xf>
    <xf numFmtId="0" fontId="4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/>
      <protection/>
    </xf>
    <xf numFmtId="164" fontId="4" fillId="33" borderId="0" xfId="55" applyNumberFormat="1" applyFont="1" applyFill="1" applyBorder="1" applyAlignment="1" applyProtection="1">
      <alignment horizontal="left"/>
      <protection/>
    </xf>
    <xf numFmtId="164" fontId="4" fillId="33" borderId="0" xfId="55" applyNumberFormat="1" applyFont="1" applyFill="1" applyAlignment="1">
      <alignment/>
      <protection/>
    </xf>
    <xf numFmtId="0" fontId="3" fillId="0" borderId="10" xfId="55" applyFont="1" applyFill="1" applyBorder="1" applyAlignment="1">
      <alignment horizontal="center" vertical="center"/>
      <protection/>
    </xf>
    <xf numFmtId="164" fontId="4" fillId="0" borderId="11" xfId="55" applyNumberFormat="1" applyFont="1" applyFill="1" applyBorder="1" applyAlignment="1" applyProtection="1">
      <alignment horizontal="left"/>
      <protection/>
    </xf>
    <xf numFmtId="164" fontId="4" fillId="0" borderId="11" xfId="55" applyNumberFormat="1" applyFont="1" applyFill="1" applyBorder="1" applyAlignment="1">
      <alignment/>
      <protection/>
    </xf>
    <xf numFmtId="164" fontId="4" fillId="0" borderId="0" xfId="55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164" fontId="4" fillId="33" borderId="0" xfId="55" applyNumberFormat="1" applyFont="1" applyFill="1" applyBorder="1" applyAlignment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left"/>
      <protection/>
    </xf>
    <xf numFmtId="164" fontId="4" fillId="33" borderId="11" xfId="55" applyNumberFormat="1" applyFont="1" applyFill="1" applyBorder="1" applyAlignment="1">
      <alignment/>
      <protection/>
    </xf>
    <xf numFmtId="164" fontId="3" fillId="0" borderId="0" xfId="55" applyNumberFormat="1" applyFont="1" applyFill="1" applyAlignment="1">
      <alignment/>
      <protection/>
    </xf>
    <xf numFmtId="164" fontId="3" fillId="0" borderId="12" xfId="55" applyNumberFormat="1" applyFont="1" applyFill="1" applyBorder="1" applyAlignment="1">
      <alignment/>
      <protection/>
    </xf>
    <xf numFmtId="0" fontId="4" fillId="0" borderId="0" xfId="55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55" applyFont="1" applyFill="1">
      <alignment/>
      <protection/>
    </xf>
    <xf numFmtId="0" fontId="8" fillId="0" borderId="0" xfId="0" applyFont="1" applyBorder="1" applyAlignment="1">
      <alignment/>
    </xf>
    <xf numFmtId="164" fontId="4" fillId="33" borderId="11" xfId="55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53" fillId="0" borderId="0" xfId="0" applyFont="1" applyAlignment="1">
      <alignment/>
    </xf>
    <xf numFmtId="164" fontId="3" fillId="0" borderId="0" xfId="55" applyNumberFormat="1" applyFont="1" applyFill="1" applyBorder="1" applyAlignment="1" applyProtection="1">
      <alignment horizontal="left"/>
      <protection/>
    </xf>
    <xf numFmtId="164" fontId="3" fillId="33" borderId="0" xfId="55" applyNumberFormat="1" applyFont="1" applyFill="1" applyBorder="1" applyAlignment="1" applyProtection="1">
      <alignment horizontal="left"/>
      <protection/>
    </xf>
    <xf numFmtId="167" fontId="4" fillId="0" borderId="0" xfId="49" applyNumberFormat="1" applyFont="1" applyFill="1" applyAlignment="1">
      <alignment/>
    </xf>
    <xf numFmtId="167" fontId="4" fillId="33" borderId="0" xfId="49" applyNumberFormat="1" applyFont="1" applyFill="1" applyAlignment="1">
      <alignment/>
    </xf>
    <xf numFmtId="167" fontId="4" fillId="0" borderId="0" xfId="55" applyNumberFormat="1" applyFont="1" applyFill="1">
      <alignment/>
      <protection/>
    </xf>
    <xf numFmtId="166" fontId="4" fillId="0" borderId="0" xfId="55" applyNumberFormat="1" applyFont="1" applyFill="1">
      <alignment/>
      <protection/>
    </xf>
    <xf numFmtId="167" fontId="4" fillId="33" borderId="11" xfId="49" applyNumberFormat="1" applyFont="1" applyFill="1" applyBorder="1" applyAlignment="1">
      <alignment/>
    </xf>
    <xf numFmtId="167" fontId="4" fillId="33" borderId="0" xfId="49" applyNumberFormat="1" applyFont="1" applyFill="1" applyBorder="1" applyAlignment="1">
      <alignment/>
    </xf>
    <xf numFmtId="167" fontId="4" fillId="0" borderId="11" xfId="49" applyNumberFormat="1" applyFont="1" applyFill="1" applyBorder="1" applyAlignment="1">
      <alignment/>
    </xf>
    <xf numFmtId="167" fontId="4" fillId="0" borderId="0" xfId="49" applyNumberFormat="1" applyFont="1" applyFill="1" applyBorder="1" applyAlignment="1">
      <alignment/>
    </xf>
    <xf numFmtId="167" fontId="3" fillId="0" borderId="0" xfId="49" applyNumberFormat="1" applyFont="1" applyFill="1" applyAlignment="1">
      <alignment/>
    </xf>
    <xf numFmtId="167" fontId="3" fillId="0" borderId="12" xfId="49" applyNumberFormat="1" applyFont="1" applyFill="1" applyBorder="1" applyAlignment="1">
      <alignment/>
    </xf>
    <xf numFmtId="168" fontId="4" fillId="0" borderId="0" xfId="55" applyNumberFormat="1" applyFont="1" applyFill="1">
      <alignment/>
      <protection/>
    </xf>
    <xf numFmtId="164" fontId="4" fillId="0" borderId="0" xfId="55" applyNumberFormat="1" applyFont="1" applyFill="1" applyBorder="1" applyAlignment="1">
      <alignment horizontal="right" vertical="center"/>
      <protection/>
    </xf>
    <xf numFmtId="164" fontId="4" fillId="33" borderId="0" xfId="55" applyNumberFormat="1" applyFont="1" applyFill="1" applyAlignment="1">
      <alignment horizontal="right"/>
      <protection/>
    </xf>
    <xf numFmtId="167" fontId="4" fillId="0" borderId="0" xfId="49" applyNumberFormat="1" applyFont="1" applyFill="1" applyAlignment="1">
      <alignment/>
    </xf>
    <xf numFmtId="164" fontId="4" fillId="0" borderId="0" xfId="55" applyNumberFormat="1" applyFont="1" applyFill="1" applyBorder="1" applyAlignment="1" applyProtection="1">
      <alignment horizontal="right"/>
      <protection/>
    </xf>
    <xf numFmtId="164" fontId="4" fillId="33" borderId="0" xfId="55" applyNumberFormat="1" applyFont="1" applyFill="1" applyBorder="1" applyAlignment="1" applyProtection="1">
      <alignment horizontal="right"/>
      <protection/>
    </xf>
    <xf numFmtId="164" fontId="4" fillId="0" borderId="0" xfId="55" applyNumberFormat="1" applyFont="1" applyFill="1" applyAlignment="1">
      <alignment horizontal="right"/>
      <protection/>
    </xf>
    <xf numFmtId="169" fontId="4" fillId="0" borderId="0" xfId="55" applyNumberFormat="1" applyFont="1" applyFill="1">
      <alignment/>
      <protection/>
    </xf>
    <xf numFmtId="0" fontId="44" fillId="0" borderId="0" xfId="47" applyFill="1" applyAlignment="1">
      <alignment/>
    </xf>
    <xf numFmtId="0" fontId="54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70" fontId="3" fillId="0" borderId="12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164" fontId="0" fillId="0" borderId="13" xfId="0" applyNumberFormat="1" applyFill="1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164" fontId="0" fillId="0" borderId="14" xfId="0" applyNumberFormat="1" applyFill="1" applyBorder="1" applyAlignment="1">
      <alignment horizontal="right" wrapText="1"/>
    </xf>
    <xf numFmtId="0" fontId="6" fillId="34" borderId="0" xfId="0" applyFont="1" applyFill="1" applyBorder="1" applyAlignment="1">
      <alignment/>
    </xf>
    <xf numFmtId="0" fontId="16" fillId="0" borderId="0" xfId="55" applyFont="1" applyFill="1" applyAlignment="1">
      <alignment horizontal="center" vertical="top"/>
      <protection/>
    </xf>
    <xf numFmtId="0" fontId="17" fillId="0" borderId="10" xfId="55" applyFont="1" applyFill="1" applyBorder="1" applyAlignment="1">
      <alignment horizontal="center" vertical="top"/>
      <protection/>
    </xf>
    <xf numFmtId="164" fontId="16" fillId="0" borderId="0" xfId="55" applyNumberFormat="1" applyFont="1" applyFill="1" applyBorder="1" applyAlignment="1">
      <alignment horizontal="center" vertical="top"/>
      <protection/>
    </xf>
    <xf numFmtId="164" fontId="16" fillId="33" borderId="0" xfId="55" applyNumberFormat="1" applyFont="1" applyFill="1" applyAlignment="1">
      <alignment horizontal="center" vertical="top"/>
      <protection/>
    </xf>
    <xf numFmtId="167" fontId="16" fillId="33" borderId="0" xfId="49" applyNumberFormat="1" applyFont="1" applyFill="1" applyAlignment="1">
      <alignment horizontal="center" vertical="top"/>
    </xf>
    <xf numFmtId="167" fontId="16" fillId="0" borderId="0" xfId="49" applyNumberFormat="1" applyFont="1" applyFill="1" applyBorder="1" applyAlignment="1">
      <alignment horizontal="center" vertical="top"/>
    </xf>
    <xf numFmtId="167" fontId="16" fillId="33" borderId="11" xfId="49" applyNumberFormat="1" applyFont="1" applyFill="1" applyBorder="1" applyAlignment="1">
      <alignment horizontal="center" vertical="top"/>
    </xf>
    <xf numFmtId="167" fontId="16" fillId="0" borderId="0" xfId="49" applyNumberFormat="1" applyFont="1" applyFill="1" applyAlignment="1">
      <alignment horizontal="center" vertical="top"/>
    </xf>
    <xf numFmtId="0" fontId="55" fillId="0" borderId="0" xfId="0" applyFont="1" applyBorder="1" applyAlignment="1">
      <alignment/>
    </xf>
    <xf numFmtId="0" fontId="54" fillId="0" borderId="0" xfId="55" applyFont="1" applyFill="1">
      <alignment/>
      <protection/>
    </xf>
    <xf numFmtId="0" fontId="56" fillId="0" borderId="0" xfId="55" applyFont="1" applyFill="1" applyAlignment="1">
      <alignment horizontal="center" vertical="top"/>
      <protection/>
    </xf>
    <xf numFmtId="0" fontId="54" fillId="0" borderId="0" xfId="55" applyFont="1" applyFill="1" applyAlignment="1">
      <alignment horizontal="left" vertical="top" wrapText="1"/>
      <protection/>
    </xf>
    <xf numFmtId="164" fontId="4" fillId="0" borderId="0" xfId="55" applyNumberFormat="1" applyFont="1" applyFill="1">
      <alignment/>
      <protection/>
    </xf>
    <xf numFmtId="0" fontId="57" fillId="0" borderId="0" xfId="47" applyFont="1" applyAlignment="1">
      <alignment horizontal="left"/>
    </xf>
    <xf numFmtId="0" fontId="57" fillId="0" borderId="0" xfId="47" applyFont="1" applyAlignment="1">
      <alignment horizontal="center"/>
    </xf>
    <xf numFmtId="0" fontId="57" fillId="0" borderId="0" xfId="47" applyFont="1" applyAlignment="1">
      <alignment/>
    </xf>
    <xf numFmtId="0" fontId="54" fillId="0" borderId="0" xfId="55" applyFont="1" applyFill="1" applyAlignment="1">
      <alignment horizontal="left" vertical="top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447675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</xdr:row>
      <xdr:rowOff>38100</xdr:rowOff>
    </xdr:from>
    <xdr:to>
      <xdr:col>2</xdr:col>
      <xdr:colOff>57150</xdr:colOff>
      <xdr:row>11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6</xdr:row>
      <xdr:rowOff>161925</xdr:rowOff>
    </xdr:from>
    <xdr:to>
      <xdr:col>2</xdr:col>
      <xdr:colOff>485775</xdr:colOff>
      <xdr:row>11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71625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3133725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astanedap\Downloads\Anexo2_TI_2012-201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TI TTIA Tnal cab res"/>
      <sheetName val="TTI TTIA Sexo"/>
      <sheetName val="TTI TTIA Edad"/>
      <sheetName val="TTI TTIA áreas"/>
      <sheetName val="Asist. Escolar"/>
      <sheetName val="CVe áreas"/>
      <sheetName val="Razón de trabajo"/>
      <sheetName val="Horas de trabajo"/>
      <sheetName val="Rama"/>
      <sheetName val="Posición"/>
      <sheetName val="Ingreso"/>
      <sheetName val="Oficios"/>
      <sheetName val="Oficios sex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A10F6"/>
  </sheetPr>
  <dimension ref="A6:M50"/>
  <sheetViews>
    <sheetView showGridLines="0" tabSelected="1" zoomScalePageLayoutView="0" workbookViewId="0" topLeftCell="A1">
      <selection activeCell="B6" sqref="B6"/>
    </sheetView>
  </sheetViews>
  <sheetFormatPr defaultColWidth="11.421875" defaultRowHeight="15"/>
  <cols>
    <col min="1" max="1" width="3.140625" style="0" customWidth="1"/>
    <col min="2" max="2" width="2.8515625" style="0" customWidth="1"/>
  </cols>
  <sheetData>
    <row r="6" ht="23.25">
      <c r="A6" s="15" t="s">
        <v>11</v>
      </c>
    </row>
    <row r="8" spans="1:7" ht="15">
      <c r="A8" s="27" t="s">
        <v>96</v>
      </c>
      <c r="B8" s="77" t="s">
        <v>111</v>
      </c>
      <c r="C8" s="77"/>
      <c r="D8" s="77"/>
      <c r="E8" s="77"/>
      <c r="F8" s="77"/>
      <c r="G8" s="77"/>
    </row>
    <row r="9" ht="15">
      <c r="C9" s="28" t="s">
        <v>117</v>
      </c>
    </row>
    <row r="10" ht="15">
      <c r="C10" s="28" t="s">
        <v>142</v>
      </c>
    </row>
    <row r="11" ht="15">
      <c r="C11" s="4"/>
    </row>
    <row r="12" spans="1:4" ht="15">
      <c r="A12" s="27" t="s">
        <v>97</v>
      </c>
      <c r="B12" s="78" t="s">
        <v>110</v>
      </c>
      <c r="C12" s="78"/>
      <c r="D12" s="78"/>
    </row>
    <row r="13" ht="15">
      <c r="C13" s="28" t="s">
        <v>126</v>
      </c>
    </row>
    <row r="14" ht="15">
      <c r="C14" s="28" t="s">
        <v>142</v>
      </c>
    </row>
    <row r="16" spans="1:5" ht="15">
      <c r="A16" s="27" t="s">
        <v>98</v>
      </c>
      <c r="B16" s="77" t="s">
        <v>112</v>
      </c>
      <c r="C16" s="77"/>
      <c r="D16" s="77"/>
      <c r="E16" s="77"/>
    </row>
    <row r="17" ht="15">
      <c r="C17" s="28" t="s">
        <v>124</v>
      </c>
    </row>
    <row r="18" ht="15">
      <c r="C18" s="28" t="s">
        <v>142</v>
      </c>
    </row>
    <row r="20" spans="1:13" ht="15">
      <c r="A20" s="27" t="s">
        <v>99</v>
      </c>
      <c r="B20" s="77" t="s">
        <v>108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ht="15">
      <c r="C21" s="28" t="s">
        <v>125</v>
      </c>
    </row>
    <row r="22" ht="15">
      <c r="C22" s="28" t="s">
        <v>143</v>
      </c>
    </row>
    <row r="23" ht="15">
      <c r="C23" s="4"/>
    </row>
    <row r="24" spans="1:6" ht="15">
      <c r="A24" s="27" t="s">
        <v>100</v>
      </c>
      <c r="B24" s="77" t="s">
        <v>118</v>
      </c>
      <c r="C24" s="77"/>
      <c r="D24" s="77"/>
      <c r="E24" s="77"/>
      <c r="F24" s="77"/>
    </row>
    <row r="25" ht="15">
      <c r="C25" s="28" t="s">
        <v>109</v>
      </c>
    </row>
    <row r="26" ht="15">
      <c r="C26" s="28"/>
    </row>
    <row r="27" spans="1:7" ht="15">
      <c r="A27" s="27" t="s">
        <v>101</v>
      </c>
      <c r="B27" s="77" t="s">
        <v>119</v>
      </c>
      <c r="C27" s="77"/>
      <c r="D27" s="77"/>
      <c r="E27" s="77"/>
      <c r="F27" s="77"/>
      <c r="G27" s="77"/>
    </row>
    <row r="28" ht="15">
      <c r="C28" s="28" t="s">
        <v>120</v>
      </c>
    </row>
    <row r="30" spans="1:7" ht="15">
      <c r="A30" s="27" t="s">
        <v>102</v>
      </c>
      <c r="B30" s="77" t="s">
        <v>121</v>
      </c>
      <c r="C30" s="77"/>
      <c r="D30" s="77"/>
      <c r="E30" s="77"/>
      <c r="F30" s="77"/>
      <c r="G30" s="77"/>
    </row>
    <row r="31" ht="15">
      <c r="C31" s="28" t="s">
        <v>130</v>
      </c>
    </row>
    <row r="32" ht="15">
      <c r="C32" s="28"/>
    </row>
    <row r="33" spans="1:6" ht="15">
      <c r="A33" s="27" t="s">
        <v>103</v>
      </c>
      <c r="B33" s="77" t="s">
        <v>113</v>
      </c>
      <c r="C33" s="77"/>
      <c r="D33" s="77"/>
      <c r="E33" s="77"/>
      <c r="F33" s="77"/>
    </row>
    <row r="34" ht="15">
      <c r="C34" s="28" t="s">
        <v>127</v>
      </c>
    </row>
    <row r="36" spans="1:6" ht="15">
      <c r="A36" s="27" t="s">
        <v>104</v>
      </c>
      <c r="B36" s="77" t="s">
        <v>114</v>
      </c>
      <c r="C36" s="77"/>
      <c r="D36" s="77"/>
      <c r="E36" s="77"/>
      <c r="F36" s="77"/>
    </row>
    <row r="37" ht="15">
      <c r="C37" s="28" t="s">
        <v>128</v>
      </c>
    </row>
    <row r="39" spans="1:6" ht="15">
      <c r="A39" s="27" t="s">
        <v>105</v>
      </c>
      <c r="B39" s="77" t="s">
        <v>115</v>
      </c>
      <c r="C39" s="77"/>
      <c r="D39" s="77"/>
      <c r="E39" s="77"/>
      <c r="F39" s="77"/>
    </row>
    <row r="40" ht="15">
      <c r="C40" s="28" t="s">
        <v>129</v>
      </c>
    </row>
    <row r="42" spans="1:6" ht="15">
      <c r="A42" s="27" t="s">
        <v>106</v>
      </c>
      <c r="B42" s="77" t="s">
        <v>116</v>
      </c>
      <c r="C42" s="77"/>
      <c r="D42" s="77"/>
      <c r="E42" s="77"/>
      <c r="F42" s="77"/>
    </row>
    <row r="43" ht="15">
      <c r="C43" s="28" t="s">
        <v>140</v>
      </c>
    </row>
    <row r="45" spans="1:7" ht="15">
      <c r="A45" s="27" t="s">
        <v>107</v>
      </c>
      <c r="B45" s="79" t="s">
        <v>145</v>
      </c>
      <c r="C45" s="79"/>
      <c r="D45" s="79"/>
      <c r="E45" s="79"/>
      <c r="F45" s="79"/>
      <c r="G45" s="79"/>
    </row>
    <row r="46" ht="15">
      <c r="C46" s="28" t="s">
        <v>16</v>
      </c>
    </row>
    <row r="49" ht="18.75">
      <c r="C49" s="29"/>
    </row>
    <row r="50" ht="18.75">
      <c r="C50" s="29"/>
    </row>
  </sheetData>
  <sheetProtection/>
  <mergeCells count="12">
    <mergeCell ref="B42:F42"/>
    <mergeCell ref="B45:G45"/>
    <mergeCell ref="B39:F39"/>
    <mergeCell ref="B36:F36"/>
    <mergeCell ref="B33:F33"/>
    <mergeCell ref="B30:G30"/>
    <mergeCell ref="B20:M20"/>
    <mergeCell ref="B12:D12"/>
    <mergeCell ref="B8:G8"/>
    <mergeCell ref="B16:E16"/>
    <mergeCell ref="B27:G27"/>
    <mergeCell ref="B24:F24"/>
  </mergeCells>
  <hyperlinks>
    <hyperlink ref="B8" location="'TTI TTIA Tnal cab res'!A1" display="TTI TTIA Tnal cab res"/>
    <hyperlink ref="B12" location="'TTI TTIA Sexo'!A1" display="TTI TTIA Sexo"/>
    <hyperlink ref="B16" location="'TTI TTIA Edad'!A1" display="TTI TTIA Edad"/>
    <hyperlink ref="B20" location="'TTI TTIA áreas'!A1" display="TTI TTIA áreas"/>
    <hyperlink ref="B33" location="Rama!A1" display="Rama"/>
    <hyperlink ref="B36" location="Posición!A1" display="Posición"/>
    <hyperlink ref="B39" location="Ingreso!A1" display="Ingreso"/>
    <hyperlink ref="B42" location="Oficios!A1" display="Oficios"/>
    <hyperlink ref="B24" location="'Asist. Escolar'!A1" display="Asist. Escolar: Serie total nacional, cabeceras y resto"/>
    <hyperlink ref="B27" location="'Razón de trabajo'!A1" display="Razón de trabajo: Serie total nacional, cabeceras y resto"/>
    <hyperlink ref="B30" location="'Horas de trabajo'!A1" display="Horas de trabajo: Serie total nacional, cabeceras y resto"/>
    <hyperlink ref="B45:G45" location="'Oficios sexo'!A1" display="Oficios sexo: Serie total nacional, cabeceras y resto según sex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F47"/>
  <sheetViews>
    <sheetView showGridLines="0" zoomScalePageLayoutView="0" workbookViewId="0" topLeftCell="A1">
      <selection activeCell="E11" sqref="E11"/>
    </sheetView>
  </sheetViews>
  <sheetFormatPr defaultColWidth="11.421875" defaultRowHeight="15"/>
  <cols>
    <col min="1" max="1" width="38.421875" style="2" customWidth="1"/>
    <col min="2" max="5" width="9.8515625" style="2" customWidth="1"/>
    <col min="6" max="103" width="11.421875" style="2" customWidth="1"/>
    <col min="104" max="104" width="34.421875" style="2" customWidth="1"/>
    <col min="105" max="171" width="9.8515625" style="2" customWidth="1"/>
    <col min="172" max="173" width="11.421875" style="2" customWidth="1"/>
    <col min="174" max="175" width="9.8515625" style="2" customWidth="1"/>
    <col min="176" max="176" width="9.421875" style="2" customWidth="1"/>
    <col min="177" max="254" width="11.421875" style="2" customWidth="1"/>
    <col min="255" max="16384" width="11.421875" style="2" customWidth="1"/>
  </cols>
  <sheetData>
    <row r="1" ht="12"/>
    <row r="2" ht="12"/>
    <row r="3" ht="12"/>
    <row r="4" ht="12"/>
    <row r="5" ht="12"/>
    <row r="6" ht="12">
      <c r="A6" s="1" t="s">
        <v>4</v>
      </c>
    </row>
    <row r="7" ht="12">
      <c r="A7" s="4" t="s">
        <v>127</v>
      </c>
    </row>
    <row r="8" ht="12">
      <c r="A8" s="4" t="s">
        <v>148</v>
      </c>
    </row>
    <row r="10" ht="12">
      <c r="A10" s="4" t="s">
        <v>7</v>
      </c>
    </row>
    <row r="11" spans="1:5" ht="12">
      <c r="A11" s="11" t="s">
        <v>0</v>
      </c>
      <c r="B11" s="11" t="s">
        <v>2</v>
      </c>
      <c r="C11" s="11" t="s">
        <v>15</v>
      </c>
      <c r="D11" s="11" t="s">
        <v>146</v>
      </c>
      <c r="E11" s="11" t="s">
        <v>152</v>
      </c>
    </row>
    <row r="12" spans="1:6" ht="12">
      <c r="A12" s="20" t="s">
        <v>26</v>
      </c>
      <c r="B12" s="40">
        <v>1159.798</v>
      </c>
      <c r="C12" s="40">
        <v>1091.074</v>
      </c>
      <c r="D12" s="40">
        <v>1039.176</v>
      </c>
      <c r="E12" s="40">
        <v>1018.404</v>
      </c>
      <c r="F12" s="49"/>
    </row>
    <row r="13" spans="1:5" ht="12">
      <c r="A13" s="10" t="s">
        <v>34</v>
      </c>
      <c r="B13" s="33">
        <v>1.448</v>
      </c>
      <c r="C13" s="33">
        <v>3.803</v>
      </c>
      <c r="D13" s="33">
        <v>0.854</v>
      </c>
      <c r="E13" s="33">
        <v>0.483</v>
      </c>
    </row>
    <row r="14" spans="1:5" ht="12">
      <c r="A14" s="14" t="s">
        <v>39</v>
      </c>
      <c r="B14" s="39">
        <v>412.688</v>
      </c>
      <c r="C14" s="39">
        <v>374.569</v>
      </c>
      <c r="D14" s="39">
        <v>353.543</v>
      </c>
      <c r="E14" s="39">
        <v>367.812</v>
      </c>
    </row>
    <row r="15" spans="1:5" ht="12">
      <c r="A15" s="10" t="s">
        <v>35</v>
      </c>
      <c r="B15" s="33">
        <v>174.814</v>
      </c>
      <c r="C15" s="33">
        <v>123.837</v>
      </c>
      <c r="D15" s="33">
        <v>118.799</v>
      </c>
      <c r="E15" s="33">
        <v>129.615</v>
      </c>
    </row>
    <row r="16" spans="1:5" ht="12">
      <c r="A16" s="6" t="s">
        <v>36</v>
      </c>
      <c r="B16" s="32">
        <v>359.467</v>
      </c>
      <c r="C16" s="32">
        <v>377.184</v>
      </c>
      <c r="D16" s="32">
        <v>397.164</v>
      </c>
      <c r="E16" s="32">
        <v>327.37</v>
      </c>
    </row>
    <row r="17" spans="1:5" ht="12">
      <c r="A17" s="16" t="s">
        <v>37</v>
      </c>
      <c r="B17" s="37">
        <v>64.7</v>
      </c>
      <c r="C17" s="37">
        <v>61.163</v>
      </c>
      <c r="D17" s="37">
        <v>51.434</v>
      </c>
      <c r="E17" s="37">
        <v>57.013</v>
      </c>
    </row>
    <row r="18" spans="1:5" ht="12">
      <c r="A18" s="14" t="s">
        <v>40</v>
      </c>
      <c r="B18" s="39">
        <v>80.731</v>
      </c>
      <c r="C18" s="39">
        <v>84.111</v>
      </c>
      <c r="D18" s="39">
        <v>70.725</v>
      </c>
      <c r="E18" s="39">
        <v>84.892</v>
      </c>
    </row>
    <row r="19" spans="1:5" ht="12">
      <c r="A19" s="19" t="s">
        <v>38</v>
      </c>
      <c r="B19" s="36">
        <v>65.95</v>
      </c>
      <c r="C19" s="36">
        <v>66.409</v>
      </c>
      <c r="D19" s="36">
        <v>46.657</v>
      </c>
      <c r="E19" s="36">
        <v>51.219</v>
      </c>
    </row>
    <row r="20" spans="1:5" ht="12">
      <c r="A20" s="14"/>
      <c r="B20" s="14"/>
      <c r="C20" s="14"/>
      <c r="D20" s="14"/>
      <c r="E20" s="14"/>
    </row>
    <row r="21" spans="1:5" s="3" customFormat="1" ht="12">
      <c r="A21" s="4" t="s">
        <v>10</v>
      </c>
      <c r="B21" s="8"/>
      <c r="C21" s="8"/>
      <c r="D21" s="8"/>
      <c r="E21" s="8"/>
    </row>
    <row r="22" spans="1:5" s="3" customFormat="1" ht="12">
      <c r="A22" s="11" t="s">
        <v>0</v>
      </c>
      <c r="B22" s="11" t="s">
        <v>2</v>
      </c>
      <c r="C22" s="11" t="s">
        <v>15</v>
      </c>
      <c r="D22" s="11" t="s">
        <v>146</v>
      </c>
      <c r="E22" s="11" t="s">
        <v>152</v>
      </c>
    </row>
    <row r="23" spans="1:5" s="3" customFormat="1" ht="12">
      <c r="A23" s="20" t="s">
        <v>26</v>
      </c>
      <c r="B23" s="40">
        <v>638.275</v>
      </c>
      <c r="C23" s="40">
        <v>599.138</v>
      </c>
      <c r="D23" s="40">
        <v>576.908</v>
      </c>
      <c r="E23" s="40">
        <v>548.487</v>
      </c>
    </row>
    <row r="24" spans="1:5" s="3" customFormat="1" ht="12">
      <c r="A24" s="10" t="s">
        <v>34</v>
      </c>
      <c r="B24" s="33">
        <v>0.467</v>
      </c>
      <c r="C24" s="33">
        <v>0.965</v>
      </c>
      <c r="D24" s="33">
        <v>0.854</v>
      </c>
      <c r="E24" s="33">
        <v>0.483</v>
      </c>
    </row>
    <row r="25" spans="1:5" s="3" customFormat="1" ht="12">
      <c r="A25" s="14" t="s">
        <v>39</v>
      </c>
      <c r="B25" s="32">
        <v>53.093</v>
      </c>
      <c r="C25" s="32">
        <v>44.901</v>
      </c>
      <c r="D25" s="32">
        <v>20.35</v>
      </c>
      <c r="E25" s="32">
        <v>33.927</v>
      </c>
    </row>
    <row r="26" spans="1:5" s="3" customFormat="1" ht="12">
      <c r="A26" s="10" t="s">
        <v>35</v>
      </c>
      <c r="B26" s="33">
        <v>120.314</v>
      </c>
      <c r="C26" s="33">
        <v>71.805</v>
      </c>
      <c r="D26" s="33">
        <v>80.042</v>
      </c>
      <c r="E26" s="33">
        <v>87.653</v>
      </c>
    </row>
    <row r="27" spans="1:5" s="3" customFormat="1" ht="12">
      <c r="A27" s="6" t="s">
        <v>36</v>
      </c>
      <c r="B27" s="32">
        <v>302.153</v>
      </c>
      <c r="C27" s="32">
        <v>307.578</v>
      </c>
      <c r="D27" s="32">
        <v>331.245</v>
      </c>
      <c r="E27" s="32">
        <v>264.961</v>
      </c>
    </row>
    <row r="28" spans="1:5" s="3" customFormat="1" ht="12">
      <c r="A28" s="16" t="s">
        <v>37</v>
      </c>
      <c r="B28" s="33">
        <v>52.256</v>
      </c>
      <c r="C28" s="33">
        <v>49.99</v>
      </c>
      <c r="D28" s="33">
        <v>40.495</v>
      </c>
      <c r="E28" s="33">
        <v>48.818</v>
      </c>
    </row>
    <row r="29" spans="1:5" s="3" customFormat="1" ht="12">
      <c r="A29" s="14" t="s">
        <v>40</v>
      </c>
      <c r="B29" s="39">
        <v>67.686</v>
      </c>
      <c r="C29" s="39">
        <v>69.268</v>
      </c>
      <c r="D29" s="39">
        <v>63.879</v>
      </c>
      <c r="E29" s="39">
        <v>71.074</v>
      </c>
    </row>
    <row r="30" spans="1:5" s="3" customFormat="1" ht="12">
      <c r="A30" s="19" t="s">
        <v>38</v>
      </c>
      <c r="B30" s="36">
        <v>42.306</v>
      </c>
      <c r="C30" s="36">
        <v>54.631</v>
      </c>
      <c r="D30" s="36">
        <v>40.043</v>
      </c>
      <c r="E30" s="36">
        <v>41.571</v>
      </c>
    </row>
    <row r="31" spans="1:5" s="3" customFormat="1" ht="12">
      <c r="A31" s="7"/>
      <c r="B31" s="8"/>
      <c r="C31" s="8"/>
      <c r="D31" s="8"/>
      <c r="E31" s="8"/>
    </row>
    <row r="32" spans="1:5" s="3" customFormat="1" ht="12">
      <c r="A32" s="4" t="s">
        <v>147</v>
      </c>
      <c r="B32" s="8"/>
      <c r="C32" s="8"/>
      <c r="D32" s="8"/>
      <c r="E32" s="8"/>
    </row>
    <row r="33" spans="1:5" s="3" customFormat="1" ht="12">
      <c r="A33" s="11" t="s">
        <v>0</v>
      </c>
      <c r="B33" s="11" t="s">
        <v>2</v>
      </c>
      <c r="C33" s="11" t="s">
        <v>15</v>
      </c>
      <c r="D33" s="11" t="s">
        <v>146</v>
      </c>
      <c r="E33" s="11" t="s">
        <v>152</v>
      </c>
    </row>
    <row r="34" spans="1:5" s="3" customFormat="1" ht="12">
      <c r="A34" s="20" t="s">
        <v>26</v>
      </c>
      <c r="B34" s="41">
        <v>521.523</v>
      </c>
      <c r="C34" s="41">
        <v>491.936</v>
      </c>
      <c r="D34" s="41">
        <v>462.268</v>
      </c>
      <c r="E34" s="41">
        <v>469.918</v>
      </c>
    </row>
    <row r="35" spans="1:5" s="3" customFormat="1" ht="12">
      <c r="A35" s="10" t="s">
        <v>34</v>
      </c>
      <c r="B35" s="33">
        <v>0.981</v>
      </c>
      <c r="C35" s="33">
        <v>2.838</v>
      </c>
      <c r="D35" s="33">
        <v>0</v>
      </c>
      <c r="E35" s="33">
        <v>0</v>
      </c>
    </row>
    <row r="36" spans="1:5" s="3" customFormat="1" ht="12">
      <c r="A36" s="14" t="s">
        <v>39</v>
      </c>
      <c r="B36" s="32">
        <v>359.596</v>
      </c>
      <c r="C36" s="32">
        <v>329.668</v>
      </c>
      <c r="D36" s="32">
        <v>333.193</v>
      </c>
      <c r="E36" s="32">
        <v>333.885</v>
      </c>
    </row>
    <row r="37" spans="1:5" s="3" customFormat="1" ht="12">
      <c r="A37" s="10" t="s">
        <v>35</v>
      </c>
      <c r="B37" s="33">
        <v>54.5</v>
      </c>
      <c r="C37" s="33">
        <v>52.031</v>
      </c>
      <c r="D37" s="33">
        <v>38.757</v>
      </c>
      <c r="E37" s="33">
        <v>41.963</v>
      </c>
    </row>
    <row r="38" spans="1:5" s="3" customFormat="1" ht="12">
      <c r="A38" s="6" t="s">
        <v>36</v>
      </c>
      <c r="B38" s="32">
        <v>57.313</v>
      </c>
      <c r="C38" s="32">
        <v>69.606</v>
      </c>
      <c r="D38" s="32">
        <v>65.918</v>
      </c>
      <c r="E38" s="32">
        <v>62.409</v>
      </c>
    </row>
    <row r="39" spans="1:5" s="3" customFormat="1" ht="12">
      <c r="A39" s="16" t="s">
        <v>37</v>
      </c>
      <c r="B39" s="33">
        <v>12.444</v>
      </c>
      <c r="C39" s="33">
        <v>11.173</v>
      </c>
      <c r="D39" s="33">
        <v>10.939</v>
      </c>
      <c r="E39" s="33">
        <v>8.195</v>
      </c>
    </row>
    <row r="40" spans="1:5" s="3" customFormat="1" ht="12">
      <c r="A40" s="14" t="s">
        <v>40</v>
      </c>
      <c r="B40" s="32">
        <v>13.046</v>
      </c>
      <c r="C40" s="32">
        <v>14.842</v>
      </c>
      <c r="D40" s="32">
        <v>6.846</v>
      </c>
      <c r="E40" s="32">
        <v>13.818</v>
      </c>
    </row>
    <row r="41" spans="1:5" s="3" customFormat="1" ht="12">
      <c r="A41" s="19" t="s">
        <v>38</v>
      </c>
      <c r="B41" s="36">
        <v>23.643</v>
      </c>
      <c r="C41" s="36">
        <v>11.777</v>
      </c>
      <c r="D41" s="36">
        <v>6.615</v>
      </c>
      <c r="E41" s="36">
        <v>9.648</v>
      </c>
    </row>
    <row r="42" spans="1:5" ht="12">
      <c r="A42" s="14"/>
      <c r="B42" s="14"/>
      <c r="C42" s="14"/>
      <c r="D42" s="14"/>
      <c r="E42" s="14"/>
    </row>
    <row r="43" ht="12">
      <c r="A43" s="17" t="str">
        <f>'TTI TTIA Tnal cab res'!A44</f>
        <v>Fuente: DANE - (ECH - GEIH) - Módulo de Trabajo Infantil</v>
      </c>
    </row>
    <row r="44" ht="12">
      <c r="A44" s="17" t="str">
        <f>'TTI TTIA Tnal cab res'!A45</f>
        <v>Nota: Datos expandidos con proyecciones de población, elaboradas con base en los resultados del censo 2005.</v>
      </c>
    </row>
    <row r="45" ht="12">
      <c r="A45" s="17" t="str">
        <f>'TTI TTIA Tnal cab res'!A46</f>
        <v>Nota: Resultados en miles. Por efecto del redondeo en miles, los totales pueden diferir ligeramente.</v>
      </c>
    </row>
    <row r="46" ht="12">
      <c r="A46" s="17" t="s">
        <v>41</v>
      </c>
    </row>
    <row r="47" ht="12">
      <c r="A47" s="17" t="str">
        <f>'Horas de trabajo'!A37</f>
        <v>Fecha de actualización: 13 de abril de 2016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37"/>
  <sheetViews>
    <sheetView showGridLines="0" zoomScalePageLayoutView="0" workbookViewId="0" topLeftCell="A1">
      <selection activeCell="E11" sqref="E11"/>
    </sheetView>
  </sheetViews>
  <sheetFormatPr defaultColWidth="11.421875" defaultRowHeight="15"/>
  <cols>
    <col min="1" max="1" width="33.421875" style="2" customWidth="1"/>
    <col min="2" max="5" width="9.8515625" style="2" customWidth="1"/>
    <col min="6" max="103" width="11.421875" style="2" customWidth="1"/>
    <col min="104" max="104" width="34.421875" style="2" customWidth="1"/>
    <col min="105" max="171" width="9.8515625" style="2" customWidth="1"/>
    <col min="172" max="173" width="11.421875" style="2" customWidth="1"/>
    <col min="174" max="175" width="9.8515625" style="2" customWidth="1"/>
    <col min="176" max="176" width="9.421875" style="2" customWidth="1"/>
    <col min="177" max="254" width="11.421875" style="2" customWidth="1"/>
    <col min="255" max="16384" width="11.421875" style="2" customWidth="1"/>
  </cols>
  <sheetData>
    <row r="1" ht="12"/>
    <row r="2" ht="12"/>
    <row r="3" ht="12"/>
    <row r="4" ht="12"/>
    <row r="5" ht="12"/>
    <row r="6" ht="12">
      <c r="A6" s="1" t="s">
        <v>4</v>
      </c>
    </row>
    <row r="7" ht="12">
      <c r="A7" s="4" t="s">
        <v>128</v>
      </c>
    </row>
    <row r="8" ht="12">
      <c r="A8" s="4" t="s">
        <v>148</v>
      </c>
    </row>
    <row r="10" ht="12">
      <c r="A10" s="4" t="s">
        <v>7</v>
      </c>
    </row>
    <row r="11" spans="1:5" ht="12">
      <c r="A11" s="11" t="s">
        <v>0</v>
      </c>
      <c r="B11" s="11" t="s">
        <v>2</v>
      </c>
      <c r="C11" s="11" t="s">
        <v>15</v>
      </c>
      <c r="D11" s="11" t="s">
        <v>146</v>
      </c>
      <c r="E11" s="11" t="s">
        <v>152</v>
      </c>
    </row>
    <row r="12" spans="1:5" ht="12">
      <c r="A12" s="20" t="s">
        <v>26</v>
      </c>
      <c r="B12" s="40">
        <v>1159.798</v>
      </c>
      <c r="C12" s="40">
        <v>1091.074</v>
      </c>
      <c r="D12" s="40">
        <v>1039.176</v>
      </c>
      <c r="E12" s="40">
        <v>1018.404</v>
      </c>
    </row>
    <row r="13" spans="1:5" ht="12">
      <c r="A13" s="10" t="s">
        <v>32</v>
      </c>
      <c r="B13" s="33">
        <v>319.779</v>
      </c>
      <c r="C13" s="33">
        <v>283.998</v>
      </c>
      <c r="D13" s="33">
        <v>283.704</v>
      </c>
      <c r="E13" s="33">
        <v>291.172</v>
      </c>
    </row>
    <row r="14" spans="1:5" ht="12">
      <c r="A14" s="14" t="s">
        <v>33</v>
      </c>
      <c r="B14" s="39">
        <v>299.061</v>
      </c>
      <c r="C14" s="39">
        <v>265.612</v>
      </c>
      <c r="D14" s="39">
        <v>227.762</v>
      </c>
      <c r="E14" s="39">
        <v>273.167</v>
      </c>
    </row>
    <row r="15" spans="1:5" ht="12">
      <c r="A15" s="19" t="s">
        <v>45</v>
      </c>
      <c r="B15" s="36">
        <v>540.958</v>
      </c>
      <c r="C15" s="36">
        <v>541.464</v>
      </c>
      <c r="D15" s="36">
        <v>527.708</v>
      </c>
      <c r="E15" s="36">
        <v>454.065</v>
      </c>
    </row>
    <row r="16" spans="1:5" ht="12">
      <c r="A16" s="14"/>
      <c r="B16" s="14"/>
      <c r="C16" s="14"/>
      <c r="D16" s="14"/>
      <c r="E16" s="14"/>
    </row>
    <row r="17" spans="1:5" s="3" customFormat="1" ht="12">
      <c r="A17" s="4" t="s">
        <v>10</v>
      </c>
      <c r="B17" s="8"/>
      <c r="C17" s="8"/>
      <c r="D17" s="8"/>
      <c r="E17" s="8"/>
    </row>
    <row r="18" spans="1:5" s="3" customFormat="1" ht="12">
      <c r="A18" s="11" t="s">
        <v>0</v>
      </c>
      <c r="B18" s="11" t="s">
        <v>2</v>
      </c>
      <c r="C18" s="11" t="s">
        <v>15</v>
      </c>
      <c r="D18" s="11" t="s">
        <v>146</v>
      </c>
      <c r="E18" s="11" t="s">
        <v>152</v>
      </c>
    </row>
    <row r="19" spans="1:5" s="3" customFormat="1" ht="12">
      <c r="A19" s="20" t="s">
        <v>26</v>
      </c>
      <c r="B19" s="40">
        <v>638.276</v>
      </c>
      <c r="C19" s="40">
        <v>599.138</v>
      </c>
      <c r="D19" s="40">
        <v>576.908</v>
      </c>
      <c r="E19" s="40">
        <v>548.487</v>
      </c>
    </row>
    <row r="20" spans="1:5" s="3" customFormat="1" ht="12">
      <c r="A20" s="10" t="s">
        <v>32</v>
      </c>
      <c r="B20" s="33">
        <v>205.78</v>
      </c>
      <c r="C20" s="33">
        <v>203.002</v>
      </c>
      <c r="D20" s="33">
        <v>191.609</v>
      </c>
      <c r="E20" s="33">
        <v>197.258</v>
      </c>
    </row>
    <row r="21" spans="1:5" s="3" customFormat="1" ht="12">
      <c r="A21" s="14" t="s">
        <v>33</v>
      </c>
      <c r="B21" s="39">
        <v>179.427</v>
      </c>
      <c r="C21" s="39">
        <v>156.592</v>
      </c>
      <c r="D21" s="39">
        <v>142.889</v>
      </c>
      <c r="E21" s="39">
        <v>164.19</v>
      </c>
    </row>
    <row r="22" spans="1:5" s="3" customFormat="1" ht="12">
      <c r="A22" s="19" t="s">
        <v>45</v>
      </c>
      <c r="B22" s="36">
        <v>253.069</v>
      </c>
      <c r="C22" s="36">
        <v>239.544</v>
      </c>
      <c r="D22" s="36">
        <v>242.411</v>
      </c>
      <c r="E22" s="36">
        <v>187.04</v>
      </c>
    </row>
    <row r="23" spans="1:5" s="3" customFormat="1" ht="12">
      <c r="A23" s="7"/>
      <c r="B23" s="8"/>
      <c r="C23" s="8"/>
      <c r="D23" s="8"/>
      <c r="E23" s="8"/>
    </row>
    <row r="24" spans="1:5" s="3" customFormat="1" ht="12">
      <c r="A24" s="4" t="s">
        <v>147</v>
      </c>
      <c r="B24" s="8"/>
      <c r="C24" s="8"/>
      <c r="D24" s="8"/>
      <c r="E24" s="8"/>
    </row>
    <row r="25" spans="1:5" s="3" customFormat="1" ht="12">
      <c r="A25" s="11" t="s">
        <v>0</v>
      </c>
      <c r="B25" s="11" t="s">
        <v>2</v>
      </c>
      <c r="C25" s="11" t="s">
        <v>15</v>
      </c>
      <c r="D25" s="11" t="s">
        <v>146</v>
      </c>
      <c r="E25" s="11" t="s">
        <v>152</v>
      </c>
    </row>
    <row r="26" spans="1:5" s="3" customFormat="1" ht="12">
      <c r="A26" s="21" t="s">
        <v>26</v>
      </c>
      <c r="B26" s="41">
        <v>521.523</v>
      </c>
      <c r="C26" s="41">
        <v>491.936</v>
      </c>
      <c r="D26" s="41">
        <v>462.268</v>
      </c>
      <c r="E26" s="41">
        <v>469.918</v>
      </c>
    </row>
    <row r="27" spans="1:5" s="3" customFormat="1" ht="12">
      <c r="A27" s="16" t="s">
        <v>32</v>
      </c>
      <c r="B27" s="37">
        <v>113.999</v>
      </c>
      <c r="C27" s="37">
        <v>80.995</v>
      </c>
      <c r="D27" s="37">
        <v>92.097</v>
      </c>
      <c r="E27" s="37">
        <v>93.915</v>
      </c>
    </row>
    <row r="28" spans="1:5" s="3" customFormat="1" ht="12">
      <c r="A28" s="14" t="s">
        <v>33</v>
      </c>
      <c r="B28" s="39">
        <v>119.633</v>
      </c>
      <c r="C28" s="39">
        <v>109.02</v>
      </c>
      <c r="D28" s="39">
        <v>84.873</v>
      </c>
      <c r="E28" s="39">
        <v>108.977</v>
      </c>
    </row>
    <row r="29" spans="1:5" s="3" customFormat="1" ht="12">
      <c r="A29" s="19" t="s">
        <v>45</v>
      </c>
      <c r="B29" s="36">
        <v>287.889</v>
      </c>
      <c r="C29" s="36">
        <v>301.921</v>
      </c>
      <c r="D29" s="36">
        <v>285.298</v>
      </c>
      <c r="E29" s="36">
        <v>267.025</v>
      </c>
    </row>
    <row r="30" spans="1:5" ht="12">
      <c r="A30" s="14"/>
      <c r="B30" s="14"/>
      <c r="C30" s="14"/>
      <c r="D30" s="14"/>
      <c r="E30" s="14"/>
    </row>
    <row r="31" ht="12">
      <c r="A31" s="17" t="str">
        <f>'TTI TTIA Tnal cab res'!A44</f>
        <v>Fuente: DANE - (ECH - GEIH) - Módulo de Trabajo Infantil</v>
      </c>
    </row>
    <row r="32" ht="12">
      <c r="A32" s="17" t="str">
        <f>'TTI TTIA Tnal cab res'!A45</f>
        <v>Nota: Datos expandidos con proyecciones de población, elaboradas con base en los resultados del censo 2005.</v>
      </c>
    </row>
    <row r="33" ht="12">
      <c r="A33" s="17" t="str">
        <f>'TTI TTIA Tnal cab res'!A46</f>
        <v>Nota: Resultados en miles. Por efecto del redondeo en miles, los totales pueden diferir ligeramente.</v>
      </c>
    </row>
    <row r="34" ht="12">
      <c r="A34" s="18" t="s">
        <v>42</v>
      </c>
    </row>
    <row r="35" ht="12.75">
      <c r="A35" s="18" t="s">
        <v>43</v>
      </c>
    </row>
    <row r="36" ht="12">
      <c r="A36" s="18" t="s">
        <v>44</v>
      </c>
    </row>
    <row r="37" ht="12">
      <c r="A37" s="17" t="str">
        <f>Rama!A47</f>
        <v>Fecha de actualización: 13 de abril de 2016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E41"/>
  <sheetViews>
    <sheetView showGridLines="0" zoomScalePageLayoutView="0" workbookViewId="0" topLeftCell="A2">
      <selection activeCell="E11" sqref="E11"/>
    </sheetView>
  </sheetViews>
  <sheetFormatPr defaultColWidth="11.421875" defaultRowHeight="15"/>
  <cols>
    <col min="1" max="1" width="38.421875" style="2" customWidth="1"/>
    <col min="2" max="5" width="9.8515625" style="2" customWidth="1"/>
    <col min="6" max="103" width="11.421875" style="2" customWidth="1"/>
    <col min="104" max="104" width="34.421875" style="2" customWidth="1"/>
    <col min="105" max="171" width="9.8515625" style="2" customWidth="1"/>
    <col min="172" max="173" width="11.421875" style="2" customWidth="1"/>
    <col min="174" max="175" width="9.8515625" style="2" customWidth="1"/>
    <col min="176" max="176" width="9.421875" style="2" customWidth="1"/>
    <col min="177" max="254" width="11.421875" style="2" customWidth="1"/>
    <col min="255" max="16384" width="11.421875" style="2" customWidth="1"/>
  </cols>
  <sheetData>
    <row r="1" ht="12"/>
    <row r="2" ht="12"/>
    <row r="3" ht="12"/>
    <row r="4" ht="12"/>
    <row r="5" ht="12"/>
    <row r="6" ht="12">
      <c r="A6" s="1" t="s">
        <v>4</v>
      </c>
    </row>
    <row r="7" ht="12">
      <c r="A7" s="4" t="s">
        <v>129</v>
      </c>
    </row>
    <row r="8" ht="12">
      <c r="A8" s="4" t="s">
        <v>148</v>
      </c>
    </row>
    <row r="10" ht="12">
      <c r="A10" s="4" t="s">
        <v>7</v>
      </c>
    </row>
    <row r="11" spans="1:5" ht="12">
      <c r="A11" s="11" t="s">
        <v>0</v>
      </c>
      <c r="B11" s="11" t="s">
        <v>2</v>
      </c>
      <c r="C11" s="11" t="s">
        <v>15</v>
      </c>
      <c r="D11" s="11" t="s">
        <v>146</v>
      </c>
      <c r="E11" s="11" t="s">
        <v>152</v>
      </c>
    </row>
    <row r="12" spans="1:5" ht="12">
      <c r="A12" s="20" t="s">
        <v>26</v>
      </c>
      <c r="B12" s="40">
        <v>1159.798</v>
      </c>
      <c r="C12" s="40">
        <v>1091.074</v>
      </c>
      <c r="D12" s="40">
        <v>1039.176</v>
      </c>
      <c r="E12" s="40">
        <v>1018.404</v>
      </c>
    </row>
    <row r="13" spans="1:5" ht="12">
      <c r="A13" s="10" t="s">
        <v>46</v>
      </c>
      <c r="B13" s="33">
        <v>562.094</v>
      </c>
      <c r="C13" s="33">
        <v>567.653</v>
      </c>
      <c r="D13" s="33">
        <v>552.148</v>
      </c>
      <c r="E13" s="33">
        <v>479.194</v>
      </c>
    </row>
    <row r="14" spans="1:5" ht="12">
      <c r="A14" s="14" t="s">
        <v>47</v>
      </c>
      <c r="B14" s="39">
        <v>289.134</v>
      </c>
      <c r="C14" s="39">
        <v>223.813</v>
      </c>
      <c r="D14" s="39">
        <v>238.325</v>
      </c>
      <c r="E14" s="39">
        <v>223.277</v>
      </c>
    </row>
    <row r="15" spans="1:5" ht="12">
      <c r="A15" s="10" t="s">
        <v>48</v>
      </c>
      <c r="B15" s="33">
        <v>129.65</v>
      </c>
      <c r="C15" s="33">
        <v>122.421</v>
      </c>
      <c r="D15" s="33">
        <v>96.654</v>
      </c>
      <c r="E15" s="33">
        <v>131.765</v>
      </c>
    </row>
    <row r="16" spans="1:5" ht="12">
      <c r="A16" s="6" t="s">
        <v>53</v>
      </c>
      <c r="B16" s="32">
        <v>165.466</v>
      </c>
      <c r="C16" s="32">
        <v>169.97</v>
      </c>
      <c r="D16" s="32">
        <v>132.758</v>
      </c>
      <c r="E16" s="32">
        <v>168.378</v>
      </c>
    </row>
    <row r="17" spans="1:5" ht="12">
      <c r="A17" s="19" t="s">
        <v>34</v>
      </c>
      <c r="B17" s="36">
        <v>13.453</v>
      </c>
      <c r="C17" s="36">
        <v>7.216</v>
      </c>
      <c r="D17" s="36">
        <v>19.291</v>
      </c>
      <c r="E17" s="36">
        <v>15.79</v>
      </c>
    </row>
    <row r="18" spans="1:5" ht="12">
      <c r="A18" s="14"/>
      <c r="B18" s="14"/>
      <c r="C18" s="14"/>
      <c r="D18" s="14"/>
      <c r="E18" s="14"/>
    </row>
    <row r="19" spans="1:5" s="3" customFormat="1" ht="12">
      <c r="A19" s="4" t="s">
        <v>10</v>
      </c>
      <c r="B19" s="8"/>
      <c r="C19" s="8"/>
      <c r="D19" s="8"/>
      <c r="E19" s="8"/>
    </row>
    <row r="20" spans="1:5" s="3" customFormat="1" ht="12">
      <c r="A20" s="11" t="s">
        <v>0</v>
      </c>
      <c r="B20" s="11" t="s">
        <v>2</v>
      </c>
      <c r="C20" s="11" t="s">
        <v>15</v>
      </c>
      <c r="D20" s="11" t="s">
        <v>146</v>
      </c>
      <c r="E20" s="11" t="s">
        <v>152</v>
      </c>
    </row>
    <row r="21" spans="1:5" s="3" customFormat="1" ht="12">
      <c r="A21" s="20" t="s">
        <v>26</v>
      </c>
      <c r="B21" s="40">
        <v>638.275</v>
      </c>
      <c r="C21" s="40">
        <v>599.138</v>
      </c>
      <c r="D21" s="40">
        <v>576.908</v>
      </c>
      <c r="E21" s="40">
        <v>548.487</v>
      </c>
    </row>
    <row r="22" spans="1:5" s="3" customFormat="1" ht="12">
      <c r="A22" s="10" t="s">
        <v>46</v>
      </c>
      <c r="B22" s="33">
        <v>268.349</v>
      </c>
      <c r="C22" s="33">
        <v>254.534</v>
      </c>
      <c r="D22" s="33">
        <v>257.21</v>
      </c>
      <c r="E22" s="33">
        <v>202.948</v>
      </c>
    </row>
    <row r="23" spans="1:5" s="3" customFormat="1" ht="12">
      <c r="A23" s="14" t="s">
        <v>47</v>
      </c>
      <c r="B23" s="32">
        <v>184.153</v>
      </c>
      <c r="C23" s="32">
        <v>144.251</v>
      </c>
      <c r="D23" s="32">
        <v>151.823</v>
      </c>
      <c r="E23" s="32">
        <v>144.74</v>
      </c>
    </row>
    <row r="24" spans="1:5" s="3" customFormat="1" ht="12">
      <c r="A24" s="10" t="s">
        <v>48</v>
      </c>
      <c r="B24" s="33">
        <v>69.738</v>
      </c>
      <c r="C24" s="33">
        <v>78.728</v>
      </c>
      <c r="D24" s="33">
        <v>61.249</v>
      </c>
      <c r="E24" s="33">
        <v>72.442</v>
      </c>
    </row>
    <row r="25" spans="1:5" s="3" customFormat="1" ht="12">
      <c r="A25" s="14" t="s">
        <v>53</v>
      </c>
      <c r="B25" s="39">
        <v>105.329</v>
      </c>
      <c r="C25" s="39">
        <v>115.364</v>
      </c>
      <c r="D25" s="39">
        <v>91.264</v>
      </c>
      <c r="E25" s="39">
        <v>117.075</v>
      </c>
    </row>
    <row r="26" spans="1:5" s="3" customFormat="1" ht="12">
      <c r="A26" s="19" t="s">
        <v>34</v>
      </c>
      <c r="B26" s="36">
        <v>10.706</v>
      </c>
      <c r="C26" s="36">
        <v>6.261</v>
      </c>
      <c r="D26" s="36">
        <v>15.361</v>
      </c>
      <c r="E26" s="36">
        <v>11.282</v>
      </c>
    </row>
    <row r="27" spans="1:5" s="3" customFormat="1" ht="12">
      <c r="A27" s="7"/>
      <c r="B27" s="8"/>
      <c r="C27" s="8"/>
      <c r="D27" s="8"/>
      <c r="E27" s="8"/>
    </row>
    <row r="28" spans="1:5" s="3" customFormat="1" ht="12">
      <c r="A28" s="4" t="s">
        <v>147</v>
      </c>
      <c r="B28" s="8"/>
      <c r="C28" s="8"/>
      <c r="D28" s="8"/>
      <c r="E28" s="8"/>
    </row>
    <row r="29" spans="1:5" s="3" customFormat="1" ht="12">
      <c r="A29" s="11" t="s">
        <v>0</v>
      </c>
      <c r="B29" s="11" t="s">
        <v>2</v>
      </c>
      <c r="C29" s="11" t="s">
        <v>15</v>
      </c>
      <c r="D29" s="11" t="s">
        <v>146</v>
      </c>
      <c r="E29" s="11" t="s">
        <v>152</v>
      </c>
    </row>
    <row r="30" spans="1:5" s="3" customFormat="1" ht="12">
      <c r="A30" s="20" t="s">
        <v>26</v>
      </c>
      <c r="B30" s="41">
        <v>521.523</v>
      </c>
      <c r="C30" s="41">
        <v>491.936</v>
      </c>
      <c r="D30" s="41">
        <v>462.268</v>
      </c>
      <c r="E30" s="41">
        <v>469.918</v>
      </c>
    </row>
    <row r="31" spans="1:5" s="3" customFormat="1" ht="12">
      <c r="A31" s="10" t="s">
        <v>46</v>
      </c>
      <c r="B31" s="33">
        <v>293.745</v>
      </c>
      <c r="C31" s="33">
        <v>313.119</v>
      </c>
      <c r="D31" s="33">
        <v>294.938</v>
      </c>
      <c r="E31" s="33">
        <v>276.245</v>
      </c>
    </row>
    <row r="32" spans="1:5" s="3" customFormat="1" ht="12">
      <c r="A32" s="14" t="s">
        <v>47</v>
      </c>
      <c r="B32" s="32">
        <v>104.981</v>
      </c>
      <c r="C32" s="32">
        <v>79.562</v>
      </c>
      <c r="D32" s="32">
        <v>86.502</v>
      </c>
      <c r="E32" s="32">
        <v>78.537</v>
      </c>
    </row>
    <row r="33" spans="1:5" s="3" customFormat="1" ht="12">
      <c r="A33" s="10" t="s">
        <v>48</v>
      </c>
      <c r="B33" s="33">
        <v>59.912</v>
      </c>
      <c r="C33" s="33">
        <v>43.694</v>
      </c>
      <c r="D33" s="33">
        <v>35.404</v>
      </c>
      <c r="E33" s="33">
        <v>59.323</v>
      </c>
    </row>
    <row r="34" spans="1:5" s="3" customFormat="1" ht="12">
      <c r="A34" s="14" t="s">
        <v>53</v>
      </c>
      <c r="B34" s="32">
        <v>60.137</v>
      </c>
      <c r="C34" s="32">
        <v>54.606</v>
      </c>
      <c r="D34" s="32">
        <v>41.495</v>
      </c>
      <c r="E34" s="32">
        <v>51.303</v>
      </c>
    </row>
    <row r="35" spans="1:5" s="3" customFormat="1" ht="12">
      <c r="A35" s="19" t="s">
        <v>34</v>
      </c>
      <c r="B35" s="36">
        <v>2.747</v>
      </c>
      <c r="C35" s="36">
        <v>0.955</v>
      </c>
      <c r="D35" s="36">
        <v>3.929</v>
      </c>
      <c r="E35" s="36">
        <v>4.508</v>
      </c>
    </row>
    <row r="36" spans="1:5" ht="12">
      <c r="A36" s="14"/>
      <c r="B36" s="14"/>
      <c r="C36" s="14"/>
      <c r="D36" s="14"/>
      <c r="E36" s="14"/>
    </row>
    <row r="37" ht="12">
      <c r="A37" s="17" t="str">
        <f>'TTI TTIA Tnal cab res'!A44</f>
        <v>Fuente: DANE - (ECH - GEIH) - Módulo de Trabajo Infantil</v>
      </c>
    </row>
    <row r="38" ht="12">
      <c r="A38" s="17" t="str">
        <f>'TTI TTIA Tnal cab res'!A45</f>
        <v>Nota: Datos expandidos con proyecciones de población, elaboradas con base en los resultados del censo 2005.</v>
      </c>
    </row>
    <row r="39" ht="12">
      <c r="A39" s="17" t="str">
        <f>'TTI TTIA Tnal cab res'!A46</f>
        <v>Nota: Resultados en miles. Por efecto del redondeo en miles, los totales pueden diferir ligeramente.</v>
      </c>
    </row>
    <row r="40" ht="12">
      <c r="A40" s="18" t="s">
        <v>49</v>
      </c>
    </row>
    <row r="41" ht="12">
      <c r="A41" s="17" t="str">
        <f>Posición!A37</f>
        <v>Fecha de actualización: 13 de abril de 2016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E49"/>
  <sheetViews>
    <sheetView showGridLines="0" zoomScalePageLayoutView="0" workbookViewId="0" topLeftCell="A1">
      <selection activeCell="E11" sqref="E11"/>
    </sheetView>
  </sheetViews>
  <sheetFormatPr defaultColWidth="11.421875" defaultRowHeight="15"/>
  <cols>
    <col min="1" max="1" width="36.7109375" style="2" customWidth="1"/>
    <col min="2" max="5" width="9.8515625" style="2" customWidth="1"/>
    <col min="6" max="101" width="11.421875" style="2" customWidth="1"/>
    <col min="102" max="102" width="34.421875" style="2" customWidth="1"/>
    <col min="103" max="169" width="9.8515625" style="2" customWidth="1"/>
    <col min="170" max="171" width="11.421875" style="2" customWidth="1"/>
    <col min="172" max="173" width="9.8515625" style="2" customWidth="1"/>
    <col min="174" max="174" width="9.421875" style="2" customWidth="1"/>
    <col min="175" max="252" width="11.421875" style="2" customWidth="1"/>
    <col min="253" max="16384" width="11.421875" style="2" customWidth="1"/>
  </cols>
  <sheetData>
    <row r="1" ht="12"/>
    <row r="2" ht="12"/>
    <row r="3" ht="12"/>
    <row r="4" ht="12"/>
    <row r="5" ht="12"/>
    <row r="6" ht="12">
      <c r="A6" s="1" t="s">
        <v>4</v>
      </c>
    </row>
    <row r="7" ht="12">
      <c r="A7" s="4" t="s">
        <v>140</v>
      </c>
    </row>
    <row r="8" ht="12">
      <c r="A8" s="4" t="s">
        <v>148</v>
      </c>
    </row>
    <row r="10" ht="12">
      <c r="A10" s="4" t="s">
        <v>7</v>
      </c>
    </row>
    <row r="11" spans="1:5" ht="12">
      <c r="A11" s="11" t="s">
        <v>0</v>
      </c>
      <c r="B11" s="11" t="s">
        <v>2</v>
      </c>
      <c r="C11" s="11" t="s">
        <v>15</v>
      </c>
      <c r="D11" s="11" t="s">
        <v>146</v>
      </c>
      <c r="E11" s="11" t="s">
        <v>152</v>
      </c>
    </row>
    <row r="12" spans="1:5" ht="12">
      <c r="A12" s="20" t="s">
        <v>25</v>
      </c>
      <c r="B12" s="40">
        <v>7069.221</v>
      </c>
      <c r="C12" s="40">
        <v>6908.311</v>
      </c>
      <c r="D12" s="40">
        <v>6687.252</v>
      </c>
      <c r="E12" s="40">
        <v>6640.461</v>
      </c>
    </row>
    <row r="13" spans="1:5" ht="12">
      <c r="A13" s="10" t="s">
        <v>17</v>
      </c>
      <c r="B13" s="33">
        <v>2569.351</v>
      </c>
      <c r="C13" s="33">
        <v>2383.997</v>
      </c>
      <c r="D13" s="33">
        <v>2214.993</v>
      </c>
      <c r="E13" s="33">
        <v>2107.464</v>
      </c>
    </row>
    <row r="14" spans="1:5" ht="12">
      <c r="A14" s="6" t="s">
        <v>18</v>
      </c>
      <c r="B14" s="32">
        <v>365.672</v>
      </c>
      <c r="C14" s="32">
        <v>343.508</v>
      </c>
      <c r="D14" s="32">
        <v>264.883</v>
      </c>
      <c r="E14" s="32">
        <v>246.864</v>
      </c>
    </row>
    <row r="15" spans="1:5" ht="12">
      <c r="A15" s="16" t="s">
        <v>19</v>
      </c>
      <c r="B15" s="37">
        <v>1950.185</v>
      </c>
      <c r="C15" s="37">
        <v>1774.851</v>
      </c>
      <c r="D15" s="37">
        <v>1680.297</v>
      </c>
      <c r="E15" s="37">
        <v>1542.251</v>
      </c>
    </row>
    <row r="16" spans="1:5" ht="12">
      <c r="A16" s="6" t="s">
        <v>20</v>
      </c>
      <c r="B16" s="32">
        <v>1113.383</v>
      </c>
      <c r="C16" s="32">
        <v>1049.042</v>
      </c>
      <c r="D16" s="32">
        <v>950.072</v>
      </c>
      <c r="E16" s="32">
        <v>875.905</v>
      </c>
    </row>
    <row r="17" spans="1:5" ht="12">
      <c r="A17" s="10" t="s">
        <v>21</v>
      </c>
      <c r="B17" s="33">
        <v>805.171</v>
      </c>
      <c r="C17" s="33">
        <v>789.601</v>
      </c>
      <c r="D17" s="33">
        <v>725.391</v>
      </c>
      <c r="E17" s="33">
        <v>671.473</v>
      </c>
    </row>
    <row r="18" spans="1:5" ht="12">
      <c r="A18" s="6" t="s">
        <v>22</v>
      </c>
      <c r="B18" s="32">
        <v>5841.619</v>
      </c>
      <c r="C18" s="32">
        <v>5832.991</v>
      </c>
      <c r="D18" s="32">
        <v>5663.708</v>
      </c>
      <c r="E18" s="32">
        <v>5555.928</v>
      </c>
    </row>
    <row r="19" spans="1:5" ht="12">
      <c r="A19" s="16" t="s">
        <v>23</v>
      </c>
      <c r="B19" s="37">
        <v>6292.77</v>
      </c>
      <c r="C19" s="37">
        <v>6200.619</v>
      </c>
      <c r="D19" s="37">
        <v>5988.848</v>
      </c>
      <c r="E19" s="37">
        <v>5928.851</v>
      </c>
    </row>
    <row r="20" spans="1:5" ht="12">
      <c r="A20" s="13" t="s">
        <v>24</v>
      </c>
      <c r="B20" s="38">
        <v>416.447</v>
      </c>
      <c r="C20" s="38">
        <v>402.892</v>
      </c>
      <c r="D20" s="38">
        <v>313.218</v>
      </c>
      <c r="E20" s="38">
        <v>169.986</v>
      </c>
    </row>
    <row r="21" spans="1:5" ht="12">
      <c r="A21" s="14"/>
      <c r="B21" s="14"/>
      <c r="C21" s="14"/>
      <c r="D21" s="14"/>
      <c r="E21" s="14"/>
    </row>
    <row r="22" spans="1:5" s="3" customFormat="1" ht="12">
      <c r="A22" s="4" t="s">
        <v>10</v>
      </c>
      <c r="B22" s="8"/>
      <c r="C22" s="8"/>
      <c r="D22" s="8"/>
      <c r="E22" s="8"/>
    </row>
    <row r="23" spans="1:5" s="3" customFormat="1" ht="12">
      <c r="A23" s="11" t="s">
        <v>0</v>
      </c>
      <c r="B23" s="11" t="s">
        <v>2</v>
      </c>
      <c r="C23" s="11" t="s">
        <v>15</v>
      </c>
      <c r="D23" s="11" t="s">
        <v>146</v>
      </c>
      <c r="E23" s="11" t="s">
        <v>152</v>
      </c>
    </row>
    <row r="24" spans="1:5" s="3" customFormat="1" ht="12">
      <c r="A24" s="20" t="s">
        <v>25</v>
      </c>
      <c r="B24" s="40">
        <v>5035.135</v>
      </c>
      <c r="C24" s="40">
        <v>4849.556</v>
      </c>
      <c r="D24" s="40">
        <v>4731.914</v>
      </c>
      <c r="E24" s="40">
        <v>4724.245</v>
      </c>
    </row>
    <row r="25" spans="1:5" s="3" customFormat="1" ht="12">
      <c r="A25" s="10" t="s">
        <v>17</v>
      </c>
      <c r="B25" s="33">
        <v>1720.303</v>
      </c>
      <c r="C25" s="33">
        <v>1576.348</v>
      </c>
      <c r="D25" s="33">
        <v>1519.185</v>
      </c>
      <c r="E25" s="33">
        <v>1388.326</v>
      </c>
    </row>
    <row r="26" spans="1:5" s="3" customFormat="1" ht="12">
      <c r="A26" s="6" t="s">
        <v>18</v>
      </c>
      <c r="B26" s="32">
        <v>265.861</v>
      </c>
      <c r="C26" s="32">
        <v>258.491</v>
      </c>
      <c r="D26" s="32">
        <v>202.872</v>
      </c>
      <c r="E26" s="32">
        <v>188.328</v>
      </c>
    </row>
    <row r="27" spans="1:5" s="3" customFormat="1" ht="12">
      <c r="A27" s="16" t="s">
        <v>19</v>
      </c>
      <c r="B27" s="37">
        <v>1268.81</v>
      </c>
      <c r="C27" s="37">
        <v>1162.724</v>
      </c>
      <c r="D27" s="37">
        <v>1114.97</v>
      </c>
      <c r="E27" s="37">
        <v>1032.04</v>
      </c>
    </row>
    <row r="28" spans="1:5" s="3" customFormat="1" ht="12">
      <c r="A28" s="6" t="s">
        <v>20</v>
      </c>
      <c r="B28" s="32">
        <v>719.125</v>
      </c>
      <c r="C28" s="32">
        <v>687.735</v>
      </c>
      <c r="D28" s="32">
        <v>634.306</v>
      </c>
      <c r="E28" s="32">
        <v>573.859</v>
      </c>
    </row>
    <row r="29" spans="1:5" s="3" customFormat="1" ht="12">
      <c r="A29" s="10" t="s">
        <v>21</v>
      </c>
      <c r="B29" s="33">
        <v>173.341</v>
      </c>
      <c r="C29" s="33">
        <v>151.373</v>
      </c>
      <c r="D29" s="33">
        <v>141.922</v>
      </c>
      <c r="E29" s="33">
        <v>106.855</v>
      </c>
    </row>
    <row r="30" spans="1:5" s="3" customFormat="1" ht="12">
      <c r="A30" s="6" t="s">
        <v>22</v>
      </c>
      <c r="B30" s="32">
        <v>4225.243</v>
      </c>
      <c r="C30" s="32">
        <v>4132.13</v>
      </c>
      <c r="D30" s="32">
        <v>4029.419</v>
      </c>
      <c r="E30" s="32">
        <v>3945.366</v>
      </c>
    </row>
    <row r="31" spans="1:5" s="3" customFormat="1" ht="12">
      <c r="A31" s="16" t="s">
        <v>23</v>
      </c>
      <c r="B31" s="37">
        <v>4528.576</v>
      </c>
      <c r="C31" s="37">
        <v>4394.591</v>
      </c>
      <c r="D31" s="37">
        <v>4254.393</v>
      </c>
      <c r="E31" s="37">
        <v>4238.78</v>
      </c>
    </row>
    <row r="32" spans="1:5" s="3" customFormat="1" ht="12">
      <c r="A32" s="13" t="s">
        <v>24</v>
      </c>
      <c r="B32" s="38">
        <v>286.148</v>
      </c>
      <c r="C32" s="38">
        <v>217.458</v>
      </c>
      <c r="D32" s="38">
        <v>189.999</v>
      </c>
      <c r="E32" s="38">
        <v>99.944</v>
      </c>
    </row>
    <row r="33" spans="1:5" s="3" customFormat="1" ht="12">
      <c r="A33" s="7"/>
      <c r="B33" s="8"/>
      <c r="C33" s="8"/>
      <c r="D33" s="8"/>
      <c r="E33" s="8"/>
    </row>
    <row r="34" spans="1:5" s="3" customFormat="1" ht="12">
      <c r="A34" s="4" t="s">
        <v>147</v>
      </c>
      <c r="B34" s="8"/>
      <c r="C34" s="8"/>
      <c r="D34" s="8"/>
      <c r="E34" s="8"/>
    </row>
    <row r="35" spans="1:5" s="3" customFormat="1" ht="12">
      <c r="A35" s="11" t="s">
        <v>0</v>
      </c>
      <c r="B35" s="11" t="s">
        <v>2</v>
      </c>
      <c r="C35" s="11" t="s">
        <v>15</v>
      </c>
      <c r="D35" s="11" t="s">
        <v>146</v>
      </c>
      <c r="E35" s="11" t="s">
        <v>152</v>
      </c>
    </row>
    <row r="36" spans="1:5" s="3" customFormat="1" ht="12">
      <c r="A36" s="20" t="s">
        <v>25</v>
      </c>
      <c r="B36" s="40">
        <v>2034.085578577101</v>
      </c>
      <c r="C36" s="40">
        <v>2058.756</v>
      </c>
      <c r="D36" s="40">
        <v>1955.338</v>
      </c>
      <c r="E36" s="40">
        <v>1916.216</v>
      </c>
    </row>
    <row r="37" spans="1:5" s="3" customFormat="1" ht="12">
      <c r="A37" s="10" t="s">
        <v>17</v>
      </c>
      <c r="B37" s="33">
        <v>849.0481728120185</v>
      </c>
      <c r="C37" s="33">
        <v>807.65</v>
      </c>
      <c r="D37" s="33">
        <v>695.808</v>
      </c>
      <c r="E37" s="33">
        <v>719.138</v>
      </c>
    </row>
    <row r="38" spans="1:5" s="3" customFormat="1" ht="12">
      <c r="A38" s="6" t="s">
        <v>18</v>
      </c>
      <c r="B38" s="32">
        <v>99.81111741847917</v>
      </c>
      <c r="C38" s="32">
        <v>85.018</v>
      </c>
      <c r="D38" s="32">
        <v>62.011</v>
      </c>
      <c r="E38" s="32">
        <v>58.536</v>
      </c>
    </row>
    <row r="39" spans="1:5" s="3" customFormat="1" ht="12">
      <c r="A39" s="16" t="s">
        <v>19</v>
      </c>
      <c r="B39" s="37">
        <v>681.3748917658727</v>
      </c>
      <c r="C39" s="37">
        <v>612.126</v>
      </c>
      <c r="D39" s="37">
        <v>565.327</v>
      </c>
      <c r="E39" s="37">
        <v>510.211</v>
      </c>
    </row>
    <row r="40" spans="1:5" s="3" customFormat="1" ht="12">
      <c r="A40" s="6" t="s">
        <v>20</v>
      </c>
      <c r="B40" s="32">
        <v>394.2582595750116</v>
      </c>
      <c r="C40" s="32">
        <v>361.307</v>
      </c>
      <c r="D40" s="32">
        <v>315.767</v>
      </c>
      <c r="E40" s="32">
        <v>302.046</v>
      </c>
    </row>
    <row r="41" spans="1:5" s="3" customFormat="1" ht="12">
      <c r="A41" s="10" t="s">
        <v>21</v>
      </c>
      <c r="B41" s="33">
        <v>631.830052189526</v>
      </c>
      <c r="C41" s="33">
        <v>638.229</v>
      </c>
      <c r="D41" s="33">
        <v>583.469</v>
      </c>
      <c r="E41" s="33">
        <v>564.618</v>
      </c>
    </row>
    <row r="42" spans="1:5" s="3" customFormat="1" ht="12">
      <c r="A42" s="6" t="s">
        <v>22</v>
      </c>
      <c r="B42" s="32">
        <v>1616.37614665489</v>
      </c>
      <c r="C42" s="32">
        <v>1700.861</v>
      </c>
      <c r="D42" s="32">
        <v>1634.289</v>
      </c>
      <c r="E42" s="32">
        <v>1610.563</v>
      </c>
    </row>
    <row r="43" spans="1:5" s="3" customFormat="1" ht="12">
      <c r="A43" s="16" t="s">
        <v>23</v>
      </c>
      <c r="B43" s="37">
        <v>1764.1939660926398</v>
      </c>
      <c r="C43" s="37">
        <v>1806.027</v>
      </c>
      <c r="D43" s="37">
        <v>1734.455</v>
      </c>
      <c r="E43" s="37">
        <v>1690.071</v>
      </c>
    </row>
    <row r="44" spans="1:5" s="3" customFormat="1" ht="12">
      <c r="A44" s="13" t="s">
        <v>24</v>
      </c>
      <c r="B44" s="38">
        <v>130.2991395814259</v>
      </c>
      <c r="C44" s="38">
        <v>185.434</v>
      </c>
      <c r="D44" s="38">
        <v>123.219</v>
      </c>
      <c r="E44" s="38">
        <v>70.042</v>
      </c>
    </row>
    <row r="45" spans="1:5" s="3" customFormat="1" ht="12">
      <c r="A45" s="7"/>
      <c r="B45" s="8"/>
      <c r="C45" s="8"/>
      <c r="D45" s="8"/>
      <c r="E45" s="8"/>
    </row>
    <row r="46" ht="12">
      <c r="A46" s="17" t="str">
        <f>'TTI TTIA Tnal cab res'!A44</f>
        <v>Fuente: DANE - (ECH - GEIH) - Módulo de Trabajo Infantil</v>
      </c>
    </row>
    <row r="47" ht="12">
      <c r="A47" s="17" t="str">
        <f>'TTI TTIA Tnal cab res'!A45</f>
        <v>Nota: Datos expandidos con proyecciones de población, elaboradas con base en los resultados del censo 2005.</v>
      </c>
    </row>
    <row r="48" ht="12">
      <c r="A48" s="17" t="str">
        <f>'TTI TTIA Tnal cab res'!A46</f>
        <v>Nota: Resultados en miles. Por efecto del redondeo en miles, los totales pueden diferir ligeramente.</v>
      </c>
    </row>
    <row r="49" ht="12">
      <c r="A49" s="17" t="str">
        <f>Ingreso!A41</f>
        <v>Fecha de actualización: 13 de abril de 2016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E60"/>
  <sheetViews>
    <sheetView showGridLines="0" zoomScalePageLayoutView="0" workbookViewId="0" topLeftCell="A1">
      <selection activeCell="E11" sqref="E11"/>
    </sheetView>
  </sheetViews>
  <sheetFormatPr defaultColWidth="11.421875" defaultRowHeight="15"/>
  <cols>
    <col min="1" max="1" width="36.7109375" style="2" customWidth="1"/>
    <col min="2" max="5" width="9.8515625" style="2" customWidth="1"/>
    <col min="6" max="101" width="11.421875" style="2" customWidth="1"/>
    <col min="102" max="102" width="34.421875" style="2" customWidth="1"/>
    <col min="103" max="169" width="9.8515625" style="2" customWidth="1"/>
    <col min="170" max="171" width="11.421875" style="2" customWidth="1"/>
    <col min="172" max="173" width="9.8515625" style="2" customWidth="1"/>
    <col min="174" max="174" width="9.421875" style="2" customWidth="1"/>
    <col min="175" max="252" width="11.421875" style="2" customWidth="1"/>
    <col min="253" max="16384" width="11.421875" style="2" customWidth="1"/>
  </cols>
  <sheetData>
    <row r="1" ht="12"/>
    <row r="2" ht="12"/>
    <row r="3" ht="12"/>
    <row r="4" ht="12"/>
    <row r="5" ht="12"/>
    <row r="6" ht="12">
      <c r="A6" s="1" t="s">
        <v>4</v>
      </c>
    </row>
    <row r="7" ht="12">
      <c r="A7" s="4" t="s">
        <v>16</v>
      </c>
    </row>
    <row r="8" ht="12">
      <c r="A8" s="4" t="s">
        <v>139</v>
      </c>
    </row>
    <row r="10" ht="12">
      <c r="A10" s="4" t="s">
        <v>7</v>
      </c>
    </row>
    <row r="11" spans="1:5" ht="12">
      <c r="A11" s="11" t="s">
        <v>0</v>
      </c>
      <c r="B11" s="11" t="s">
        <v>2</v>
      </c>
      <c r="C11" s="11" t="s">
        <v>15</v>
      </c>
      <c r="D11" s="11" t="s">
        <v>146</v>
      </c>
      <c r="E11" s="11" t="s">
        <v>152</v>
      </c>
    </row>
    <row r="12" spans="1:5" ht="12">
      <c r="A12" s="20" t="s">
        <v>25</v>
      </c>
      <c r="B12" s="40">
        <v>7069.221</v>
      </c>
      <c r="C12" s="40">
        <v>6908.311</v>
      </c>
      <c r="D12" s="40">
        <v>6687.252</v>
      </c>
      <c r="E12" s="40">
        <v>6640.461</v>
      </c>
    </row>
    <row r="13" spans="1:5" ht="12">
      <c r="A13" s="10" t="s">
        <v>17</v>
      </c>
      <c r="B13" s="33">
        <v>2569.351</v>
      </c>
      <c r="C13" s="33">
        <v>2383.997</v>
      </c>
      <c r="D13" s="33">
        <v>2214.993</v>
      </c>
      <c r="E13" s="33">
        <v>2107.464</v>
      </c>
    </row>
    <row r="14" spans="1:5" ht="12">
      <c r="A14" s="6" t="s">
        <v>18</v>
      </c>
      <c r="B14" s="32">
        <v>365.672</v>
      </c>
      <c r="C14" s="32">
        <v>343.508</v>
      </c>
      <c r="D14" s="32">
        <v>264.883</v>
      </c>
      <c r="E14" s="32">
        <v>246.864</v>
      </c>
    </row>
    <row r="15" spans="1:5" ht="12">
      <c r="A15" s="16" t="s">
        <v>19</v>
      </c>
      <c r="B15" s="37">
        <v>1950.185</v>
      </c>
      <c r="C15" s="37">
        <v>1774.851</v>
      </c>
      <c r="D15" s="37">
        <v>1680.297</v>
      </c>
      <c r="E15" s="37">
        <v>1542.251</v>
      </c>
    </row>
    <row r="16" spans="1:5" ht="12">
      <c r="A16" s="6" t="s">
        <v>20</v>
      </c>
      <c r="B16" s="32">
        <v>1113.383</v>
      </c>
      <c r="C16" s="32">
        <v>1049.042</v>
      </c>
      <c r="D16" s="32">
        <v>950.072</v>
      </c>
      <c r="E16" s="32">
        <v>875.905</v>
      </c>
    </row>
    <row r="17" spans="1:5" ht="12">
      <c r="A17" s="10" t="s">
        <v>21</v>
      </c>
      <c r="B17" s="33">
        <v>805.171</v>
      </c>
      <c r="C17" s="33">
        <v>789.601</v>
      </c>
      <c r="D17" s="33">
        <v>725.391</v>
      </c>
      <c r="E17" s="33">
        <v>671.473</v>
      </c>
    </row>
    <row r="18" spans="1:5" ht="12">
      <c r="A18" s="6" t="s">
        <v>22</v>
      </c>
      <c r="B18" s="32">
        <v>5841.619</v>
      </c>
      <c r="C18" s="32">
        <v>5832.991</v>
      </c>
      <c r="D18" s="32">
        <v>5663.708</v>
      </c>
      <c r="E18" s="32">
        <v>5555.928</v>
      </c>
    </row>
    <row r="19" spans="1:5" ht="12">
      <c r="A19" s="16" t="s">
        <v>23</v>
      </c>
      <c r="B19" s="37">
        <v>6292.77</v>
      </c>
      <c r="C19" s="37">
        <v>6200.619</v>
      </c>
      <c r="D19" s="37">
        <v>5988.848</v>
      </c>
      <c r="E19" s="37">
        <v>5928.851</v>
      </c>
    </row>
    <row r="20" spans="1:5" ht="12">
      <c r="A20" s="13" t="s">
        <v>24</v>
      </c>
      <c r="B20" s="38">
        <v>416.447</v>
      </c>
      <c r="C20" s="38">
        <v>402.892</v>
      </c>
      <c r="D20" s="38">
        <v>313.218</v>
      </c>
      <c r="E20" s="38">
        <v>169.986</v>
      </c>
    </row>
    <row r="21" spans="1:5" ht="12">
      <c r="A21" s="14"/>
      <c r="B21" s="14"/>
      <c r="C21" s="14"/>
      <c r="D21" s="14"/>
      <c r="E21" s="14"/>
    </row>
    <row r="22" spans="1:5" s="3" customFormat="1" ht="12">
      <c r="A22" s="4" t="s">
        <v>8</v>
      </c>
      <c r="B22" s="8"/>
      <c r="C22" s="8"/>
      <c r="D22" s="8"/>
      <c r="E22" s="8"/>
    </row>
    <row r="23" spans="1:5" ht="12">
      <c r="A23" s="11" t="s">
        <v>0</v>
      </c>
      <c r="B23" s="11" t="s">
        <v>2</v>
      </c>
      <c r="C23" s="11" t="s">
        <v>15</v>
      </c>
      <c r="D23" s="11" t="s">
        <v>146</v>
      </c>
      <c r="E23" s="11" t="s">
        <v>152</v>
      </c>
    </row>
    <row r="24" spans="1:5" ht="12">
      <c r="A24" s="20" t="s">
        <v>25</v>
      </c>
      <c r="B24" s="40">
        <v>3387.362</v>
      </c>
      <c r="C24" s="40">
        <v>3253.707</v>
      </c>
      <c r="D24" s="40">
        <v>3160.398</v>
      </c>
      <c r="E24" s="40">
        <v>3153.583</v>
      </c>
    </row>
    <row r="25" spans="1:5" ht="12">
      <c r="A25" s="10" t="s">
        <v>17</v>
      </c>
      <c r="B25" s="33">
        <v>876.656</v>
      </c>
      <c r="C25" s="33">
        <v>763.357</v>
      </c>
      <c r="D25" s="33">
        <v>747.642</v>
      </c>
      <c r="E25" s="33">
        <v>707.439</v>
      </c>
    </row>
    <row r="26" spans="1:5" ht="12">
      <c r="A26" s="6" t="s">
        <v>18</v>
      </c>
      <c r="B26" s="32">
        <v>101.916</v>
      </c>
      <c r="C26" s="32">
        <v>86.386</v>
      </c>
      <c r="D26" s="32">
        <v>73.635</v>
      </c>
      <c r="E26" s="32">
        <v>74.785</v>
      </c>
    </row>
    <row r="27" spans="1:5" ht="12">
      <c r="A27" s="16" t="s">
        <v>19</v>
      </c>
      <c r="B27" s="37">
        <v>606.513</v>
      </c>
      <c r="C27" s="37">
        <v>514.203</v>
      </c>
      <c r="D27" s="37">
        <v>477.58</v>
      </c>
      <c r="E27" s="37">
        <v>448.144</v>
      </c>
    </row>
    <row r="28" spans="1:5" ht="12">
      <c r="A28" s="6" t="s">
        <v>20</v>
      </c>
      <c r="B28" s="32">
        <v>395.115</v>
      </c>
      <c r="C28" s="32">
        <v>390.533</v>
      </c>
      <c r="D28" s="32">
        <v>362.223</v>
      </c>
      <c r="E28" s="32">
        <v>312.236</v>
      </c>
    </row>
    <row r="29" spans="1:5" ht="12">
      <c r="A29" s="10" t="s">
        <v>21</v>
      </c>
      <c r="B29" s="33">
        <v>439.924</v>
      </c>
      <c r="C29" s="33">
        <v>416.853</v>
      </c>
      <c r="D29" s="33">
        <v>407.569</v>
      </c>
      <c r="E29" s="33">
        <v>353.825</v>
      </c>
    </row>
    <row r="30" spans="1:5" ht="12">
      <c r="A30" s="6" t="s">
        <v>22</v>
      </c>
      <c r="B30" s="32">
        <v>2994.116</v>
      </c>
      <c r="C30" s="32">
        <v>2918.267</v>
      </c>
      <c r="D30" s="32">
        <v>2846.855</v>
      </c>
      <c r="E30" s="32">
        <v>2810.363</v>
      </c>
    </row>
    <row r="31" spans="1:5" ht="12">
      <c r="A31" s="16" t="s">
        <v>23</v>
      </c>
      <c r="B31" s="37">
        <v>2858.56</v>
      </c>
      <c r="C31" s="37">
        <v>2778.29</v>
      </c>
      <c r="D31" s="37">
        <v>2660.643</v>
      </c>
      <c r="E31" s="37">
        <v>2667.57</v>
      </c>
    </row>
    <row r="32" spans="1:5" ht="12">
      <c r="A32" s="13" t="s">
        <v>24</v>
      </c>
      <c r="B32" s="38">
        <v>205.247</v>
      </c>
      <c r="C32" s="38">
        <v>208.549</v>
      </c>
      <c r="D32" s="38">
        <v>144.253</v>
      </c>
      <c r="E32" s="38">
        <v>84.888</v>
      </c>
    </row>
    <row r="33" spans="1:5" s="3" customFormat="1" ht="12">
      <c r="A33" s="7"/>
      <c r="B33" s="8"/>
      <c r="C33" s="8"/>
      <c r="D33" s="8"/>
      <c r="E33" s="8"/>
    </row>
    <row r="34" spans="1:5" s="3" customFormat="1" ht="12">
      <c r="A34" s="4" t="s">
        <v>9</v>
      </c>
      <c r="B34" s="8"/>
      <c r="C34" s="8"/>
      <c r="D34" s="8"/>
      <c r="E34" s="8"/>
    </row>
    <row r="35" spans="1:5" s="3" customFormat="1" ht="12">
      <c r="A35" s="11" t="s">
        <v>0</v>
      </c>
      <c r="B35" s="11" t="s">
        <v>2</v>
      </c>
      <c r="C35" s="11" t="s">
        <v>15</v>
      </c>
      <c r="D35" s="11" t="s">
        <v>146</v>
      </c>
      <c r="E35" s="11" t="s">
        <v>152</v>
      </c>
    </row>
    <row r="36" spans="1:5" s="3" customFormat="1" ht="12">
      <c r="A36" s="20" t="s">
        <v>25</v>
      </c>
      <c r="B36" s="40">
        <v>3681.859</v>
      </c>
      <c r="C36" s="40">
        <v>3654.604</v>
      </c>
      <c r="D36" s="40">
        <v>3526.854</v>
      </c>
      <c r="E36" s="40">
        <v>3486.878</v>
      </c>
    </row>
    <row r="37" spans="1:5" s="3" customFormat="1" ht="12">
      <c r="A37" s="10" t="s">
        <v>17</v>
      </c>
      <c r="B37" s="33">
        <v>1692.695</v>
      </c>
      <c r="C37" s="33">
        <v>1620.641</v>
      </c>
      <c r="D37" s="33">
        <v>1467.35</v>
      </c>
      <c r="E37" s="33">
        <v>1400.025</v>
      </c>
    </row>
    <row r="38" spans="1:5" s="3" customFormat="1" ht="12">
      <c r="A38" s="6" t="s">
        <v>18</v>
      </c>
      <c r="B38" s="32">
        <v>263.756</v>
      </c>
      <c r="C38" s="32">
        <v>257.122</v>
      </c>
      <c r="D38" s="32">
        <v>191.249</v>
      </c>
      <c r="E38" s="32">
        <v>172.079</v>
      </c>
    </row>
    <row r="39" spans="1:5" s="3" customFormat="1" ht="12">
      <c r="A39" s="16" t="s">
        <v>19</v>
      </c>
      <c r="B39" s="37">
        <v>1343.671</v>
      </c>
      <c r="C39" s="37">
        <v>1260.648</v>
      </c>
      <c r="D39" s="37">
        <v>1202.717</v>
      </c>
      <c r="E39" s="37">
        <v>1094.107</v>
      </c>
    </row>
    <row r="40" spans="1:5" s="3" customFormat="1" ht="12">
      <c r="A40" s="6" t="s">
        <v>20</v>
      </c>
      <c r="B40" s="32">
        <v>718.269</v>
      </c>
      <c r="C40" s="32">
        <v>658.509</v>
      </c>
      <c r="D40" s="32">
        <v>587.849</v>
      </c>
      <c r="E40" s="32">
        <v>563.669</v>
      </c>
    </row>
    <row r="41" spans="1:5" s="3" customFormat="1" ht="12">
      <c r="A41" s="10" t="s">
        <v>21</v>
      </c>
      <c r="B41" s="33">
        <v>365.247</v>
      </c>
      <c r="C41" s="33">
        <v>372.748</v>
      </c>
      <c r="D41" s="33">
        <v>317.822</v>
      </c>
      <c r="E41" s="33">
        <v>317.648</v>
      </c>
    </row>
    <row r="42" spans="1:5" s="3" customFormat="1" ht="12">
      <c r="A42" s="6" t="s">
        <v>22</v>
      </c>
      <c r="B42" s="32">
        <v>2847.503</v>
      </c>
      <c r="C42" s="32">
        <v>2914.724</v>
      </c>
      <c r="D42" s="32">
        <v>2816.854</v>
      </c>
      <c r="E42" s="32">
        <v>2745.565</v>
      </c>
    </row>
    <row r="43" spans="1:5" s="3" customFormat="1" ht="12">
      <c r="A43" s="16" t="s">
        <v>23</v>
      </c>
      <c r="B43" s="37">
        <v>3434.21</v>
      </c>
      <c r="C43" s="37">
        <v>3422.328</v>
      </c>
      <c r="D43" s="37">
        <v>3328.205</v>
      </c>
      <c r="E43" s="37">
        <v>3261.28</v>
      </c>
    </row>
    <row r="44" spans="1:5" s="3" customFormat="1" ht="12">
      <c r="A44" s="13" t="s">
        <v>24</v>
      </c>
      <c r="B44" s="38">
        <v>211.2</v>
      </c>
      <c r="C44" s="38">
        <v>194.344</v>
      </c>
      <c r="D44" s="38">
        <v>168.965</v>
      </c>
      <c r="E44" s="38">
        <v>85.098</v>
      </c>
    </row>
    <row r="45" spans="1:5" s="3" customFormat="1" ht="12">
      <c r="A45" s="7"/>
      <c r="B45" s="8"/>
      <c r="C45" s="8"/>
      <c r="D45" s="8"/>
      <c r="E45" s="8"/>
    </row>
    <row r="46" ht="12">
      <c r="A46" s="17" t="str">
        <f>'TTI TTIA Tnal cab res'!A44</f>
        <v>Fuente: DANE - (ECH - GEIH) - Módulo de Trabajo Infantil</v>
      </c>
    </row>
    <row r="47" ht="12">
      <c r="A47" s="17" t="str">
        <f>'TTI TTIA Tnal cab res'!A45</f>
        <v>Nota: Datos expandidos con proyecciones de población, elaboradas con base en los resultados del censo 2005.</v>
      </c>
    </row>
    <row r="48" ht="12">
      <c r="A48" s="17" t="str">
        <f>'TTI TTIA Tnal cab res'!A46</f>
        <v>Nota: Resultados en miles. Por efecto del redondeo en miles, los totales pueden diferir ligeramente.</v>
      </c>
    </row>
    <row r="49" ht="12">
      <c r="A49" s="17" t="str">
        <f>Oficios!A49</f>
        <v>Fecha de actualización: 13 de abril de 2016</v>
      </c>
    </row>
    <row r="51" spans="2:5" ht="12">
      <c r="B51" s="34"/>
      <c r="C51" s="34"/>
      <c r="D51" s="34"/>
      <c r="E51" s="34"/>
    </row>
    <row r="52" spans="2:5" ht="12">
      <c r="B52" s="34"/>
      <c r="C52" s="34"/>
      <c r="D52" s="34"/>
      <c r="E52" s="34"/>
    </row>
    <row r="53" spans="2:5" ht="12">
      <c r="B53" s="34"/>
      <c r="C53" s="34"/>
      <c r="D53" s="34"/>
      <c r="E53" s="34"/>
    </row>
    <row r="54" spans="2:5" ht="12">
      <c r="B54" s="34"/>
      <c r="C54" s="34"/>
      <c r="D54" s="34"/>
      <c r="E54" s="34"/>
    </row>
    <row r="55" spans="2:5" ht="12">
      <c r="B55" s="34"/>
      <c r="C55" s="34"/>
      <c r="D55" s="34"/>
      <c r="E55" s="34"/>
    </row>
    <row r="56" spans="2:5" ht="12">
      <c r="B56" s="34"/>
      <c r="C56" s="34"/>
      <c r="D56" s="34"/>
      <c r="E56" s="34"/>
    </row>
    <row r="57" spans="2:5" ht="12">
      <c r="B57" s="34"/>
      <c r="C57" s="34"/>
      <c r="D57" s="34"/>
      <c r="E57" s="34"/>
    </row>
    <row r="58" spans="2:5" ht="12">
      <c r="B58" s="34"/>
      <c r="C58" s="34"/>
      <c r="D58" s="34"/>
      <c r="E58" s="34"/>
    </row>
    <row r="59" spans="2:5" ht="12">
      <c r="B59" s="34"/>
      <c r="C59" s="34"/>
      <c r="D59" s="34"/>
      <c r="E59" s="34"/>
    </row>
    <row r="60" spans="2:5" ht="12">
      <c r="B60" s="34"/>
      <c r="C60" s="34"/>
      <c r="D60" s="34"/>
      <c r="E60" s="34"/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50"/>
  <sheetViews>
    <sheetView showGridLines="0" zoomScalePageLayoutView="0" workbookViewId="0" topLeftCell="A1">
      <selection activeCell="E12" sqref="E12"/>
    </sheetView>
  </sheetViews>
  <sheetFormatPr defaultColWidth="11.421875" defaultRowHeight="15"/>
  <cols>
    <col min="1" max="1" width="34.421875" style="2" customWidth="1"/>
    <col min="2" max="5" width="9.8515625" style="2" customWidth="1"/>
    <col min="6" max="100" width="11.421875" style="2" customWidth="1"/>
    <col min="101" max="101" width="34.421875" style="2" customWidth="1"/>
    <col min="102" max="168" width="9.8515625" style="2" customWidth="1"/>
    <col min="169" max="170" width="11.421875" style="2" customWidth="1"/>
    <col min="171" max="172" width="9.8515625" style="2" customWidth="1"/>
    <col min="173" max="173" width="9.421875" style="2" customWidth="1"/>
    <col min="174" max="251" width="11.421875" style="2" customWidth="1"/>
    <col min="252" max="16384" width="11.421875" style="2" customWidth="1"/>
  </cols>
  <sheetData>
    <row r="1" ht="12"/>
    <row r="2" ht="12"/>
    <row r="3" ht="12"/>
    <row r="4" ht="12"/>
    <row r="5" ht="12"/>
    <row r="6" ht="12">
      <c r="A6" s="1" t="s">
        <v>4</v>
      </c>
    </row>
    <row r="7" ht="12">
      <c r="A7" s="4" t="s">
        <v>117</v>
      </c>
    </row>
    <row r="8" ht="12">
      <c r="A8" s="4" t="s">
        <v>142</v>
      </c>
    </row>
    <row r="9" ht="12">
      <c r="A9" s="4" t="s">
        <v>148</v>
      </c>
    </row>
    <row r="11" ht="12">
      <c r="A11" s="4" t="s">
        <v>7</v>
      </c>
    </row>
    <row r="12" spans="1:5" ht="12">
      <c r="A12" s="11" t="s">
        <v>0</v>
      </c>
      <c r="B12" s="11" t="s">
        <v>2</v>
      </c>
      <c r="C12" s="11" t="s">
        <v>15</v>
      </c>
      <c r="D12" s="11" t="s">
        <v>146</v>
      </c>
      <c r="E12" s="11" t="s">
        <v>152</v>
      </c>
    </row>
    <row r="13" spans="1:5" ht="12">
      <c r="A13" s="5" t="s">
        <v>5</v>
      </c>
      <c r="B13" s="6">
        <v>24.933498748855218</v>
      </c>
      <c r="C13" s="6">
        <v>24.471080100767498</v>
      </c>
      <c r="D13" s="6">
        <v>24.001506932891477</v>
      </c>
      <c r="E13" s="6">
        <v>23.68343407061223</v>
      </c>
    </row>
    <row r="14" spans="1:5" ht="12">
      <c r="A14" s="9" t="s">
        <v>6</v>
      </c>
      <c r="B14" s="10">
        <v>10.234772748913095</v>
      </c>
      <c r="C14" s="10">
        <v>9.699023531915447</v>
      </c>
      <c r="D14" s="10">
        <v>9.312673513264818</v>
      </c>
      <c r="E14" s="10">
        <v>9.146114259341434</v>
      </c>
    </row>
    <row r="15" spans="1:5" ht="12">
      <c r="A15" s="2" t="s">
        <v>56</v>
      </c>
      <c r="B15" s="6">
        <v>15.83646291009207</v>
      </c>
      <c r="C15" s="6">
        <v>14.845984441012336</v>
      </c>
      <c r="D15" s="6">
        <v>13.904522638734216</v>
      </c>
      <c r="E15" s="6">
        <v>14.060011888824137</v>
      </c>
    </row>
    <row r="16" spans="1:5" ht="12">
      <c r="A16" s="9"/>
      <c r="B16" s="10"/>
      <c r="C16" s="10"/>
      <c r="D16" s="10"/>
      <c r="E16" s="10"/>
    </row>
    <row r="17" spans="1:6" ht="15">
      <c r="A17" s="5" t="s">
        <v>1</v>
      </c>
      <c r="B17" s="32">
        <v>45448.64366666667</v>
      </c>
      <c r="C17" s="32">
        <v>45969.84666666667</v>
      </c>
      <c r="D17" s="32">
        <v>46491.785</v>
      </c>
      <c r="E17" s="32">
        <v>47015.255333333334</v>
      </c>
      <c r="F17" s="50"/>
    </row>
    <row r="18" spans="1:6" ht="15">
      <c r="A18" s="9" t="s">
        <v>3</v>
      </c>
      <c r="B18" s="33">
        <v>11331.937</v>
      </c>
      <c r="C18" s="33">
        <v>11249.318</v>
      </c>
      <c r="D18" s="33">
        <v>11158.729</v>
      </c>
      <c r="E18" s="33">
        <v>11134.827</v>
      </c>
      <c r="F18" s="50"/>
    </row>
    <row r="19" spans="1:5" ht="12">
      <c r="A19" s="5" t="s">
        <v>26</v>
      </c>
      <c r="B19" s="32">
        <v>1159.798</v>
      </c>
      <c r="C19" s="32">
        <v>1091.074</v>
      </c>
      <c r="D19" s="32">
        <v>1039.176</v>
      </c>
      <c r="E19" s="32">
        <v>1018.404</v>
      </c>
    </row>
    <row r="20" spans="1:5" ht="12">
      <c r="A20" s="26" t="s">
        <v>86</v>
      </c>
      <c r="B20" s="36">
        <v>634.78</v>
      </c>
      <c r="C20" s="36">
        <v>578.998</v>
      </c>
      <c r="D20" s="36">
        <v>512.392</v>
      </c>
      <c r="E20" s="36">
        <v>547.154</v>
      </c>
    </row>
    <row r="21" spans="1:5" ht="12">
      <c r="A21" s="5"/>
      <c r="B21" s="14"/>
      <c r="C21" s="14"/>
      <c r="D21" s="14"/>
      <c r="E21" s="14"/>
    </row>
    <row r="22" ht="12">
      <c r="A22" s="4" t="s">
        <v>10</v>
      </c>
    </row>
    <row r="23" spans="1:5" ht="12">
      <c r="A23" s="11" t="s">
        <v>0</v>
      </c>
      <c r="B23" s="11" t="s">
        <v>2</v>
      </c>
      <c r="C23" s="11" t="s">
        <v>15</v>
      </c>
      <c r="D23" s="11" t="s">
        <v>146</v>
      </c>
      <c r="E23" s="11" t="s">
        <v>152</v>
      </c>
    </row>
    <row r="24" spans="1:5" ht="12">
      <c r="A24" s="5" t="s">
        <v>5</v>
      </c>
      <c r="B24" s="6">
        <v>23.72873786172826</v>
      </c>
      <c r="C24" s="6">
        <v>23.06054695180517</v>
      </c>
      <c r="D24" s="6">
        <v>22.67993344645548</v>
      </c>
      <c r="E24" s="6">
        <v>22.441694234088096</v>
      </c>
    </row>
    <row r="25" spans="1:5" ht="12">
      <c r="A25" s="9" t="s">
        <v>6</v>
      </c>
      <c r="B25" s="10">
        <v>7.730654560041549</v>
      </c>
      <c r="C25" s="10">
        <v>7.366161305381482</v>
      </c>
      <c r="D25" s="10">
        <v>7.116330969808376</v>
      </c>
      <c r="E25" s="10">
        <v>6.74853525015143</v>
      </c>
    </row>
    <row r="26" spans="1:5" ht="12">
      <c r="A26" s="2" t="s">
        <v>56</v>
      </c>
      <c r="B26" s="6">
        <v>12.72483121005531</v>
      </c>
      <c r="C26" s="6">
        <v>11.708466048404082</v>
      </c>
      <c r="D26" s="6">
        <v>11.093378437754492</v>
      </c>
      <c r="E26" s="6">
        <v>10.988401472187562</v>
      </c>
    </row>
    <row r="27" spans="1:5" ht="12">
      <c r="A27" s="9"/>
      <c r="B27" s="10"/>
      <c r="C27" s="10"/>
      <c r="D27" s="10"/>
      <c r="E27" s="10"/>
    </row>
    <row r="28" spans="1:5" ht="12">
      <c r="A28" s="5" t="s">
        <v>1</v>
      </c>
      <c r="B28" s="32">
        <v>34795.007000000005</v>
      </c>
      <c r="C28" s="32">
        <v>35270.859000000004</v>
      </c>
      <c r="D28" s="32">
        <v>35744.45233333333</v>
      </c>
      <c r="E28" s="32">
        <v>36216.058</v>
      </c>
    </row>
    <row r="29" spans="1:5" ht="12">
      <c r="A29" s="9" t="s">
        <v>3</v>
      </c>
      <c r="B29" s="33">
        <v>8256.416</v>
      </c>
      <c r="C29" s="33">
        <v>8133.653</v>
      </c>
      <c r="D29" s="33">
        <v>8106.818</v>
      </c>
      <c r="E29" s="33">
        <v>8127.497</v>
      </c>
    </row>
    <row r="30" spans="1:5" ht="12">
      <c r="A30" s="5" t="s">
        <v>26</v>
      </c>
      <c r="B30" s="32">
        <v>638.275</v>
      </c>
      <c r="C30" s="32">
        <v>599.138</v>
      </c>
      <c r="D30" s="32">
        <v>576.908</v>
      </c>
      <c r="E30" s="32">
        <v>548.487</v>
      </c>
    </row>
    <row r="31" spans="1:5" ht="12">
      <c r="A31" s="26" t="s">
        <v>86</v>
      </c>
      <c r="B31" s="36">
        <v>412.34</v>
      </c>
      <c r="C31" s="36">
        <v>353.188</v>
      </c>
      <c r="D31" s="36">
        <v>322.412</v>
      </c>
      <c r="E31" s="36">
        <v>344.595</v>
      </c>
    </row>
    <row r="32" spans="1:5" ht="12">
      <c r="A32" s="5"/>
      <c r="B32" s="14"/>
      <c r="C32" s="14"/>
      <c r="D32" s="14"/>
      <c r="E32" s="14"/>
    </row>
    <row r="33" spans="1:5" s="3" customFormat="1" ht="12">
      <c r="A33" s="4" t="s">
        <v>147</v>
      </c>
      <c r="B33" s="8"/>
      <c r="C33" s="8"/>
      <c r="D33" s="8"/>
      <c r="E33" s="8"/>
    </row>
    <row r="34" spans="1:5" ht="12">
      <c r="A34" s="11" t="s">
        <v>0</v>
      </c>
      <c r="B34" s="11" t="s">
        <v>2</v>
      </c>
      <c r="C34" s="11" t="s">
        <v>15</v>
      </c>
      <c r="D34" s="11" t="s">
        <v>146</v>
      </c>
      <c r="E34" s="11" t="s">
        <v>152</v>
      </c>
    </row>
    <row r="35" spans="1:5" ht="12">
      <c r="A35" s="5" t="s">
        <v>5</v>
      </c>
      <c r="B35" s="6">
        <v>28.868264389217952</v>
      </c>
      <c r="C35" s="6">
        <v>29.121110305669735</v>
      </c>
      <c r="D35" s="6">
        <v>28.396915724639644</v>
      </c>
      <c r="E35" s="6">
        <v>27.84771781804031</v>
      </c>
    </row>
    <row r="36" spans="1:5" ht="12">
      <c r="A36" s="9" t="s">
        <v>6</v>
      </c>
      <c r="B36" s="10">
        <v>16.957229996878578</v>
      </c>
      <c r="C36" s="10">
        <v>15.78912231870959</v>
      </c>
      <c r="D36" s="10">
        <v>15.146837506074062</v>
      </c>
      <c r="E36" s="10">
        <v>15.625754406732884</v>
      </c>
    </row>
    <row r="37" spans="1:5" ht="12">
      <c r="A37" s="2" t="s">
        <v>56</v>
      </c>
      <c r="B37" s="6">
        <v>24.189860576422852</v>
      </c>
      <c r="C37" s="6">
        <v>23.036694585808995</v>
      </c>
      <c r="D37" s="6">
        <v>21.371789675386992</v>
      </c>
      <c r="E37" s="6">
        <v>22.36126397834624</v>
      </c>
    </row>
    <row r="38" spans="1:5" ht="12">
      <c r="A38" s="9"/>
      <c r="B38" s="10"/>
      <c r="C38" s="10"/>
      <c r="D38" s="10"/>
      <c r="E38" s="10"/>
    </row>
    <row r="39" spans="1:5" ht="12">
      <c r="A39" s="5" t="s">
        <v>1</v>
      </c>
      <c r="B39" s="32">
        <v>10653.636666666667</v>
      </c>
      <c r="C39" s="32">
        <v>10698.987666666666</v>
      </c>
      <c r="D39" s="32">
        <v>10747.332666666667</v>
      </c>
      <c r="E39" s="32">
        <v>10799.197333333332</v>
      </c>
    </row>
    <row r="40" spans="1:5" ht="12">
      <c r="A40" s="9" t="s">
        <v>3</v>
      </c>
      <c r="B40" s="33">
        <v>3075.52</v>
      </c>
      <c r="C40" s="33">
        <v>3115.664</v>
      </c>
      <c r="D40" s="33">
        <v>3051.911</v>
      </c>
      <c r="E40" s="33">
        <v>3007.33</v>
      </c>
    </row>
    <row r="41" spans="1:5" ht="12">
      <c r="A41" s="5" t="s">
        <v>26</v>
      </c>
      <c r="B41" s="32">
        <v>521.523</v>
      </c>
      <c r="C41" s="32">
        <v>491.936</v>
      </c>
      <c r="D41" s="32">
        <v>462.268</v>
      </c>
      <c r="E41" s="32">
        <v>469.918</v>
      </c>
    </row>
    <row r="42" spans="1:5" ht="12">
      <c r="A42" s="26" t="s">
        <v>86</v>
      </c>
      <c r="B42" s="36">
        <v>222.441</v>
      </c>
      <c r="C42" s="36">
        <v>225.81</v>
      </c>
      <c r="D42" s="36">
        <v>189.98</v>
      </c>
      <c r="E42" s="36">
        <v>202.559</v>
      </c>
    </row>
    <row r="43" spans="1:5" ht="12">
      <c r="A43" s="5"/>
      <c r="B43" s="14"/>
      <c r="C43" s="14"/>
      <c r="D43" s="14"/>
      <c r="E43" s="14"/>
    </row>
    <row r="44" ht="12">
      <c r="A44" s="17" t="s">
        <v>14</v>
      </c>
    </row>
    <row r="45" ht="12">
      <c r="A45" s="17" t="s">
        <v>12</v>
      </c>
    </row>
    <row r="46" ht="12">
      <c r="A46" s="18" t="s">
        <v>13</v>
      </c>
    </row>
    <row r="47" ht="12">
      <c r="A47" s="18" t="s">
        <v>141</v>
      </c>
    </row>
    <row r="48" ht="12">
      <c r="A48" s="17" t="s">
        <v>151</v>
      </c>
    </row>
    <row r="49" ht="12">
      <c r="B49" s="34"/>
    </row>
    <row r="50" ht="12">
      <c r="B50" s="34"/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69"/>
  <sheetViews>
    <sheetView showGridLines="0" zoomScalePageLayoutView="0" workbookViewId="0" topLeftCell="A1">
      <selection activeCell="E12" sqref="E12"/>
    </sheetView>
  </sheetViews>
  <sheetFormatPr defaultColWidth="11.421875" defaultRowHeight="15"/>
  <cols>
    <col min="1" max="1" width="34.421875" style="2" customWidth="1"/>
    <col min="2" max="5" width="9.8515625" style="2" customWidth="1"/>
    <col min="6" max="103" width="11.421875" style="2" customWidth="1"/>
    <col min="104" max="104" width="34.421875" style="2" customWidth="1"/>
    <col min="105" max="171" width="9.8515625" style="2" customWidth="1"/>
    <col min="172" max="173" width="11.421875" style="2" customWidth="1"/>
    <col min="174" max="175" width="9.8515625" style="2" customWidth="1"/>
    <col min="176" max="176" width="9.421875" style="2" customWidth="1"/>
    <col min="177" max="254" width="11.421875" style="2" customWidth="1"/>
    <col min="255" max="16384" width="11.421875" style="2" customWidth="1"/>
  </cols>
  <sheetData>
    <row r="1" ht="12"/>
    <row r="2" ht="12"/>
    <row r="3" ht="12"/>
    <row r="4" ht="12"/>
    <row r="5" ht="12"/>
    <row r="6" ht="12">
      <c r="A6" s="1" t="s">
        <v>4</v>
      </c>
    </row>
    <row r="7" ht="12">
      <c r="A7" s="4" t="s">
        <v>126</v>
      </c>
    </row>
    <row r="8" ht="12">
      <c r="A8" s="4" t="s">
        <v>142</v>
      </c>
    </row>
    <row r="9" ht="12">
      <c r="A9" s="4" t="s">
        <v>148</v>
      </c>
    </row>
    <row r="11" ht="12">
      <c r="A11" s="4" t="s">
        <v>7</v>
      </c>
    </row>
    <row r="12" spans="1:5" ht="12">
      <c r="A12" s="11" t="s">
        <v>0</v>
      </c>
      <c r="B12" s="11" t="s">
        <v>2</v>
      </c>
      <c r="C12" s="11" t="s">
        <v>15</v>
      </c>
      <c r="D12" s="11" t="s">
        <v>146</v>
      </c>
      <c r="E12" s="11" t="s">
        <v>152</v>
      </c>
    </row>
    <row r="13" spans="1:5" ht="12">
      <c r="A13" s="30" t="s">
        <v>131</v>
      </c>
      <c r="B13" s="6"/>
      <c r="C13" s="6"/>
      <c r="D13" s="6"/>
      <c r="E13" s="6"/>
    </row>
    <row r="14" spans="1:5" ht="12">
      <c r="A14" s="9" t="s">
        <v>6</v>
      </c>
      <c r="B14" s="44">
        <v>13.475333885732029</v>
      </c>
      <c r="C14" s="44">
        <v>12.528456888091318</v>
      </c>
      <c r="D14" s="44">
        <v>11.910462679619382</v>
      </c>
      <c r="E14" s="44">
        <v>11.999547314686268</v>
      </c>
    </row>
    <row r="15" spans="1:5" ht="12">
      <c r="A15" s="5" t="s">
        <v>56</v>
      </c>
      <c r="B15" s="48">
        <v>16.01149743276826</v>
      </c>
      <c r="C15" s="48">
        <v>14.587827758798003</v>
      </c>
      <c r="D15" s="48">
        <v>13.616969950744572</v>
      </c>
      <c r="E15" s="48">
        <v>14.040553347322804</v>
      </c>
    </row>
    <row r="16" spans="1:5" ht="12">
      <c r="A16" s="31" t="s">
        <v>132</v>
      </c>
      <c r="B16" s="44"/>
      <c r="C16" s="44"/>
      <c r="D16" s="44"/>
      <c r="E16" s="44"/>
    </row>
    <row r="17" spans="1:5" ht="12">
      <c r="A17" s="5" t="s">
        <v>6</v>
      </c>
      <c r="B17" s="46">
        <v>6.7070494832344965</v>
      </c>
      <c r="C17" s="46">
        <v>6.6102210497427</v>
      </c>
      <c r="D17" s="46">
        <v>6.463645703917992</v>
      </c>
      <c r="E17" s="46">
        <v>6.057591139341353</v>
      </c>
    </row>
    <row r="18" spans="1:5" ht="12">
      <c r="A18" s="9" t="s">
        <v>56</v>
      </c>
      <c r="B18" s="47">
        <v>15.64593614501689</v>
      </c>
      <c r="C18" s="47">
        <v>15.127805887371062</v>
      </c>
      <c r="D18" s="47">
        <v>14.21988526143872</v>
      </c>
      <c r="E18" s="47">
        <v>14.08107359034041</v>
      </c>
    </row>
    <row r="19" ht="12">
      <c r="A19" s="5"/>
    </row>
    <row r="20" spans="1:5" ht="12">
      <c r="A20" s="31" t="s">
        <v>131</v>
      </c>
      <c r="B20" s="10"/>
      <c r="C20" s="10"/>
      <c r="D20" s="10"/>
      <c r="E20" s="10"/>
    </row>
    <row r="21" spans="1:5" ht="12">
      <c r="A21" s="5" t="s">
        <v>87</v>
      </c>
      <c r="B21" s="32">
        <v>5906.362</v>
      </c>
      <c r="C21" s="32">
        <v>5871.162</v>
      </c>
      <c r="D21" s="32">
        <v>5836.717</v>
      </c>
      <c r="E21" s="32">
        <v>5787.685</v>
      </c>
    </row>
    <row r="22" spans="1:5" ht="12">
      <c r="A22" s="9" t="s">
        <v>89</v>
      </c>
      <c r="B22" s="33">
        <v>795.902</v>
      </c>
      <c r="C22" s="33">
        <v>735.566</v>
      </c>
      <c r="D22" s="33">
        <v>695.18</v>
      </c>
      <c r="E22" s="33">
        <v>694.496</v>
      </c>
    </row>
    <row r="23" spans="1:5" ht="12">
      <c r="A23" s="5" t="s">
        <v>133</v>
      </c>
      <c r="B23" s="39">
        <v>149.795</v>
      </c>
      <c r="C23" s="39">
        <v>120.909</v>
      </c>
      <c r="D23" s="39">
        <v>99.604</v>
      </c>
      <c r="E23" s="39">
        <v>118.127</v>
      </c>
    </row>
    <row r="24" spans="1:5" ht="12">
      <c r="A24" s="31" t="s">
        <v>132</v>
      </c>
      <c r="B24" s="10"/>
      <c r="C24" s="10"/>
      <c r="D24" s="10"/>
      <c r="E24" s="10"/>
    </row>
    <row r="25" spans="1:5" ht="12">
      <c r="A25" s="5" t="s">
        <v>88</v>
      </c>
      <c r="B25" s="32">
        <v>5425.575</v>
      </c>
      <c r="C25" s="32">
        <v>5378.156</v>
      </c>
      <c r="D25" s="32">
        <v>5322.012</v>
      </c>
      <c r="E25" s="32">
        <v>5347.142</v>
      </c>
    </row>
    <row r="26" spans="1:5" ht="12">
      <c r="A26" s="9" t="s">
        <v>90</v>
      </c>
      <c r="B26" s="37">
        <v>363.896</v>
      </c>
      <c r="C26" s="37">
        <v>355.508</v>
      </c>
      <c r="D26" s="37">
        <v>343.996</v>
      </c>
      <c r="E26" s="37">
        <v>323.908</v>
      </c>
    </row>
    <row r="27" spans="1:5" ht="12">
      <c r="A27" s="12" t="s">
        <v>134</v>
      </c>
      <c r="B27" s="38">
        <v>484.986</v>
      </c>
      <c r="C27" s="38">
        <v>458.089</v>
      </c>
      <c r="D27" s="38">
        <v>412.788</v>
      </c>
      <c r="E27" s="38">
        <v>429.027</v>
      </c>
    </row>
    <row r="28" spans="1:5" ht="12">
      <c r="A28" s="5"/>
      <c r="B28" s="14"/>
      <c r="C28" s="14"/>
      <c r="D28" s="14"/>
      <c r="E28" s="14"/>
    </row>
    <row r="29" spans="1:5" s="3" customFormat="1" ht="12">
      <c r="A29" s="4" t="s">
        <v>10</v>
      </c>
      <c r="B29" s="8"/>
      <c r="C29" s="8"/>
      <c r="D29" s="8"/>
      <c r="E29" s="8"/>
    </row>
    <row r="30" spans="1:5" ht="12">
      <c r="A30" s="11" t="s">
        <v>0</v>
      </c>
      <c r="B30" s="11" t="s">
        <v>2</v>
      </c>
      <c r="C30" s="11" t="s">
        <v>15</v>
      </c>
      <c r="D30" s="11" t="s">
        <v>146</v>
      </c>
      <c r="E30" s="11" t="s">
        <v>152</v>
      </c>
    </row>
    <row r="31" spans="1:5" ht="12">
      <c r="A31" s="30" t="s">
        <v>131</v>
      </c>
      <c r="B31" s="6"/>
      <c r="C31" s="6"/>
      <c r="D31" s="6"/>
      <c r="E31" s="6"/>
    </row>
    <row r="32" spans="1:5" ht="12">
      <c r="A32" s="9" t="s">
        <v>6</v>
      </c>
      <c r="B32" s="44">
        <v>9.267104456867022</v>
      </c>
      <c r="C32" s="44">
        <v>8.681544673913951</v>
      </c>
      <c r="D32" s="44">
        <v>8.30178636436611</v>
      </c>
      <c r="E32" s="44">
        <v>8.040662083782726</v>
      </c>
    </row>
    <row r="33" spans="1:5" ht="12">
      <c r="A33" s="5" t="s">
        <v>56</v>
      </c>
      <c r="B33" s="48">
        <v>11.797326771958575</v>
      </c>
      <c r="C33" s="48">
        <v>10.716237795663778</v>
      </c>
      <c r="D33" s="48">
        <v>9.999119284619134</v>
      </c>
      <c r="E33" s="48">
        <v>9.830057084906105</v>
      </c>
    </row>
    <row r="34" spans="1:5" ht="12">
      <c r="A34" s="31" t="s">
        <v>132</v>
      </c>
      <c r="B34" s="44"/>
      <c r="C34" s="44"/>
      <c r="D34" s="44"/>
      <c r="E34" s="44"/>
    </row>
    <row r="35" spans="1:5" ht="12">
      <c r="A35" s="5" t="s">
        <v>6</v>
      </c>
      <c r="B35" s="46">
        <v>6.093447674916052</v>
      </c>
      <c r="C35" s="46">
        <v>5.962531122620265</v>
      </c>
      <c r="D35" s="46">
        <v>5.862475607601697</v>
      </c>
      <c r="E35" s="46">
        <v>5.371715680232389</v>
      </c>
    </row>
    <row r="36" spans="1:5" ht="12">
      <c r="A36" s="9" t="s">
        <v>56</v>
      </c>
      <c r="B36" s="47">
        <v>13.713134321338275</v>
      </c>
      <c r="C36" s="47">
        <v>12.767256805170426</v>
      </c>
      <c r="D36" s="47">
        <v>12.250771114527005</v>
      </c>
      <c r="E36" s="47">
        <v>12.222669796012244</v>
      </c>
    </row>
    <row r="37" ht="12">
      <c r="A37" s="5"/>
    </row>
    <row r="38" spans="1:5" ht="12">
      <c r="A38" s="31" t="s">
        <v>131</v>
      </c>
      <c r="B38" s="10"/>
      <c r="C38" s="10"/>
      <c r="D38" s="10"/>
      <c r="E38" s="10"/>
    </row>
    <row r="39" spans="1:5" ht="12">
      <c r="A39" s="5" t="s">
        <v>87</v>
      </c>
      <c r="B39" s="32">
        <v>4259.27</v>
      </c>
      <c r="C39" s="32">
        <v>4198.815</v>
      </c>
      <c r="D39" s="32">
        <v>4167.067</v>
      </c>
      <c r="E39" s="32">
        <v>4192.702</v>
      </c>
    </row>
    <row r="40" spans="1:5" ht="12">
      <c r="A40" s="9" t="s">
        <v>89</v>
      </c>
      <c r="B40" s="33">
        <v>394.711</v>
      </c>
      <c r="C40" s="33">
        <v>364.522</v>
      </c>
      <c r="D40" s="33">
        <v>345.941</v>
      </c>
      <c r="E40" s="33">
        <v>337.121</v>
      </c>
    </row>
    <row r="41" spans="1:5" ht="12">
      <c r="A41" s="5" t="s">
        <v>133</v>
      </c>
      <c r="B41" s="32">
        <v>107.769</v>
      </c>
      <c r="C41" s="32">
        <v>85.433</v>
      </c>
      <c r="D41" s="32">
        <v>70.729</v>
      </c>
      <c r="E41" s="32">
        <v>75.024</v>
      </c>
    </row>
    <row r="42" spans="1:5" ht="12">
      <c r="A42" s="31" t="s">
        <v>132</v>
      </c>
      <c r="B42" s="10"/>
      <c r="C42" s="10"/>
      <c r="D42" s="10"/>
      <c r="E42" s="10"/>
    </row>
    <row r="43" spans="1:5" ht="12">
      <c r="A43" s="5" t="s">
        <v>88</v>
      </c>
      <c r="B43" s="39">
        <v>3997.146</v>
      </c>
      <c r="C43" s="39">
        <v>3934.839</v>
      </c>
      <c r="D43" s="39">
        <v>3939.752</v>
      </c>
      <c r="E43" s="39">
        <v>3934.795</v>
      </c>
    </row>
    <row r="44" spans="1:5" ht="12">
      <c r="A44" s="9" t="s">
        <v>90</v>
      </c>
      <c r="B44" s="37">
        <v>243.564</v>
      </c>
      <c r="C44" s="37">
        <v>234.616</v>
      </c>
      <c r="D44" s="37">
        <v>230.967</v>
      </c>
      <c r="E44" s="37">
        <v>211.366</v>
      </c>
    </row>
    <row r="45" spans="1:5" ht="12">
      <c r="A45" s="12" t="s">
        <v>134</v>
      </c>
      <c r="B45" s="38">
        <v>304.57</v>
      </c>
      <c r="C45" s="38">
        <v>267.755</v>
      </c>
      <c r="D45" s="38">
        <v>251.683</v>
      </c>
      <c r="E45" s="38">
        <v>269.571</v>
      </c>
    </row>
    <row r="46" spans="1:5" ht="12.75" customHeight="1">
      <c r="A46" s="5"/>
      <c r="B46" s="14"/>
      <c r="C46" s="14"/>
      <c r="D46" s="14"/>
      <c r="E46" s="14"/>
    </row>
    <row r="47" spans="1:5" s="3" customFormat="1" ht="12">
      <c r="A47" s="4" t="s">
        <v>147</v>
      </c>
      <c r="B47" s="8"/>
      <c r="C47" s="8"/>
      <c r="D47" s="8"/>
      <c r="E47" s="8"/>
    </row>
    <row r="48" spans="1:5" ht="12">
      <c r="A48" s="11" t="s">
        <v>0</v>
      </c>
      <c r="B48" s="11" t="s">
        <v>2</v>
      </c>
      <c r="C48" s="11" t="s">
        <v>15</v>
      </c>
      <c r="D48" s="11" t="s">
        <v>146</v>
      </c>
      <c r="E48" s="11" t="s">
        <v>152</v>
      </c>
    </row>
    <row r="49" spans="1:5" ht="12">
      <c r="A49" s="30" t="s">
        <v>131</v>
      </c>
      <c r="B49" s="6"/>
      <c r="C49" s="6"/>
      <c r="D49" s="6"/>
      <c r="E49" s="6"/>
    </row>
    <row r="50" spans="1:5" ht="12">
      <c r="A50" s="9" t="s">
        <v>6</v>
      </c>
      <c r="B50" s="44">
        <v>24.357534369664837</v>
      </c>
      <c r="C50" s="44">
        <v>22.18696239476616</v>
      </c>
      <c r="D50" s="44">
        <v>20.916898751235287</v>
      </c>
      <c r="E50" s="44">
        <v>22.406194924961582</v>
      </c>
    </row>
    <row r="51" spans="1:5" ht="12">
      <c r="A51" s="5" t="s">
        <v>56</v>
      </c>
      <c r="B51" s="48">
        <v>26.909000832983214</v>
      </c>
      <c r="C51" s="48">
        <v>24.30829247757792</v>
      </c>
      <c r="D51" s="48">
        <v>22.646303117419816</v>
      </c>
      <c r="E51" s="48">
        <v>25.10860617323194</v>
      </c>
    </row>
    <row r="52" spans="1:5" ht="12">
      <c r="A52" s="31" t="s">
        <v>132</v>
      </c>
      <c r="B52" s="44"/>
      <c r="C52" s="44"/>
      <c r="D52" s="44"/>
      <c r="E52" s="44"/>
    </row>
    <row r="53" spans="1:5" ht="12">
      <c r="A53" s="5" t="s">
        <v>6</v>
      </c>
      <c r="B53" s="46">
        <v>8.424015771183427</v>
      </c>
      <c r="C53" s="46">
        <v>8.375983931457885</v>
      </c>
      <c r="D53" s="46">
        <v>8.1771157379943</v>
      </c>
      <c r="E53" s="46">
        <v>7.968438351198396</v>
      </c>
    </row>
    <row r="54" spans="1:5" ht="12">
      <c r="A54" s="9" t="s">
        <v>56</v>
      </c>
      <c r="B54" s="47">
        <v>21.05433385511905</v>
      </c>
      <c r="C54" s="47">
        <v>21.563246327729804</v>
      </c>
      <c r="D54" s="47">
        <v>19.832303618711386</v>
      </c>
      <c r="E54" s="47">
        <v>19.258581637515427</v>
      </c>
    </row>
    <row r="55" ht="12">
      <c r="A55" s="5"/>
    </row>
    <row r="56" spans="1:5" ht="12">
      <c r="A56" s="31" t="s">
        <v>131</v>
      </c>
      <c r="B56" s="10"/>
      <c r="C56" s="10"/>
      <c r="D56" s="10"/>
      <c r="E56" s="10"/>
    </row>
    <row r="57" spans="1:5" ht="12">
      <c r="A57" s="5" t="s">
        <v>87</v>
      </c>
      <c r="B57" s="39">
        <v>1647.092</v>
      </c>
      <c r="C57" s="39">
        <v>1672.347</v>
      </c>
      <c r="D57" s="39">
        <v>1669.65</v>
      </c>
      <c r="E57" s="39">
        <v>1594.983</v>
      </c>
    </row>
    <row r="58" spans="1:5" ht="12">
      <c r="A58" s="9" t="s">
        <v>89</v>
      </c>
      <c r="B58" s="33">
        <v>401.191</v>
      </c>
      <c r="C58" s="33">
        <v>371.043</v>
      </c>
      <c r="D58" s="33">
        <v>349.239</v>
      </c>
      <c r="E58" s="33">
        <v>357.375</v>
      </c>
    </row>
    <row r="59" spans="1:5" ht="12">
      <c r="A59" s="5" t="s">
        <v>133</v>
      </c>
      <c r="B59" s="32">
        <v>42.025</v>
      </c>
      <c r="C59" s="32">
        <v>35.476</v>
      </c>
      <c r="D59" s="32">
        <v>28.875</v>
      </c>
      <c r="E59" s="32">
        <v>43.103</v>
      </c>
    </row>
    <row r="60" spans="1:5" ht="12">
      <c r="A60" s="31" t="s">
        <v>132</v>
      </c>
      <c r="B60" s="10"/>
      <c r="C60" s="10"/>
      <c r="D60" s="10"/>
      <c r="E60" s="10"/>
    </row>
    <row r="61" spans="1:5" ht="12">
      <c r="A61" s="5" t="s">
        <v>88</v>
      </c>
      <c r="B61" s="39">
        <v>1428.428</v>
      </c>
      <c r="C61" s="39">
        <v>1443.317</v>
      </c>
      <c r="D61" s="39">
        <v>1382.26</v>
      </c>
      <c r="E61" s="39">
        <v>1412.347</v>
      </c>
    </row>
    <row r="62" spans="1:5" ht="12">
      <c r="A62" s="9" t="s">
        <v>90</v>
      </c>
      <c r="B62" s="37">
        <v>120.331</v>
      </c>
      <c r="C62" s="37">
        <v>120.892</v>
      </c>
      <c r="D62" s="37">
        <v>113.029</v>
      </c>
      <c r="E62" s="37">
        <v>112.542</v>
      </c>
    </row>
    <row r="63" spans="1:5" ht="12">
      <c r="A63" s="12" t="s">
        <v>134</v>
      </c>
      <c r="B63" s="38">
        <v>180.415</v>
      </c>
      <c r="C63" s="38">
        <v>190.334</v>
      </c>
      <c r="D63" s="38">
        <v>161.105</v>
      </c>
      <c r="E63" s="38">
        <v>159.456</v>
      </c>
    </row>
    <row r="64" spans="1:5" ht="12">
      <c r="A64" s="5"/>
      <c r="B64" s="14"/>
      <c r="C64" s="14"/>
      <c r="D64" s="14"/>
      <c r="E64" s="14"/>
    </row>
    <row r="65" ht="12">
      <c r="A65" s="17" t="s">
        <v>14</v>
      </c>
    </row>
    <row r="66" ht="12">
      <c r="A66" s="17" t="s">
        <v>12</v>
      </c>
    </row>
    <row r="67" ht="12">
      <c r="A67" s="18" t="s">
        <v>13</v>
      </c>
    </row>
    <row r="68" ht="12">
      <c r="A68" s="18" t="s">
        <v>150</v>
      </c>
    </row>
    <row r="69" ht="12">
      <c r="A69" s="17" t="str">
        <f>'TTI TTIA Tnal cab res'!A48</f>
        <v>Fecha de actualización: 13 de abril de 2016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69"/>
  <sheetViews>
    <sheetView showGridLines="0" zoomScalePageLayoutView="0" workbookViewId="0" topLeftCell="A1">
      <selection activeCell="E12" sqref="E12"/>
    </sheetView>
  </sheetViews>
  <sheetFormatPr defaultColWidth="11.421875" defaultRowHeight="15"/>
  <cols>
    <col min="1" max="1" width="34.421875" style="2" customWidth="1"/>
    <col min="2" max="5" width="9.8515625" style="2" customWidth="1"/>
    <col min="6" max="103" width="11.421875" style="2" customWidth="1"/>
    <col min="104" max="104" width="34.421875" style="2" customWidth="1"/>
    <col min="105" max="171" width="9.8515625" style="2" customWidth="1"/>
    <col min="172" max="173" width="11.421875" style="2" customWidth="1"/>
    <col min="174" max="175" width="9.8515625" style="2" customWidth="1"/>
    <col min="176" max="176" width="9.421875" style="2" customWidth="1"/>
    <col min="177" max="254" width="11.421875" style="2" customWidth="1"/>
    <col min="255" max="16384" width="11.421875" style="2" customWidth="1"/>
  </cols>
  <sheetData>
    <row r="1" ht="12"/>
    <row r="2" ht="12"/>
    <row r="3" ht="12"/>
    <row r="4" ht="12"/>
    <row r="5" ht="12"/>
    <row r="6" ht="12">
      <c r="A6" s="1" t="s">
        <v>4</v>
      </c>
    </row>
    <row r="7" ht="12">
      <c r="A7" s="4" t="s">
        <v>124</v>
      </c>
    </row>
    <row r="8" ht="12">
      <c r="A8" s="4" t="s">
        <v>142</v>
      </c>
    </row>
    <row r="9" ht="12">
      <c r="A9" s="4" t="s">
        <v>148</v>
      </c>
    </row>
    <row r="11" ht="12">
      <c r="A11" s="4" t="s">
        <v>7</v>
      </c>
    </row>
    <row r="12" spans="1:5" ht="12">
      <c r="A12" s="11" t="s">
        <v>0</v>
      </c>
      <c r="B12" s="11" t="s">
        <v>2</v>
      </c>
      <c r="C12" s="11" t="s">
        <v>15</v>
      </c>
      <c r="D12" s="11" t="s">
        <v>146</v>
      </c>
      <c r="E12" s="11" t="s">
        <v>152</v>
      </c>
    </row>
    <row r="13" spans="1:5" ht="12">
      <c r="A13" s="30" t="s">
        <v>135</v>
      </c>
      <c r="B13" s="6"/>
      <c r="C13" s="6"/>
      <c r="D13" s="6"/>
      <c r="E13" s="6"/>
    </row>
    <row r="14" spans="1:5" ht="12">
      <c r="A14" s="9" t="s">
        <v>6</v>
      </c>
      <c r="B14" s="44">
        <v>5.928432091140189</v>
      </c>
      <c r="C14" s="44">
        <v>5.63223218143162</v>
      </c>
      <c r="D14" s="44">
        <v>5.393313428018453</v>
      </c>
      <c r="E14" s="44">
        <v>4.581613596040713</v>
      </c>
    </row>
    <row r="15" spans="1:5" ht="12">
      <c r="A15" s="5" t="s">
        <v>56</v>
      </c>
      <c r="B15" s="48">
        <v>8.865865466003479</v>
      </c>
      <c r="C15" s="48">
        <v>8.412088470669845</v>
      </c>
      <c r="D15" s="48">
        <v>7.621863694380111</v>
      </c>
      <c r="E15" s="48">
        <v>6.89606872723877</v>
      </c>
    </row>
    <row r="16" spans="1:5" ht="12">
      <c r="A16" s="31" t="s">
        <v>136</v>
      </c>
      <c r="B16" s="44"/>
      <c r="C16" s="44"/>
      <c r="D16" s="44"/>
      <c r="E16" s="44"/>
    </row>
    <row r="17" spans="1:5" ht="12">
      <c r="A17" s="5" t="s">
        <v>6</v>
      </c>
      <c r="B17" s="48">
        <v>24.27203261005216</v>
      </c>
      <c r="C17" s="48">
        <v>23.07566482440705</v>
      </c>
      <c r="D17" s="48">
        <v>22.326549338991285</v>
      </c>
      <c r="E17" s="48">
        <v>24.376155735955518</v>
      </c>
    </row>
    <row r="18" spans="1:5" ht="12">
      <c r="A18" s="9" t="s">
        <v>56</v>
      </c>
      <c r="B18" s="44">
        <v>38.55836444529983</v>
      </c>
      <c r="C18" s="44">
        <v>36.008556117108995</v>
      </c>
      <c r="D18" s="44">
        <v>34.76555437036234</v>
      </c>
      <c r="E18" s="44">
        <v>37.963404356082734</v>
      </c>
    </row>
    <row r="19" spans="1:5" ht="12">
      <c r="A19" s="5"/>
      <c r="B19" s="6"/>
      <c r="C19" s="6"/>
      <c r="D19" s="6"/>
      <c r="E19" s="6"/>
    </row>
    <row r="20" spans="1:5" ht="12">
      <c r="A20" s="31" t="s">
        <v>138</v>
      </c>
      <c r="B20" s="10"/>
      <c r="C20" s="10"/>
      <c r="D20" s="10"/>
      <c r="E20" s="10"/>
    </row>
    <row r="21" spans="1:5" ht="12">
      <c r="A21" s="5" t="s">
        <v>93</v>
      </c>
      <c r="B21" s="32">
        <v>8671.652</v>
      </c>
      <c r="C21" s="32">
        <v>8626.633</v>
      </c>
      <c r="D21" s="32">
        <v>8575.934</v>
      </c>
      <c r="E21" s="32">
        <v>8567.2</v>
      </c>
    </row>
    <row r="22" spans="1:5" ht="12">
      <c r="A22" s="9" t="s">
        <v>92</v>
      </c>
      <c r="B22" s="33">
        <v>514.093</v>
      </c>
      <c r="C22" s="33">
        <v>485.872</v>
      </c>
      <c r="D22" s="33">
        <v>462.527</v>
      </c>
      <c r="E22" s="33">
        <v>392.516</v>
      </c>
    </row>
    <row r="23" spans="1:5" ht="12">
      <c r="A23" s="5" t="s">
        <v>192</v>
      </c>
      <c r="B23" s="32">
        <v>254.724</v>
      </c>
      <c r="C23" s="32">
        <v>239.808</v>
      </c>
      <c r="D23" s="32">
        <v>191.119</v>
      </c>
      <c r="E23" s="32">
        <v>198.284</v>
      </c>
    </row>
    <row r="24" spans="1:5" ht="12">
      <c r="A24" s="31" t="s">
        <v>136</v>
      </c>
      <c r="B24" s="33"/>
      <c r="C24" s="33"/>
      <c r="D24" s="33"/>
      <c r="E24" s="33"/>
    </row>
    <row r="25" spans="1:5" ht="12">
      <c r="A25" s="5" t="s">
        <v>91</v>
      </c>
      <c r="B25" s="39">
        <v>2660.284</v>
      </c>
      <c r="C25" s="39">
        <v>2622.685</v>
      </c>
      <c r="D25" s="39">
        <v>2582.795</v>
      </c>
      <c r="E25" s="39">
        <v>2567.628</v>
      </c>
    </row>
    <row r="26" spans="1:5" ht="12">
      <c r="A26" s="9" t="s">
        <v>94</v>
      </c>
      <c r="B26" s="37">
        <v>645.705</v>
      </c>
      <c r="C26" s="37">
        <v>605.202</v>
      </c>
      <c r="D26" s="37">
        <v>576.649</v>
      </c>
      <c r="E26" s="37">
        <v>625.889</v>
      </c>
    </row>
    <row r="27" spans="1:5" ht="12">
      <c r="A27" s="12" t="s">
        <v>193</v>
      </c>
      <c r="B27" s="38">
        <v>380.057</v>
      </c>
      <c r="C27" s="38">
        <v>339.189</v>
      </c>
      <c r="D27" s="38">
        <v>321.274</v>
      </c>
      <c r="E27" s="38">
        <v>348.87</v>
      </c>
    </row>
    <row r="28" spans="1:5" ht="12">
      <c r="A28" s="5"/>
      <c r="B28" s="14"/>
      <c r="C28" s="14"/>
      <c r="D28" s="14"/>
      <c r="E28" s="14"/>
    </row>
    <row r="29" spans="1:5" s="3" customFormat="1" ht="12">
      <c r="A29" s="4" t="s">
        <v>10</v>
      </c>
      <c r="B29" s="8"/>
      <c r="C29" s="8"/>
      <c r="D29" s="8"/>
      <c r="E29" s="8"/>
    </row>
    <row r="30" spans="1:5" ht="12">
      <c r="A30" s="11" t="s">
        <v>0</v>
      </c>
      <c r="B30" s="11" t="s">
        <v>2</v>
      </c>
      <c r="C30" s="11" t="s">
        <v>15</v>
      </c>
      <c r="D30" s="11" t="s">
        <v>146</v>
      </c>
      <c r="E30" s="11" t="s">
        <v>152</v>
      </c>
    </row>
    <row r="31" spans="1:5" ht="12">
      <c r="A31" s="30" t="s">
        <v>135</v>
      </c>
      <c r="B31" s="6"/>
      <c r="C31" s="6"/>
      <c r="D31" s="6"/>
      <c r="E31" s="6"/>
    </row>
    <row r="32" spans="1:5" ht="12">
      <c r="A32" s="9" t="s">
        <v>6</v>
      </c>
      <c r="B32" s="44">
        <v>4.0195682455682835</v>
      </c>
      <c r="C32" s="44">
        <v>3.804303302907542</v>
      </c>
      <c r="D32" s="44">
        <v>3.5467617332281445</v>
      </c>
      <c r="E32" s="44">
        <v>2.684276456986262</v>
      </c>
    </row>
    <row r="33" spans="1:5" ht="12">
      <c r="A33" s="5" t="s">
        <v>56</v>
      </c>
      <c r="B33" s="48">
        <v>6.487415643147457</v>
      </c>
      <c r="C33" s="48">
        <v>6.036857421236877</v>
      </c>
      <c r="D33" s="48">
        <v>5.308533792227745</v>
      </c>
      <c r="E33" s="48">
        <v>4.471116252854196</v>
      </c>
    </row>
    <row r="34" spans="1:5" ht="12">
      <c r="A34" s="31" t="s">
        <v>136</v>
      </c>
      <c r="B34" s="10"/>
      <c r="C34" s="10"/>
      <c r="D34" s="10"/>
      <c r="E34" s="10"/>
    </row>
    <row r="35" spans="1:5" ht="12">
      <c r="A35" s="5" t="s">
        <v>6</v>
      </c>
      <c r="B35" s="46">
        <v>19.591473513930527</v>
      </c>
      <c r="C35" s="46">
        <v>18.60731410211865</v>
      </c>
      <c r="D35" s="46">
        <v>18.570352414925605</v>
      </c>
      <c r="E35" s="46">
        <v>19.92423910297762</v>
      </c>
    </row>
    <row r="36" spans="1:5" ht="12">
      <c r="A36" s="9" t="s">
        <v>56</v>
      </c>
      <c r="B36" s="47">
        <v>32.660011373933564</v>
      </c>
      <c r="C36" s="47">
        <v>29.607898641660913</v>
      </c>
      <c r="D36" s="47">
        <v>29.65578789378076</v>
      </c>
      <c r="E36" s="47">
        <v>32.11638869578107</v>
      </c>
    </row>
    <row r="37" ht="12">
      <c r="A37" s="5"/>
    </row>
    <row r="38" spans="1:5" ht="12">
      <c r="A38" s="31" t="s">
        <v>138</v>
      </c>
      <c r="B38" s="10"/>
      <c r="C38" s="10"/>
      <c r="D38" s="10"/>
      <c r="E38" s="10"/>
    </row>
    <row r="39" spans="1:5" ht="12">
      <c r="A39" s="5" t="s">
        <v>93</v>
      </c>
      <c r="B39" s="32">
        <v>6288.76</v>
      </c>
      <c r="C39" s="32">
        <v>6176.558</v>
      </c>
      <c r="D39" s="32">
        <v>6180.652</v>
      </c>
      <c r="E39" s="32">
        <v>6211.469</v>
      </c>
    </row>
    <row r="40" spans="1:5" ht="12">
      <c r="A40" s="9" t="s">
        <v>92</v>
      </c>
      <c r="B40" s="33">
        <v>252.781</v>
      </c>
      <c r="C40" s="33">
        <v>234.975</v>
      </c>
      <c r="D40" s="33">
        <v>219.213</v>
      </c>
      <c r="E40" s="33">
        <v>166.733</v>
      </c>
    </row>
    <row r="41" spans="1:5" ht="12">
      <c r="A41" s="5" t="s">
        <v>192</v>
      </c>
      <c r="B41" s="32">
        <v>155.197</v>
      </c>
      <c r="C41" s="32">
        <v>137.895</v>
      </c>
      <c r="D41" s="32">
        <v>108.889</v>
      </c>
      <c r="E41" s="32">
        <v>110.989</v>
      </c>
    </row>
    <row r="42" spans="1:5" ht="12">
      <c r="A42" s="31" t="s">
        <v>136</v>
      </c>
      <c r="B42" s="33"/>
      <c r="C42" s="33"/>
      <c r="D42" s="33"/>
      <c r="E42" s="33"/>
    </row>
    <row r="43" spans="1:5" ht="12">
      <c r="A43" s="5" t="s">
        <v>91</v>
      </c>
      <c r="B43" s="39">
        <v>1967.657</v>
      </c>
      <c r="C43" s="39">
        <v>1957.096</v>
      </c>
      <c r="D43" s="39">
        <v>1926.167</v>
      </c>
      <c r="E43" s="39">
        <v>1916.028</v>
      </c>
    </row>
    <row r="44" spans="1:5" ht="12">
      <c r="A44" s="9" t="s">
        <v>94</v>
      </c>
      <c r="B44" s="37">
        <v>385.493</v>
      </c>
      <c r="C44" s="37">
        <v>364.163</v>
      </c>
      <c r="D44" s="37">
        <v>357.696</v>
      </c>
      <c r="E44" s="37">
        <v>381.754</v>
      </c>
    </row>
    <row r="45" spans="1:5" ht="12">
      <c r="A45" s="12" t="s">
        <v>193</v>
      </c>
      <c r="B45" s="38">
        <v>257.144</v>
      </c>
      <c r="C45" s="38">
        <v>215.292</v>
      </c>
      <c r="D45" s="38">
        <v>213.524</v>
      </c>
      <c r="E45" s="38">
        <v>233.605</v>
      </c>
    </row>
    <row r="46" spans="1:5" ht="12.75" customHeight="1">
      <c r="A46" s="5"/>
      <c r="B46" s="14"/>
      <c r="C46" s="14"/>
      <c r="D46" s="14"/>
      <c r="E46" s="14"/>
    </row>
    <row r="47" spans="1:5" s="3" customFormat="1" ht="12">
      <c r="A47" s="4" t="s">
        <v>147</v>
      </c>
      <c r="B47" s="8"/>
      <c r="C47" s="8"/>
      <c r="D47" s="8"/>
      <c r="E47" s="8"/>
    </row>
    <row r="48" spans="1:5" ht="12">
      <c r="A48" s="11" t="s">
        <v>0</v>
      </c>
      <c r="B48" s="11" t="s">
        <v>2</v>
      </c>
      <c r="C48" s="11" t="s">
        <v>15</v>
      </c>
      <c r="D48" s="11" t="s">
        <v>146</v>
      </c>
      <c r="E48" s="11" t="s">
        <v>152</v>
      </c>
    </row>
    <row r="49" spans="1:5" ht="12">
      <c r="A49" s="30" t="s">
        <v>135</v>
      </c>
      <c r="B49" s="6"/>
      <c r="C49" s="6"/>
      <c r="D49" s="6"/>
      <c r="E49" s="6"/>
    </row>
    <row r="50" spans="1:5" ht="12">
      <c r="A50" s="9" t="s">
        <v>6</v>
      </c>
      <c r="B50" s="44">
        <v>10.966123951012486</v>
      </c>
      <c r="C50" s="44">
        <v>10.240339581441384</v>
      </c>
      <c r="D50" s="44">
        <v>10.158052371286553</v>
      </c>
      <c r="E50" s="44">
        <v>9.584417569076251</v>
      </c>
    </row>
    <row r="51" spans="1:5" ht="12">
      <c r="A51" s="5" t="s">
        <v>56</v>
      </c>
      <c r="B51" s="48">
        <v>15.14285366569124</v>
      </c>
      <c r="C51" s="48">
        <v>14.39996734793833</v>
      </c>
      <c r="D51" s="48">
        <v>13.591051074570759</v>
      </c>
      <c r="E51" s="48">
        <v>13.290062952885092</v>
      </c>
    </row>
    <row r="52" spans="1:5" ht="12">
      <c r="A52" s="31" t="s">
        <v>136</v>
      </c>
      <c r="B52" s="44"/>
      <c r="C52" s="44"/>
      <c r="D52" s="44"/>
      <c r="E52" s="44"/>
    </row>
    <row r="53" spans="1:5" ht="12">
      <c r="A53" s="5" t="s">
        <v>6</v>
      </c>
      <c r="B53" s="48">
        <v>37.56885018920718</v>
      </c>
      <c r="C53" s="48">
        <v>36.21439056234402</v>
      </c>
      <c r="D53" s="48">
        <v>33.34521220538874</v>
      </c>
      <c r="E53" s="48">
        <v>37.46700429711479</v>
      </c>
    </row>
    <row r="54" spans="1:5" ht="12">
      <c r="A54" s="9" t="s">
        <v>56</v>
      </c>
      <c r="B54" s="44">
        <v>55.31476537876808</v>
      </c>
      <c r="C54" s="44">
        <v>54.82903112881973</v>
      </c>
      <c r="D54" s="44">
        <v>49.75480789731781</v>
      </c>
      <c r="E54" s="44">
        <v>55.15638428483732</v>
      </c>
    </row>
    <row r="56" spans="1:5" ht="12">
      <c r="A56" s="31" t="s">
        <v>138</v>
      </c>
      <c r="B56" s="10"/>
      <c r="C56" s="10"/>
      <c r="D56" s="10"/>
      <c r="E56" s="10"/>
    </row>
    <row r="57" spans="1:5" ht="12">
      <c r="A57" s="5" t="s">
        <v>93</v>
      </c>
      <c r="B57" s="39">
        <v>2382.893</v>
      </c>
      <c r="C57" s="39">
        <v>2450.075</v>
      </c>
      <c r="D57" s="39">
        <v>2395.282</v>
      </c>
      <c r="E57" s="39">
        <v>2355.73</v>
      </c>
    </row>
    <row r="58" spans="1:5" ht="12">
      <c r="A58" s="9" t="s">
        <v>92</v>
      </c>
      <c r="B58" s="33">
        <v>261.311</v>
      </c>
      <c r="C58" s="33">
        <v>250.896</v>
      </c>
      <c r="D58" s="33">
        <v>243.314</v>
      </c>
      <c r="E58" s="33">
        <v>225.783</v>
      </c>
    </row>
    <row r="59" spans="1:5" ht="12">
      <c r="A59" s="5" t="s">
        <v>137</v>
      </c>
      <c r="B59" s="32">
        <v>99.527</v>
      </c>
      <c r="C59" s="32">
        <v>101.914</v>
      </c>
      <c r="D59" s="32">
        <v>82.23</v>
      </c>
      <c r="E59" s="32">
        <v>87.295</v>
      </c>
    </row>
    <row r="60" spans="1:5" ht="12">
      <c r="A60" s="31" t="s">
        <v>136</v>
      </c>
      <c r="B60" s="33"/>
      <c r="C60" s="33"/>
      <c r="D60" s="33"/>
      <c r="E60" s="33"/>
    </row>
    <row r="61" spans="1:5" ht="12">
      <c r="A61" s="5" t="s">
        <v>91</v>
      </c>
      <c r="B61" s="39">
        <v>692.627</v>
      </c>
      <c r="C61" s="39">
        <v>665.589</v>
      </c>
      <c r="D61" s="39">
        <v>656.628</v>
      </c>
      <c r="E61" s="39">
        <v>651.6</v>
      </c>
    </row>
    <row r="62" spans="1:5" ht="12">
      <c r="A62" s="9" t="s">
        <v>94</v>
      </c>
      <c r="B62" s="37">
        <v>260.212</v>
      </c>
      <c r="C62" s="37">
        <v>241.039</v>
      </c>
      <c r="D62" s="37">
        <v>218.954</v>
      </c>
      <c r="E62" s="37">
        <v>244.135</v>
      </c>
    </row>
    <row r="63" spans="1:5" ht="12">
      <c r="A63" s="12" t="s">
        <v>193</v>
      </c>
      <c r="B63" s="38">
        <v>122.913</v>
      </c>
      <c r="C63" s="38">
        <v>123.897</v>
      </c>
      <c r="D63" s="38">
        <v>107.75</v>
      </c>
      <c r="E63" s="38">
        <v>115.264</v>
      </c>
    </row>
    <row r="64" spans="1:5" ht="12">
      <c r="A64" s="5"/>
      <c r="B64" s="14"/>
      <c r="C64" s="14"/>
      <c r="D64" s="14"/>
      <c r="E64" s="14"/>
    </row>
    <row r="65" ht="12">
      <c r="A65" s="17" t="s">
        <v>14</v>
      </c>
    </row>
    <row r="66" ht="12">
      <c r="A66" s="17" t="s">
        <v>12</v>
      </c>
    </row>
    <row r="67" ht="12">
      <c r="A67" s="18" t="s">
        <v>13</v>
      </c>
    </row>
    <row r="68" ht="12">
      <c r="A68" s="18" t="s">
        <v>149</v>
      </c>
    </row>
    <row r="69" ht="12">
      <c r="A69" s="17" t="str">
        <f>'TTI TTIA Sexo'!A69</f>
        <v>Fecha de actualización: 13 de abril de 2016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8"/>
  <sheetViews>
    <sheetView showGridLines="0" zoomScalePageLayoutView="0" workbookViewId="0" topLeftCell="A1">
      <selection activeCell="H21" sqref="H21"/>
    </sheetView>
  </sheetViews>
  <sheetFormatPr defaultColWidth="11.421875" defaultRowHeight="15"/>
  <cols>
    <col min="1" max="1" width="36.421875" style="2" customWidth="1"/>
    <col min="2" max="2" width="9.8515625" style="2" customWidth="1"/>
    <col min="3" max="3" width="1.421875" style="64" customWidth="1"/>
    <col min="4" max="4" width="9.8515625" style="2" customWidth="1"/>
    <col min="5" max="5" width="1.8515625" style="64" customWidth="1"/>
    <col min="6" max="6" width="9.8515625" style="2" customWidth="1"/>
    <col min="7" max="7" width="1.8515625" style="64" customWidth="1"/>
    <col min="8" max="8" width="9.8515625" style="2" customWidth="1"/>
    <col min="9" max="9" width="1.8515625" style="64" customWidth="1"/>
    <col min="10" max="101" width="11.421875" style="2" customWidth="1"/>
    <col min="102" max="102" width="34.421875" style="2" customWidth="1"/>
    <col min="103" max="169" width="9.8515625" style="2" customWidth="1"/>
    <col min="170" max="171" width="11.421875" style="2" customWidth="1"/>
    <col min="172" max="173" width="9.8515625" style="2" customWidth="1"/>
    <col min="174" max="174" width="9.421875" style="2" customWidth="1"/>
    <col min="175" max="252" width="11.421875" style="2" customWidth="1"/>
    <col min="253" max="16384" width="11.421875" style="2" customWidth="1"/>
  </cols>
  <sheetData>
    <row r="1" spans="1:14" ht="21.75" customHeight="1">
      <c r="A1" s="80" t="s">
        <v>153</v>
      </c>
      <c r="B1" s="80"/>
      <c r="C1" s="80"/>
      <c r="D1" s="80"/>
      <c r="E1" s="80"/>
      <c r="F1" s="80"/>
      <c r="G1" s="80"/>
      <c r="H1" s="80"/>
      <c r="I1" s="80"/>
      <c r="J1" s="80"/>
      <c r="K1" s="51"/>
      <c r="L1" s="51"/>
      <c r="M1" s="51"/>
      <c r="N1" s="51"/>
    </row>
    <row r="2" spans="1:14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51"/>
      <c r="L2" s="51"/>
      <c r="M2" s="51"/>
      <c r="N2" s="51"/>
    </row>
    <row r="3" spans="1:14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51"/>
      <c r="L3" s="51"/>
      <c r="M3" s="51"/>
      <c r="N3" s="51"/>
    </row>
    <row r="4" spans="1:14" ht="22.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51"/>
      <c r="L4" s="51"/>
      <c r="M4" s="51"/>
      <c r="N4" s="51"/>
    </row>
    <row r="5" spans="1:10" ht="21.7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21.7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21.7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ht="15">
      <c r="H8" s="75"/>
    </row>
    <row r="9" ht="15"/>
    <row r="10" ht="15"/>
    <row r="11" ht="15"/>
    <row r="12" ht="15"/>
    <row r="14" ht="15">
      <c r="A14" s="1" t="s">
        <v>4</v>
      </c>
    </row>
    <row r="15" ht="15">
      <c r="A15" s="4" t="s">
        <v>144</v>
      </c>
    </row>
    <row r="16" ht="15">
      <c r="A16" s="4" t="s">
        <v>143</v>
      </c>
    </row>
    <row r="17" ht="15">
      <c r="A17" s="4" t="s">
        <v>95</v>
      </c>
    </row>
    <row r="19" ht="15">
      <c r="A19" s="4" t="s">
        <v>55</v>
      </c>
    </row>
    <row r="20" ht="15">
      <c r="A20" s="4"/>
    </row>
    <row r="21" spans="1:9" ht="15.75">
      <c r="A21" s="11" t="s">
        <v>0</v>
      </c>
      <c r="B21" s="11" t="s">
        <v>2</v>
      </c>
      <c r="C21" s="65"/>
      <c r="D21" s="11" t="s">
        <v>15</v>
      </c>
      <c r="E21" s="65"/>
      <c r="F21" s="11" t="s">
        <v>146</v>
      </c>
      <c r="G21" s="65"/>
      <c r="H21" s="11" t="s">
        <v>152</v>
      </c>
      <c r="I21" s="65"/>
    </row>
    <row r="22" spans="1:13" ht="12" customHeight="1">
      <c r="A22" s="22" t="s">
        <v>6</v>
      </c>
      <c r="B22" s="43">
        <v>6.957119518112485</v>
      </c>
      <c r="C22" s="66"/>
      <c r="D22" s="43">
        <v>5.950884573814697</v>
      </c>
      <c r="E22" s="66"/>
      <c r="F22" s="43">
        <v>6.596125013075466</v>
      </c>
      <c r="G22" s="66"/>
      <c r="H22" s="43">
        <v>5.6139542665561155</v>
      </c>
      <c r="I22" s="66"/>
      <c r="J22" s="76"/>
      <c r="K22" s="76"/>
      <c r="L22" s="76"/>
      <c r="M22" s="76"/>
    </row>
    <row r="23" spans="1:12" ht="12" customHeight="1">
      <c r="A23" s="10" t="s">
        <v>56</v>
      </c>
      <c r="B23" s="44">
        <v>10.990475033454336</v>
      </c>
      <c r="C23" s="67"/>
      <c r="D23" s="44">
        <v>9.369824154988548</v>
      </c>
      <c r="E23" s="67"/>
      <c r="F23" s="44">
        <v>9.653459477678728</v>
      </c>
      <c r="G23" s="67"/>
      <c r="H23" s="44">
        <v>9.136168203118448</v>
      </c>
      <c r="I23" s="67"/>
      <c r="J23" s="76"/>
      <c r="K23" s="76"/>
      <c r="L23" s="76"/>
    </row>
    <row r="24" spans="1:12" ht="12" customHeight="1">
      <c r="A24" s="14"/>
      <c r="B24" s="14"/>
      <c r="C24" s="66"/>
      <c r="D24" s="14"/>
      <c r="E24" s="66"/>
      <c r="F24" s="14"/>
      <c r="G24" s="66"/>
      <c r="H24" s="14"/>
      <c r="I24" s="66"/>
      <c r="J24" s="76"/>
      <c r="K24" s="76"/>
      <c r="L24" s="76"/>
    </row>
    <row r="25" spans="1:12" ht="12" customHeight="1">
      <c r="A25" s="10" t="s">
        <v>3</v>
      </c>
      <c r="B25" s="33">
        <v>4411.984</v>
      </c>
      <c r="C25" s="68"/>
      <c r="D25" s="33">
        <v>4337.456</v>
      </c>
      <c r="E25" s="68"/>
      <c r="F25" s="33">
        <v>4301.95</v>
      </c>
      <c r="G25" s="68"/>
      <c r="H25" s="33">
        <v>4315.354</v>
      </c>
      <c r="I25" s="68"/>
      <c r="J25" s="76"/>
      <c r="K25" s="76"/>
      <c r="L25" s="76"/>
    </row>
    <row r="26" spans="1:12" ht="12" customHeight="1">
      <c r="A26" s="14" t="s">
        <v>26</v>
      </c>
      <c r="B26" s="39">
        <v>306.947</v>
      </c>
      <c r="C26" s="69"/>
      <c r="D26" s="39">
        <v>258.117</v>
      </c>
      <c r="E26" s="69"/>
      <c r="F26" s="39">
        <v>283.762</v>
      </c>
      <c r="G26" s="69"/>
      <c r="H26" s="39">
        <v>242.262</v>
      </c>
      <c r="I26" s="69"/>
      <c r="J26" s="76"/>
      <c r="K26" s="76"/>
      <c r="L26" s="76"/>
    </row>
    <row r="27" spans="1:12" ht="12" customHeight="1">
      <c r="A27" s="19" t="s">
        <v>57</v>
      </c>
      <c r="B27" s="36">
        <v>177.951</v>
      </c>
      <c r="C27" s="70"/>
      <c r="D27" s="36">
        <v>148.295</v>
      </c>
      <c r="E27" s="70"/>
      <c r="F27" s="36">
        <v>131.525</v>
      </c>
      <c r="G27" s="70"/>
      <c r="H27" s="36">
        <v>151.996</v>
      </c>
      <c r="I27" s="70"/>
      <c r="J27" s="76"/>
      <c r="K27" s="76"/>
      <c r="L27" s="76"/>
    </row>
    <row r="28" spans="2:12" ht="15">
      <c r="B28" s="45"/>
      <c r="C28" s="71"/>
      <c r="D28" s="45"/>
      <c r="E28" s="71"/>
      <c r="F28" s="45"/>
      <c r="G28" s="71"/>
      <c r="H28" s="45"/>
      <c r="I28" s="71"/>
      <c r="J28" s="76"/>
      <c r="K28" s="76"/>
      <c r="L28" s="76"/>
    </row>
    <row r="29" spans="1:12" ht="15">
      <c r="A29" s="23" t="s">
        <v>58</v>
      </c>
      <c r="J29" s="76"/>
      <c r="K29" s="76"/>
      <c r="L29" s="76"/>
    </row>
    <row r="30" spans="10:12" ht="15">
      <c r="J30" s="76"/>
      <c r="K30" s="76"/>
      <c r="L30" s="76"/>
    </row>
    <row r="31" spans="1:12" ht="15.75">
      <c r="A31" s="11" t="s">
        <v>0</v>
      </c>
      <c r="B31" s="11" t="s">
        <v>2</v>
      </c>
      <c r="C31" s="65"/>
      <c r="D31" s="11" t="s">
        <v>15</v>
      </c>
      <c r="E31" s="65"/>
      <c r="F31" s="11" t="s">
        <v>146</v>
      </c>
      <c r="G31" s="65"/>
      <c r="H31" s="11" t="s">
        <v>152</v>
      </c>
      <c r="I31" s="65"/>
      <c r="J31" s="76"/>
      <c r="K31" s="76"/>
      <c r="L31" s="76"/>
    </row>
    <row r="32" spans="1:12" ht="15">
      <c r="A32" s="22" t="s">
        <v>6</v>
      </c>
      <c r="B32" s="43">
        <v>8.428683197071015</v>
      </c>
      <c r="C32" s="66"/>
      <c r="D32" s="43">
        <v>6.505860986866907</v>
      </c>
      <c r="E32" s="66"/>
      <c r="F32" s="43">
        <v>7.909950106328104</v>
      </c>
      <c r="G32" s="66"/>
      <c r="H32" s="43">
        <v>5.857387117962789</v>
      </c>
      <c r="I32" s="66"/>
      <c r="J32" s="76"/>
      <c r="K32" s="76"/>
      <c r="L32" s="76"/>
    </row>
    <row r="33" spans="1:12" ht="15">
      <c r="A33" s="10" t="s">
        <v>56</v>
      </c>
      <c r="B33" s="44">
        <v>11.895206722893336</v>
      </c>
      <c r="C33" s="67"/>
      <c r="D33" s="44">
        <v>9.484622869310945</v>
      </c>
      <c r="E33" s="67"/>
      <c r="F33" s="44">
        <v>10.99141093252453</v>
      </c>
      <c r="G33" s="67"/>
      <c r="H33" s="44">
        <v>9.422329488862086</v>
      </c>
      <c r="I33" s="67"/>
      <c r="J33" s="76"/>
      <c r="K33" s="76"/>
      <c r="L33" s="76"/>
    </row>
    <row r="34" spans="1:12" ht="15">
      <c r="A34" s="14"/>
      <c r="B34" s="14"/>
      <c r="C34" s="66"/>
      <c r="D34" s="14"/>
      <c r="E34" s="66"/>
      <c r="F34" s="14"/>
      <c r="G34" s="66"/>
      <c r="H34" s="14"/>
      <c r="I34" s="66"/>
      <c r="J34" s="76"/>
      <c r="K34" s="76"/>
      <c r="L34" s="76"/>
    </row>
    <row r="35" spans="1:12" ht="15">
      <c r="A35" s="10" t="s">
        <v>3</v>
      </c>
      <c r="B35" s="33">
        <v>1579.796</v>
      </c>
      <c r="C35" s="68"/>
      <c r="D35" s="33">
        <v>1570.384</v>
      </c>
      <c r="E35" s="68"/>
      <c r="F35" s="33">
        <v>1533.461</v>
      </c>
      <c r="G35" s="68"/>
      <c r="H35" s="33">
        <v>1580.278</v>
      </c>
      <c r="I35" s="68"/>
      <c r="J35" s="76"/>
      <c r="K35" s="76"/>
      <c r="L35" s="76"/>
    </row>
    <row r="36" spans="1:12" ht="15">
      <c r="A36" s="14" t="s">
        <v>26</v>
      </c>
      <c r="B36" s="39">
        <v>133.156</v>
      </c>
      <c r="C36" s="69"/>
      <c r="D36" s="39">
        <v>102.167</v>
      </c>
      <c r="E36" s="69"/>
      <c r="F36" s="39">
        <v>121.296</v>
      </c>
      <c r="G36" s="69"/>
      <c r="H36" s="39">
        <v>92.563</v>
      </c>
      <c r="I36" s="69"/>
      <c r="J36" s="76"/>
      <c r="K36" s="76"/>
      <c r="L36" s="76"/>
    </row>
    <row r="37" spans="1:12" ht="15">
      <c r="A37" s="19" t="s">
        <v>57</v>
      </c>
      <c r="B37" s="36">
        <v>54.764</v>
      </c>
      <c r="C37" s="70"/>
      <c r="D37" s="36">
        <v>46.778</v>
      </c>
      <c r="E37" s="70"/>
      <c r="F37" s="36">
        <v>47.253</v>
      </c>
      <c r="G37" s="70"/>
      <c r="H37" s="36">
        <v>56.336</v>
      </c>
      <c r="I37" s="70"/>
      <c r="J37" s="76"/>
      <c r="K37" s="76"/>
      <c r="L37" s="76"/>
    </row>
    <row r="38" spans="10:12" ht="15">
      <c r="J38" s="76"/>
      <c r="K38" s="76"/>
      <c r="L38" s="76"/>
    </row>
    <row r="39" spans="1:12" ht="15">
      <c r="A39" s="23" t="s">
        <v>85</v>
      </c>
      <c r="J39" s="76"/>
      <c r="K39" s="76"/>
      <c r="L39" s="76"/>
    </row>
    <row r="40" spans="10:12" ht="15">
      <c r="J40" s="76"/>
      <c r="K40" s="76"/>
      <c r="L40" s="76"/>
    </row>
    <row r="41" spans="1:12" ht="15.75">
      <c r="A41" s="11" t="s">
        <v>0</v>
      </c>
      <c r="B41" s="11" t="s">
        <v>2</v>
      </c>
      <c r="C41" s="65"/>
      <c r="D41" s="11" t="s">
        <v>15</v>
      </c>
      <c r="E41" s="65"/>
      <c r="F41" s="11" t="s">
        <v>146</v>
      </c>
      <c r="G41" s="65"/>
      <c r="H41" s="11" t="s">
        <v>152</v>
      </c>
      <c r="I41" s="65"/>
      <c r="J41" s="76"/>
      <c r="K41" s="76"/>
      <c r="L41" s="76"/>
    </row>
    <row r="42" spans="1:12" ht="15">
      <c r="A42" s="22" t="s">
        <v>6</v>
      </c>
      <c r="B42" s="43">
        <v>7.383095251704091</v>
      </c>
      <c r="C42" s="66"/>
      <c r="D42" s="43">
        <v>8.293681263868148</v>
      </c>
      <c r="E42" s="66"/>
      <c r="F42" s="43">
        <v>7.314768831986822</v>
      </c>
      <c r="G42" s="66"/>
      <c r="H42" s="43">
        <v>5.434494492149695</v>
      </c>
      <c r="I42" s="66"/>
      <c r="J42" s="76"/>
      <c r="K42" s="76"/>
      <c r="L42" s="76"/>
    </row>
    <row r="43" spans="1:12" ht="15">
      <c r="A43" s="10" t="s">
        <v>56</v>
      </c>
      <c r="B43" s="10">
        <v>10.54403374325289</v>
      </c>
      <c r="C43" s="67"/>
      <c r="D43" s="10">
        <v>11.05023065714614</v>
      </c>
      <c r="E43" s="67"/>
      <c r="F43" s="10">
        <v>10.010265385966399</v>
      </c>
      <c r="G43" s="67"/>
      <c r="H43" s="10">
        <v>9.313260141903429</v>
      </c>
      <c r="I43" s="67"/>
      <c r="J43" s="76"/>
      <c r="K43" s="76"/>
      <c r="L43" s="76"/>
    </row>
    <row r="44" spans="1:12" ht="15">
      <c r="A44" s="14"/>
      <c r="B44" s="14"/>
      <c r="C44" s="66"/>
      <c r="D44" s="14"/>
      <c r="E44" s="66"/>
      <c r="F44" s="14"/>
      <c r="G44" s="66"/>
      <c r="H44" s="14"/>
      <c r="I44" s="66"/>
      <c r="J44" s="76"/>
      <c r="K44" s="76"/>
      <c r="L44" s="76"/>
    </row>
    <row r="45" spans="1:12" ht="15">
      <c r="A45" s="10" t="s">
        <v>3</v>
      </c>
      <c r="B45" s="33">
        <v>682.329</v>
      </c>
      <c r="C45" s="68"/>
      <c r="D45" s="33">
        <v>661.588</v>
      </c>
      <c r="E45" s="68"/>
      <c r="F45" s="33">
        <v>660.472</v>
      </c>
      <c r="G45" s="68"/>
      <c r="H45" s="33">
        <v>648.892</v>
      </c>
      <c r="I45" s="68"/>
      <c r="J45" s="76"/>
      <c r="K45" s="76"/>
      <c r="L45" s="76"/>
    </row>
    <row r="46" spans="1:12" ht="15">
      <c r="A46" s="14" t="s">
        <v>26</v>
      </c>
      <c r="B46" s="39">
        <v>50.377</v>
      </c>
      <c r="C46" s="69"/>
      <c r="D46" s="39">
        <v>54.87</v>
      </c>
      <c r="E46" s="69"/>
      <c r="F46" s="39">
        <v>48.312</v>
      </c>
      <c r="G46" s="69"/>
      <c r="H46" s="39">
        <v>35.264</v>
      </c>
      <c r="I46" s="69"/>
      <c r="J46" s="76"/>
      <c r="K46" s="76"/>
      <c r="L46" s="76"/>
    </row>
    <row r="47" spans="1:12" ht="15">
      <c r="A47" s="19" t="s">
        <v>57</v>
      </c>
      <c r="B47" s="36">
        <v>21.568</v>
      </c>
      <c r="C47" s="70"/>
      <c r="D47" s="36">
        <v>18.237</v>
      </c>
      <c r="E47" s="70"/>
      <c r="F47" s="36">
        <v>17.803</v>
      </c>
      <c r="G47" s="70"/>
      <c r="H47" s="36">
        <v>25.169</v>
      </c>
      <c r="I47" s="70"/>
      <c r="J47" s="76"/>
      <c r="K47" s="76"/>
      <c r="L47" s="76"/>
    </row>
    <row r="48" spans="10:12" ht="15">
      <c r="J48" s="76"/>
      <c r="K48" s="76"/>
      <c r="L48" s="76"/>
    </row>
    <row r="49" spans="1:12" ht="15">
      <c r="A49" s="24" t="s">
        <v>59</v>
      </c>
      <c r="J49" s="76"/>
      <c r="K49" s="76"/>
      <c r="L49" s="76"/>
    </row>
    <row r="50" spans="10:12" ht="15">
      <c r="J50" s="76"/>
      <c r="K50" s="76"/>
      <c r="L50" s="76"/>
    </row>
    <row r="51" spans="1:12" ht="15.75">
      <c r="A51" s="11" t="s">
        <v>0</v>
      </c>
      <c r="B51" s="11" t="s">
        <v>2</v>
      </c>
      <c r="C51" s="65"/>
      <c r="D51" s="11" t="s">
        <v>15</v>
      </c>
      <c r="E51" s="65"/>
      <c r="F51" s="11" t="s">
        <v>146</v>
      </c>
      <c r="G51" s="65"/>
      <c r="H51" s="11" t="s">
        <v>152</v>
      </c>
      <c r="I51" s="65"/>
      <c r="J51" s="76"/>
      <c r="K51" s="76"/>
      <c r="L51" s="76"/>
    </row>
    <row r="52" spans="1:12" ht="15">
      <c r="A52" s="22" t="s">
        <v>6</v>
      </c>
      <c r="B52" s="43">
        <v>5.990698729139095</v>
      </c>
      <c r="C52" s="66"/>
      <c r="D52" s="43">
        <v>4.7518186726017</v>
      </c>
      <c r="E52" s="66"/>
      <c r="F52" s="43">
        <v>5.28879847180896</v>
      </c>
      <c r="G52" s="66"/>
      <c r="H52" s="43">
        <v>5.779409892257539</v>
      </c>
      <c r="I52" s="66"/>
      <c r="J52" s="76"/>
      <c r="K52" s="76"/>
      <c r="L52" s="76"/>
    </row>
    <row r="53" spans="1:12" ht="15">
      <c r="A53" s="10" t="s">
        <v>56</v>
      </c>
      <c r="B53" s="10">
        <v>9.909821852708374</v>
      </c>
      <c r="C53" s="67"/>
      <c r="D53" s="10">
        <v>7.82427392715381</v>
      </c>
      <c r="E53" s="67"/>
      <c r="F53" s="10">
        <v>8.308537606074319</v>
      </c>
      <c r="G53" s="67"/>
      <c r="H53" s="10">
        <v>9.322926245626942</v>
      </c>
      <c r="I53" s="67"/>
      <c r="J53" s="76"/>
      <c r="K53" s="76"/>
      <c r="L53" s="76"/>
    </row>
    <row r="54" spans="1:12" ht="15">
      <c r="A54" s="14"/>
      <c r="B54" s="14"/>
      <c r="C54" s="66"/>
      <c r="D54" s="14"/>
      <c r="E54" s="66"/>
      <c r="F54" s="14"/>
      <c r="G54" s="66"/>
      <c r="H54" s="14"/>
      <c r="I54" s="66"/>
      <c r="J54" s="76"/>
      <c r="K54" s="76"/>
      <c r="L54" s="76"/>
    </row>
    <row r="55" spans="1:12" ht="15">
      <c r="A55" s="10" t="s">
        <v>3</v>
      </c>
      <c r="B55" s="33">
        <v>511.543</v>
      </c>
      <c r="C55" s="68"/>
      <c r="D55" s="33">
        <v>483.457</v>
      </c>
      <c r="E55" s="68"/>
      <c r="F55" s="33">
        <v>499.414</v>
      </c>
      <c r="G55" s="68"/>
      <c r="H55" s="33">
        <v>494.791</v>
      </c>
      <c r="I55" s="68"/>
      <c r="J55" s="76"/>
      <c r="K55" s="76"/>
      <c r="L55" s="76"/>
    </row>
    <row r="56" spans="1:12" ht="15">
      <c r="A56" s="14" t="s">
        <v>26</v>
      </c>
      <c r="B56" s="39">
        <v>30.645</v>
      </c>
      <c r="C56" s="69"/>
      <c r="D56" s="39">
        <v>22.973</v>
      </c>
      <c r="E56" s="69"/>
      <c r="F56" s="39">
        <v>26.413</v>
      </c>
      <c r="G56" s="69"/>
      <c r="H56" s="39">
        <v>28.596</v>
      </c>
      <c r="I56" s="69"/>
      <c r="J56" s="76"/>
      <c r="K56" s="76"/>
      <c r="L56" s="76"/>
    </row>
    <row r="57" spans="1:12" ht="15">
      <c r="A57" s="19" t="s">
        <v>57</v>
      </c>
      <c r="B57" s="36">
        <v>20.048</v>
      </c>
      <c r="C57" s="70" t="s">
        <v>189</v>
      </c>
      <c r="D57" s="36">
        <v>14.854</v>
      </c>
      <c r="E57" s="70" t="s">
        <v>189</v>
      </c>
      <c r="F57" s="36">
        <v>15.081</v>
      </c>
      <c r="G57" s="70"/>
      <c r="H57" s="36">
        <v>17.533</v>
      </c>
      <c r="I57" s="70"/>
      <c r="J57" s="76"/>
      <c r="K57" s="76"/>
      <c r="L57" s="76"/>
    </row>
    <row r="58" spans="10:12" ht="15">
      <c r="J58" s="76"/>
      <c r="K58" s="76"/>
      <c r="L58" s="76"/>
    </row>
    <row r="59" spans="1:12" ht="15">
      <c r="A59" s="24" t="s">
        <v>60</v>
      </c>
      <c r="J59" s="76"/>
      <c r="K59" s="76"/>
      <c r="L59" s="76"/>
    </row>
    <row r="60" spans="10:12" ht="15">
      <c r="J60" s="76"/>
      <c r="K60" s="76"/>
      <c r="L60" s="76"/>
    </row>
    <row r="61" spans="1:12" ht="15.75">
      <c r="A61" s="11" t="s">
        <v>0</v>
      </c>
      <c r="B61" s="11" t="s">
        <v>2</v>
      </c>
      <c r="C61" s="65"/>
      <c r="D61" s="11" t="s">
        <v>15</v>
      </c>
      <c r="E61" s="65"/>
      <c r="F61" s="11" t="s">
        <v>146</v>
      </c>
      <c r="G61" s="65"/>
      <c r="H61" s="11" t="s">
        <v>152</v>
      </c>
      <c r="I61" s="65"/>
      <c r="J61" s="76"/>
      <c r="K61" s="76"/>
      <c r="L61" s="76"/>
    </row>
    <row r="62" spans="1:12" ht="15">
      <c r="A62" s="22" t="s">
        <v>6</v>
      </c>
      <c r="B62" s="43">
        <v>3.052095250954002</v>
      </c>
      <c r="C62" s="66"/>
      <c r="D62" s="43">
        <v>1.6848145443126208</v>
      </c>
      <c r="E62" s="66" t="s">
        <v>189</v>
      </c>
      <c r="F62" s="43">
        <v>4.412768863093206</v>
      </c>
      <c r="G62" s="66"/>
      <c r="H62" s="43">
        <v>4.543720259449186</v>
      </c>
      <c r="I62" s="66"/>
      <c r="J62" s="76"/>
      <c r="K62" s="76"/>
      <c r="L62" s="76"/>
    </row>
    <row r="63" spans="1:12" ht="15">
      <c r="A63" s="10" t="s">
        <v>56</v>
      </c>
      <c r="B63" s="10">
        <v>6.698976002501368</v>
      </c>
      <c r="C63" s="67"/>
      <c r="D63" s="10">
        <v>3.7669236789954867</v>
      </c>
      <c r="E63" s="67"/>
      <c r="F63" s="10">
        <v>6.719260596010339</v>
      </c>
      <c r="G63" s="67"/>
      <c r="H63" s="10">
        <v>6.933762709098719</v>
      </c>
      <c r="I63" s="67"/>
      <c r="J63" s="76"/>
      <c r="K63" s="76"/>
      <c r="L63" s="76"/>
    </row>
    <row r="64" spans="1:12" ht="15">
      <c r="A64" s="14"/>
      <c r="B64" s="14"/>
      <c r="C64" s="66"/>
      <c r="D64" s="14"/>
      <c r="E64" s="66"/>
      <c r="F64" s="14"/>
      <c r="G64" s="66"/>
      <c r="H64" s="14"/>
      <c r="I64" s="66"/>
      <c r="J64" s="76"/>
      <c r="K64" s="76"/>
      <c r="L64" s="76"/>
    </row>
    <row r="65" spans="1:12" ht="15">
      <c r="A65" s="10" t="s">
        <v>3</v>
      </c>
      <c r="B65" s="33">
        <v>422.169</v>
      </c>
      <c r="C65" s="68"/>
      <c r="D65" s="33">
        <v>420.343</v>
      </c>
      <c r="E65" s="68"/>
      <c r="F65" s="33">
        <v>410.06</v>
      </c>
      <c r="G65" s="68"/>
      <c r="H65" s="33">
        <v>416.729</v>
      </c>
      <c r="I65" s="68"/>
      <c r="J65" s="76"/>
      <c r="K65" s="76"/>
      <c r="L65" s="76"/>
    </row>
    <row r="66" spans="1:12" ht="15">
      <c r="A66" s="14" t="s">
        <v>26</v>
      </c>
      <c r="B66" s="39">
        <v>12.885</v>
      </c>
      <c r="C66" s="69"/>
      <c r="D66" s="39">
        <v>7.082</v>
      </c>
      <c r="E66" s="69" t="s">
        <v>189</v>
      </c>
      <c r="F66" s="39">
        <v>18.095</v>
      </c>
      <c r="G66" s="69"/>
      <c r="H66" s="39">
        <v>18.935</v>
      </c>
      <c r="I66" s="69"/>
      <c r="J66" s="76"/>
      <c r="K66" s="76"/>
      <c r="L66" s="76"/>
    </row>
    <row r="67" spans="1:12" ht="15">
      <c r="A67" s="19" t="s">
        <v>57</v>
      </c>
      <c r="B67" s="36">
        <v>15.396</v>
      </c>
      <c r="C67" s="70"/>
      <c r="D67" s="36">
        <v>8.752</v>
      </c>
      <c r="E67" s="70" t="s">
        <v>189</v>
      </c>
      <c r="F67" s="36">
        <v>9.458</v>
      </c>
      <c r="G67" s="70"/>
      <c r="H67" s="36">
        <v>9.96</v>
      </c>
      <c r="I67" s="70"/>
      <c r="J67" s="76"/>
      <c r="K67" s="76"/>
      <c r="L67" s="76"/>
    </row>
    <row r="68" spans="10:12" ht="15">
      <c r="J68" s="76"/>
      <c r="K68" s="76"/>
      <c r="L68" s="76"/>
    </row>
    <row r="69" spans="1:12" ht="15">
      <c r="A69" s="24" t="s">
        <v>61</v>
      </c>
      <c r="J69" s="76"/>
      <c r="K69" s="76"/>
      <c r="L69" s="76"/>
    </row>
    <row r="70" spans="10:12" ht="15">
      <c r="J70" s="76"/>
      <c r="K70" s="76"/>
      <c r="L70" s="76"/>
    </row>
    <row r="71" spans="1:12" ht="15.75">
      <c r="A71" s="11" t="s">
        <v>0</v>
      </c>
      <c r="B71" s="11" t="s">
        <v>2</v>
      </c>
      <c r="C71" s="65"/>
      <c r="D71" s="11" t="s">
        <v>15</v>
      </c>
      <c r="E71" s="65"/>
      <c r="F71" s="11" t="s">
        <v>146</v>
      </c>
      <c r="G71" s="65"/>
      <c r="H71" s="11" t="s">
        <v>152</v>
      </c>
      <c r="I71" s="65"/>
      <c r="J71" s="76"/>
      <c r="K71" s="76"/>
      <c r="L71" s="76"/>
    </row>
    <row r="72" spans="1:12" ht="15">
      <c r="A72" s="22" t="s">
        <v>6</v>
      </c>
      <c r="B72" s="43">
        <v>9.267053804557193</v>
      </c>
      <c r="C72" s="66"/>
      <c r="D72" s="43">
        <v>6.219396792274283</v>
      </c>
      <c r="E72" s="66"/>
      <c r="F72" s="43">
        <v>6.413540278042277</v>
      </c>
      <c r="G72" s="66"/>
      <c r="H72" s="43">
        <v>5.477128203093224</v>
      </c>
      <c r="I72" s="66"/>
      <c r="J72" s="76"/>
      <c r="K72" s="76"/>
      <c r="L72" s="76"/>
    </row>
    <row r="73" spans="1:12" ht="15">
      <c r="A73" s="10" t="s">
        <v>56</v>
      </c>
      <c r="B73" s="10">
        <v>11.584649554601187</v>
      </c>
      <c r="C73" s="67"/>
      <c r="D73" s="10">
        <v>10.224929027248685</v>
      </c>
      <c r="E73" s="67"/>
      <c r="F73" s="10">
        <v>8.576461626356885</v>
      </c>
      <c r="G73" s="67"/>
      <c r="H73" s="10">
        <v>8.141784307695362</v>
      </c>
      <c r="I73" s="67"/>
      <c r="J73" s="76"/>
      <c r="K73" s="76"/>
      <c r="L73" s="76"/>
    </row>
    <row r="74" spans="1:12" ht="15">
      <c r="A74" s="14"/>
      <c r="B74" s="14"/>
      <c r="C74" s="66"/>
      <c r="D74" s="14"/>
      <c r="E74" s="66"/>
      <c r="F74" s="14"/>
      <c r="G74" s="66"/>
      <c r="H74" s="14"/>
      <c r="I74" s="66"/>
      <c r="J74" s="76"/>
      <c r="K74" s="76"/>
      <c r="L74" s="76"/>
    </row>
    <row r="75" spans="1:12" ht="15">
      <c r="A75" s="10" t="s">
        <v>3</v>
      </c>
      <c r="B75" s="33">
        <v>210.261</v>
      </c>
      <c r="C75" s="68"/>
      <c r="D75" s="33">
        <v>206.065</v>
      </c>
      <c r="E75" s="68"/>
      <c r="F75" s="33">
        <v>210.04</v>
      </c>
      <c r="G75" s="68"/>
      <c r="H75" s="33">
        <v>201.602</v>
      </c>
      <c r="I75" s="68"/>
      <c r="J75" s="76"/>
      <c r="K75" s="76"/>
      <c r="L75" s="76"/>
    </row>
    <row r="76" spans="1:12" ht="15">
      <c r="A76" s="14" t="s">
        <v>26</v>
      </c>
      <c r="B76" s="39">
        <v>19.485</v>
      </c>
      <c r="C76" s="69"/>
      <c r="D76" s="39">
        <v>12.816</v>
      </c>
      <c r="E76" s="69"/>
      <c r="F76" s="39">
        <v>13.471</v>
      </c>
      <c r="G76" s="69"/>
      <c r="H76" s="39">
        <v>11.042</v>
      </c>
      <c r="I76" s="69"/>
      <c r="J76" s="76"/>
      <c r="K76" s="76"/>
      <c r="L76" s="76"/>
    </row>
    <row r="77" spans="1:12" ht="15">
      <c r="A77" s="19" t="s">
        <v>57</v>
      </c>
      <c r="B77" s="36">
        <v>4.873</v>
      </c>
      <c r="C77" s="70" t="s">
        <v>189</v>
      </c>
      <c r="D77" s="36">
        <v>8.254</v>
      </c>
      <c r="E77" s="70"/>
      <c r="F77" s="36">
        <v>4.543</v>
      </c>
      <c r="G77" s="70"/>
      <c r="H77" s="36">
        <v>5.372</v>
      </c>
      <c r="I77" s="70"/>
      <c r="J77" s="76"/>
      <c r="K77" s="76"/>
      <c r="L77" s="76"/>
    </row>
    <row r="78" spans="10:12" ht="15">
      <c r="J78" s="76"/>
      <c r="K78" s="76"/>
      <c r="L78" s="76"/>
    </row>
    <row r="79" spans="1:12" ht="15">
      <c r="A79" s="23" t="s">
        <v>62</v>
      </c>
      <c r="J79" s="76"/>
      <c r="K79" s="76"/>
      <c r="L79" s="76"/>
    </row>
    <row r="80" spans="10:12" ht="15">
      <c r="J80" s="76"/>
      <c r="K80" s="76"/>
      <c r="L80" s="76"/>
    </row>
    <row r="81" spans="1:12" ht="15.75">
      <c r="A81" s="11" t="s">
        <v>0</v>
      </c>
      <c r="B81" s="11" t="s">
        <v>2</v>
      </c>
      <c r="C81" s="65"/>
      <c r="D81" s="11" t="s">
        <v>15</v>
      </c>
      <c r="E81" s="65"/>
      <c r="F81" s="11" t="s">
        <v>146</v>
      </c>
      <c r="G81" s="65"/>
      <c r="H81" s="11" t="s">
        <v>152</v>
      </c>
      <c r="I81" s="65"/>
      <c r="J81" s="76"/>
      <c r="K81" s="76"/>
      <c r="L81" s="76"/>
    </row>
    <row r="82" spans="1:12" ht="15">
      <c r="A82" s="22" t="s">
        <v>6</v>
      </c>
      <c r="B82" s="43">
        <v>2.4777347828757446</v>
      </c>
      <c r="C82" s="64" t="s">
        <v>189</v>
      </c>
      <c r="D82" s="43">
        <v>2.069939781393289</v>
      </c>
      <c r="E82" s="64" t="s">
        <v>189</v>
      </c>
      <c r="F82" s="43">
        <v>2.173745965056105</v>
      </c>
      <c r="G82" s="64" t="s">
        <v>189</v>
      </c>
      <c r="H82" s="43">
        <v>3.4504912064673285</v>
      </c>
      <c r="I82" s="64" t="s">
        <v>189</v>
      </c>
      <c r="J82" s="76"/>
      <c r="K82" s="76"/>
      <c r="L82" s="76"/>
    </row>
    <row r="83" spans="1:12" ht="15">
      <c r="A83" s="10" t="s">
        <v>56</v>
      </c>
      <c r="B83" s="10">
        <v>7.653092561881948</v>
      </c>
      <c r="C83" s="67"/>
      <c r="D83" s="10">
        <v>5.7010140190831935</v>
      </c>
      <c r="E83" s="67"/>
      <c r="F83" s="10">
        <v>5.353025567454015</v>
      </c>
      <c r="G83" s="67"/>
      <c r="H83" s="10">
        <v>6.660063709612657</v>
      </c>
      <c r="I83" s="67"/>
      <c r="J83" s="76"/>
      <c r="K83" s="76"/>
      <c r="L83" s="76"/>
    </row>
    <row r="84" spans="1:12" ht="15">
      <c r="A84" s="14"/>
      <c r="B84" s="14"/>
      <c r="C84" s="66"/>
      <c r="D84" s="14"/>
      <c r="E84" s="66"/>
      <c r="F84" s="14"/>
      <c r="G84" s="66"/>
      <c r="H84" s="14"/>
      <c r="I84" s="66"/>
      <c r="J84" s="76"/>
      <c r="K84" s="76"/>
      <c r="L84" s="76"/>
    </row>
    <row r="85" spans="1:12" ht="15">
      <c r="A85" s="10" t="s">
        <v>3</v>
      </c>
      <c r="B85" s="33">
        <v>81.405</v>
      </c>
      <c r="C85" s="68"/>
      <c r="D85" s="33">
        <v>83.529</v>
      </c>
      <c r="E85" s="68"/>
      <c r="F85" s="33">
        <v>78.068</v>
      </c>
      <c r="G85" s="68"/>
      <c r="H85" s="33">
        <v>74.714</v>
      </c>
      <c r="I85" s="68"/>
      <c r="J85" s="76"/>
      <c r="K85" s="76"/>
      <c r="L85" s="76"/>
    </row>
    <row r="86" spans="1:12" ht="15">
      <c r="A86" s="14" t="s">
        <v>26</v>
      </c>
      <c r="B86" s="39">
        <v>2.017</v>
      </c>
      <c r="C86" s="69" t="s">
        <v>189</v>
      </c>
      <c r="D86" s="39">
        <v>1.729</v>
      </c>
      <c r="E86" s="69" t="s">
        <v>189</v>
      </c>
      <c r="F86" s="39">
        <v>1.697</v>
      </c>
      <c r="G86" s="69" t="s">
        <v>189</v>
      </c>
      <c r="H86" s="39">
        <v>2.578</v>
      </c>
      <c r="I86" s="69" t="s">
        <v>189</v>
      </c>
      <c r="J86" s="76"/>
      <c r="K86" s="76"/>
      <c r="L86" s="76"/>
    </row>
    <row r="87" spans="1:12" ht="15">
      <c r="A87" s="19" t="s">
        <v>57</v>
      </c>
      <c r="B87" s="36">
        <v>4.213</v>
      </c>
      <c r="C87" s="70"/>
      <c r="D87" s="36">
        <v>3.033</v>
      </c>
      <c r="E87" s="70" t="s">
        <v>189</v>
      </c>
      <c r="F87" s="36">
        <v>2.482</v>
      </c>
      <c r="G87" s="70"/>
      <c r="H87" s="36">
        <v>2.398</v>
      </c>
      <c r="I87" s="70"/>
      <c r="J87" s="76"/>
      <c r="K87" s="76"/>
      <c r="L87" s="76"/>
    </row>
    <row r="88" spans="10:12" ht="15">
      <c r="J88" s="76"/>
      <c r="K88" s="76"/>
      <c r="L88" s="76"/>
    </row>
    <row r="89" spans="1:12" ht="15">
      <c r="A89" s="23" t="s">
        <v>63</v>
      </c>
      <c r="J89" s="76"/>
      <c r="K89" s="76"/>
      <c r="L89" s="76"/>
    </row>
    <row r="90" spans="10:12" ht="15">
      <c r="J90" s="76"/>
      <c r="K90" s="76"/>
      <c r="L90" s="76"/>
    </row>
    <row r="91" spans="1:12" ht="15.75">
      <c r="A91" s="11" t="s">
        <v>0</v>
      </c>
      <c r="B91" s="11" t="s">
        <v>2</v>
      </c>
      <c r="C91" s="65"/>
      <c r="D91" s="11" t="s">
        <v>15</v>
      </c>
      <c r="E91" s="65"/>
      <c r="F91" s="11" t="s">
        <v>146</v>
      </c>
      <c r="G91" s="65"/>
      <c r="H91" s="11" t="s">
        <v>152</v>
      </c>
      <c r="I91" s="65"/>
      <c r="J91" s="76"/>
      <c r="K91" s="76"/>
      <c r="L91" s="76"/>
    </row>
    <row r="92" spans="1:12" ht="15">
      <c r="A92" s="22" t="s">
        <v>6</v>
      </c>
      <c r="B92" s="43">
        <v>6.790233018078551</v>
      </c>
      <c r="C92" s="66"/>
      <c r="D92" s="43">
        <v>8.142817180784782</v>
      </c>
      <c r="E92" s="66"/>
      <c r="F92" s="43">
        <v>9.27822382434868</v>
      </c>
      <c r="G92" s="66"/>
      <c r="H92" s="43">
        <v>6.833844336305589</v>
      </c>
      <c r="I92" s="66"/>
      <c r="J92" s="76"/>
      <c r="K92" s="76"/>
      <c r="L92" s="76"/>
    </row>
    <row r="93" spans="1:12" ht="15">
      <c r="A93" s="10" t="s">
        <v>56</v>
      </c>
      <c r="B93" s="10">
        <v>10.435102309896296</v>
      </c>
      <c r="C93" s="67"/>
      <c r="D93" s="10">
        <v>11.652213717162983</v>
      </c>
      <c r="E93" s="67"/>
      <c r="F93" s="10">
        <v>11.771533125785133</v>
      </c>
      <c r="G93" s="67"/>
      <c r="H93" s="10">
        <v>11.567888385699417</v>
      </c>
      <c r="I93" s="67"/>
      <c r="J93" s="76"/>
      <c r="K93" s="76"/>
      <c r="L93" s="76"/>
    </row>
    <row r="94" spans="1:12" ht="15">
      <c r="A94" s="14"/>
      <c r="B94" s="14"/>
      <c r="C94" s="66"/>
      <c r="D94" s="14"/>
      <c r="E94" s="66"/>
      <c r="F94" s="14"/>
      <c r="G94" s="66"/>
      <c r="H94" s="14"/>
      <c r="I94" s="66"/>
      <c r="J94" s="76"/>
      <c r="K94" s="76"/>
      <c r="L94" s="76"/>
    </row>
    <row r="95" spans="1:12" ht="15">
      <c r="A95" s="10" t="s">
        <v>3</v>
      </c>
      <c r="B95" s="33">
        <v>78.878</v>
      </c>
      <c r="C95" s="68"/>
      <c r="D95" s="33">
        <v>78.646</v>
      </c>
      <c r="E95" s="68"/>
      <c r="F95" s="33">
        <v>73.236</v>
      </c>
      <c r="G95" s="68"/>
      <c r="H95" s="33">
        <v>71.102</v>
      </c>
      <c r="I95" s="68"/>
      <c r="J95" s="76"/>
      <c r="K95" s="76"/>
      <c r="L95" s="76"/>
    </row>
    <row r="96" spans="1:12" ht="15">
      <c r="A96" s="14" t="s">
        <v>26</v>
      </c>
      <c r="B96" s="39">
        <v>5.356</v>
      </c>
      <c r="C96" s="69"/>
      <c r="D96" s="39">
        <v>6.404</v>
      </c>
      <c r="E96" s="69"/>
      <c r="F96" s="39">
        <v>6.795</v>
      </c>
      <c r="G96" s="69"/>
      <c r="H96" s="39">
        <v>4.859</v>
      </c>
      <c r="I96" s="69"/>
      <c r="J96" s="76"/>
      <c r="K96" s="76"/>
      <c r="L96" s="76"/>
    </row>
    <row r="97" spans="1:12" ht="15">
      <c r="A97" s="19" t="s">
        <v>57</v>
      </c>
      <c r="B97" s="36">
        <v>2.875</v>
      </c>
      <c r="C97" s="70"/>
      <c r="D97" s="36">
        <v>2.76</v>
      </c>
      <c r="E97" s="70" t="s">
        <v>189</v>
      </c>
      <c r="F97" s="36">
        <v>1.826</v>
      </c>
      <c r="G97" s="70"/>
      <c r="H97" s="36">
        <v>3.366</v>
      </c>
      <c r="I97" s="70"/>
      <c r="J97" s="76"/>
      <c r="K97" s="76"/>
      <c r="L97" s="76"/>
    </row>
    <row r="98" spans="10:12" ht="15">
      <c r="J98" s="76"/>
      <c r="K98" s="76"/>
      <c r="L98" s="76"/>
    </row>
    <row r="99" spans="1:12" ht="15">
      <c r="A99" s="23" t="s">
        <v>64</v>
      </c>
      <c r="J99" s="76"/>
      <c r="K99" s="76"/>
      <c r="L99" s="76"/>
    </row>
    <row r="100" spans="10:12" ht="15">
      <c r="J100" s="76"/>
      <c r="K100" s="76"/>
      <c r="L100" s="76"/>
    </row>
    <row r="101" spans="1:12" ht="15.75">
      <c r="A101" s="11" t="s">
        <v>0</v>
      </c>
      <c r="B101" s="11" t="s">
        <v>2</v>
      </c>
      <c r="C101" s="65"/>
      <c r="D101" s="11" t="s">
        <v>15</v>
      </c>
      <c r="E101" s="65"/>
      <c r="F101" s="11" t="s">
        <v>146</v>
      </c>
      <c r="G101" s="65"/>
      <c r="H101" s="11" t="s">
        <v>152</v>
      </c>
      <c r="I101" s="65"/>
      <c r="J101" s="76"/>
      <c r="K101" s="76"/>
      <c r="L101" s="76"/>
    </row>
    <row r="102" spans="1:12" ht="15">
      <c r="A102" s="22" t="s">
        <v>6</v>
      </c>
      <c r="B102" s="43">
        <v>5.556501228023248</v>
      </c>
      <c r="C102" s="66"/>
      <c r="D102" s="43">
        <v>3.316294628900144</v>
      </c>
      <c r="E102" s="66" t="s">
        <v>189</v>
      </c>
      <c r="F102" s="43">
        <v>5.584360873017158</v>
      </c>
      <c r="G102" s="66"/>
      <c r="H102" s="43">
        <v>5.499714176829268</v>
      </c>
      <c r="I102" s="66"/>
      <c r="J102" s="76"/>
      <c r="K102" s="76"/>
      <c r="L102" s="76"/>
    </row>
    <row r="103" spans="1:12" ht="15">
      <c r="A103" s="10" t="s">
        <v>56</v>
      </c>
      <c r="B103" s="10">
        <v>9.59722458640339</v>
      </c>
      <c r="C103" s="67"/>
      <c r="D103" s="10">
        <v>8.381792034014882</v>
      </c>
      <c r="E103" s="67"/>
      <c r="F103" s="10">
        <v>9.522497853103683</v>
      </c>
      <c r="G103" s="67"/>
      <c r="H103" s="10">
        <v>9.603658536585366</v>
      </c>
      <c r="I103" s="67"/>
      <c r="J103" s="76"/>
      <c r="K103" s="76"/>
      <c r="L103" s="76"/>
    </row>
    <row r="104" spans="1:12" ht="15">
      <c r="A104" s="14"/>
      <c r="B104" s="14"/>
      <c r="C104" s="66"/>
      <c r="D104" s="14"/>
      <c r="E104" s="66"/>
      <c r="F104" s="14"/>
      <c r="G104" s="66"/>
      <c r="H104" s="14"/>
      <c r="I104" s="66"/>
      <c r="J104" s="76"/>
      <c r="K104" s="76"/>
      <c r="L104" s="76"/>
    </row>
    <row r="105" spans="1:12" ht="15">
      <c r="A105" s="10" t="s">
        <v>3</v>
      </c>
      <c r="B105" s="33">
        <v>123.369</v>
      </c>
      <c r="C105" s="68"/>
      <c r="D105" s="33">
        <v>127.944</v>
      </c>
      <c r="E105" s="68"/>
      <c r="F105" s="33">
        <v>123.434</v>
      </c>
      <c r="G105" s="68"/>
      <c r="H105" s="33">
        <v>125.952</v>
      </c>
      <c r="I105" s="68"/>
      <c r="J105" s="76"/>
      <c r="K105" s="76"/>
      <c r="L105" s="76"/>
    </row>
    <row r="106" spans="1:12" ht="15">
      <c r="A106" s="14" t="s">
        <v>26</v>
      </c>
      <c r="B106" s="39">
        <v>6.855</v>
      </c>
      <c r="C106" s="69"/>
      <c r="D106" s="39">
        <v>4.243</v>
      </c>
      <c r="E106" s="69" t="s">
        <v>189</v>
      </c>
      <c r="F106" s="39">
        <v>6.893</v>
      </c>
      <c r="G106" s="69"/>
      <c r="H106" s="39">
        <v>6.927</v>
      </c>
      <c r="I106" s="69"/>
      <c r="J106" s="76"/>
      <c r="K106" s="76"/>
      <c r="L106" s="76"/>
    </row>
    <row r="107" spans="1:12" ht="15">
      <c r="A107" s="19" t="s">
        <v>57</v>
      </c>
      <c r="B107" s="36">
        <v>4.985</v>
      </c>
      <c r="C107" s="70"/>
      <c r="D107" s="36">
        <v>6.481</v>
      </c>
      <c r="E107" s="70"/>
      <c r="F107" s="36">
        <v>4.861</v>
      </c>
      <c r="G107" s="70"/>
      <c r="H107" s="36">
        <v>5.169</v>
      </c>
      <c r="I107" s="70"/>
      <c r="J107" s="76"/>
      <c r="K107" s="76"/>
      <c r="L107" s="76"/>
    </row>
    <row r="108" spans="10:12" ht="15">
      <c r="J108" s="76"/>
      <c r="K108" s="76"/>
      <c r="L108" s="76"/>
    </row>
    <row r="109" spans="1:12" ht="15">
      <c r="A109" s="23" t="s">
        <v>65</v>
      </c>
      <c r="J109" s="76"/>
      <c r="K109" s="76"/>
      <c r="L109" s="76"/>
    </row>
    <row r="110" spans="10:12" ht="15">
      <c r="J110" s="76"/>
      <c r="K110" s="76"/>
      <c r="L110" s="76"/>
    </row>
    <row r="111" spans="1:12" ht="15.75">
      <c r="A111" s="11" t="s">
        <v>0</v>
      </c>
      <c r="B111" s="11" t="s">
        <v>2</v>
      </c>
      <c r="C111" s="65"/>
      <c r="D111" s="11" t="s">
        <v>15</v>
      </c>
      <c r="E111" s="65"/>
      <c r="F111" s="11" t="s">
        <v>146</v>
      </c>
      <c r="G111" s="65"/>
      <c r="H111" s="11" t="s">
        <v>152</v>
      </c>
      <c r="I111" s="65"/>
      <c r="J111" s="76"/>
      <c r="K111" s="76"/>
      <c r="L111" s="76"/>
    </row>
    <row r="112" spans="1:12" ht="15">
      <c r="A112" s="22" t="s">
        <v>6</v>
      </c>
      <c r="B112" s="43">
        <v>6.925313548663057</v>
      </c>
      <c r="C112" s="66"/>
      <c r="D112" s="43">
        <v>9.083633665465337</v>
      </c>
      <c r="E112" s="66"/>
      <c r="F112" s="43">
        <v>6.773081581317351</v>
      </c>
      <c r="G112" s="66"/>
      <c r="H112" s="43">
        <v>8.070895503196574</v>
      </c>
      <c r="I112" s="66"/>
      <c r="J112" s="76"/>
      <c r="K112" s="76"/>
      <c r="L112" s="76"/>
    </row>
    <row r="113" spans="1:12" ht="15">
      <c r="A113" s="10" t="s">
        <v>56</v>
      </c>
      <c r="B113" s="10">
        <v>10.147621205717458</v>
      </c>
      <c r="C113" s="67"/>
      <c r="D113" s="10">
        <v>12.277930888276446</v>
      </c>
      <c r="E113" s="67"/>
      <c r="F113" s="10">
        <v>11.110421001418176</v>
      </c>
      <c r="G113" s="67"/>
      <c r="H113" s="10">
        <v>12.479748183122714</v>
      </c>
      <c r="I113" s="67"/>
      <c r="J113" s="76"/>
      <c r="K113" s="76"/>
      <c r="L113" s="76"/>
    </row>
    <row r="114" spans="1:12" ht="15">
      <c r="A114" s="14"/>
      <c r="B114" s="14"/>
      <c r="C114" s="66"/>
      <c r="D114" s="14"/>
      <c r="E114" s="66"/>
      <c r="F114" s="14"/>
      <c r="G114" s="66"/>
      <c r="H114" s="14"/>
      <c r="I114" s="66"/>
      <c r="J114" s="76"/>
      <c r="K114" s="76"/>
      <c r="L114" s="76"/>
    </row>
    <row r="115" spans="1:12" ht="15">
      <c r="A115" s="10" t="s">
        <v>3</v>
      </c>
      <c r="B115" s="33">
        <v>196.381</v>
      </c>
      <c r="C115" s="68"/>
      <c r="D115" s="33">
        <v>188.68</v>
      </c>
      <c r="E115" s="68"/>
      <c r="F115" s="33">
        <v>193.206</v>
      </c>
      <c r="G115" s="68"/>
      <c r="H115" s="33">
        <v>194.427</v>
      </c>
      <c r="I115" s="68"/>
      <c r="J115" s="76"/>
      <c r="K115" s="76"/>
      <c r="L115" s="76"/>
    </row>
    <row r="116" spans="1:12" ht="15">
      <c r="A116" s="14" t="s">
        <v>26</v>
      </c>
      <c r="B116" s="39">
        <v>13.6</v>
      </c>
      <c r="C116" s="69"/>
      <c r="D116" s="39">
        <v>17.139</v>
      </c>
      <c r="E116" s="69"/>
      <c r="F116" s="39">
        <v>13.086</v>
      </c>
      <c r="G116" s="69"/>
      <c r="H116" s="39">
        <v>15.692</v>
      </c>
      <c r="I116" s="69"/>
      <c r="J116" s="76"/>
      <c r="K116" s="76"/>
      <c r="L116" s="76"/>
    </row>
    <row r="117" spans="1:12" ht="15">
      <c r="A117" s="19" t="s">
        <v>57</v>
      </c>
      <c r="B117" s="36">
        <v>6.328</v>
      </c>
      <c r="C117" s="70"/>
      <c r="D117" s="36">
        <v>6.027</v>
      </c>
      <c r="E117" s="70" t="s">
        <v>189</v>
      </c>
      <c r="F117" s="36">
        <v>8.38</v>
      </c>
      <c r="G117" s="70"/>
      <c r="H117" s="36">
        <v>8.572</v>
      </c>
      <c r="I117" s="70"/>
      <c r="J117" s="76"/>
      <c r="K117" s="76"/>
      <c r="L117" s="76"/>
    </row>
    <row r="118" spans="10:12" ht="15">
      <c r="J118" s="76"/>
      <c r="K118" s="76"/>
      <c r="L118" s="76"/>
    </row>
    <row r="119" spans="1:12" ht="15">
      <c r="A119" s="23" t="s">
        <v>66</v>
      </c>
      <c r="J119" s="76"/>
      <c r="K119" s="76"/>
      <c r="L119" s="76"/>
    </row>
    <row r="120" spans="10:12" ht="15">
      <c r="J120" s="76"/>
      <c r="K120" s="76"/>
      <c r="L120" s="76"/>
    </row>
    <row r="121" spans="1:12" ht="15.75">
      <c r="A121" s="11" t="s">
        <v>0</v>
      </c>
      <c r="B121" s="11" t="s">
        <v>2</v>
      </c>
      <c r="C121" s="65"/>
      <c r="D121" s="11" t="s">
        <v>15</v>
      </c>
      <c r="E121" s="65"/>
      <c r="F121" s="11" t="s">
        <v>146</v>
      </c>
      <c r="G121" s="65"/>
      <c r="H121" s="11" t="s">
        <v>152</v>
      </c>
      <c r="I121" s="65"/>
      <c r="J121" s="76"/>
      <c r="K121" s="76"/>
      <c r="L121" s="76"/>
    </row>
    <row r="122" spans="1:12" ht="15">
      <c r="A122" s="22" t="s">
        <v>6</v>
      </c>
      <c r="B122" s="43">
        <v>10.363542172043188</v>
      </c>
      <c r="C122" s="66"/>
      <c r="D122" s="43">
        <v>10.032595642477268</v>
      </c>
      <c r="E122" s="66"/>
      <c r="F122" s="43">
        <v>8.357255143189118</v>
      </c>
      <c r="G122" s="66"/>
      <c r="H122" s="43">
        <v>8.293417907532621</v>
      </c>
      <c r="I122" s="66"/>
      <c r="J122" s="76"/>
      <c r="K122" s="76"/>
      <c r="L122" s="76"/>
    </row>
    <row r="123" spans="1:12" ht="15">
      <c r="A123" s="10" t="s">
        <v>56</v>
      </c>
      <c r="B123" s="10">
        <v>17.56860100814907</v>
      </c>
      <c r="C123" s="67"/>
      <c r="D123" s="10">
        <v>15.871504546234346</v>
      </c>
      <c r="E123" s="67"/>
      <c r="F123" s="10">
        <v>13.691818741029321</v>
      </c>
      <c r="G123" s="67"/>
      <c r="H123" s="10">
        <v>10.550693365823713</v>
      </c>
      <c r="I123" s="67"/>
      <c r="J123" s="76"/>
      <c r="K123" s="76"/>
      <c r="L123" s="76"/>
    </row>
    <row r="124" spans="1:12" ht="15">
      <c r="A124" s="14"/>
      <c r="B124" s="14"/>
      <c r="C124" s="66"/>
      <c r="D124" s="14"/>
      <c r="E124" s="66"/>
      <c r="F124" s="14"/>
      <c r="G124" s="66"/>
      <c r="H124" s="14"/>
      <c r="I124" s="66"/>
      <c r="J124" s="76"/>
      <c r="K124" s="76"/>
      <c r="L124" s="76"/>
    </row>
    <row r="125" spans="1:12" ht="15">
      <c r="A125" s="10" t="s">
        <v>3</v>
      </c>
      <c r="B125" s="33">
        <v>121.609</v>
      </c>
      <c r="C125" s="68"/>
      <c r="D125" s="33">
        <v>116.58</v>
      </c>
      <c r="E125" s="68"/>
      <c r="F125" s="33">
        <v>117.048</v>
      </c>
      <c r="G125" s="68"/>
      <c r="H125" s="33">
        <v>107.519</v>
      </c>
      <c r="I125" s="68"/>
      <c r="J125" s="76"/>
      <c r="K125" s="76"/>
      <c r="L125" s="76"/>
    </row>
    <row r="126" spans="1:12" ht="15">
      <c r="A126" s="14" t="s">
        <v>26</v>
      </c>
      <c r="B126" s="39">
        <v>12.603</v>
      </c>
      <c r="C126" s="69"/>
      <c r="D126" s="39">
        <v>11.696</v>
      </c>
      <c r="E126" s="69"/>
      <c r="F126" s="39">
        <v>9.782</v>
      </c>
      <c r="G126" s="69"/>
      <c r="H126" s="39">
        <v>8.917</v>
      </c>
      <c r="I126" s="69"/>
      <c r="J126" s="76"/>
      <c r="K126" s="76"/>
      <c r="L126" s="76"/>
    </row>
    <row r="127" spans="1:12" ht="15">
      <c r="A127" s="19" t="s">
        <v>57</v>
      </c>
      <c r="B127" s="36">
        <v>8.762</v>
      </c>
      <c r="C127" s="70"/>
      <c r="D127" s="36">
        <v>6.807</v>
      </c>
      <c r="E127" s="70"/>
      <c r="F127" s="36">
        <v>6.244</v>
      </c>
      <c r="G127" s="70"/>
      <c r="H127" s="36">
        <v>2.427</v>
      </c>
      <c r="I127" s="70"/>
      <c r="J127" s="76"/>
      <c r="K127" s="76"/>
      <c r="L127" s="76"/>
    </row>
    <row r="128" spans="1:12" ht="15">
      <c r="A128" s="14"/>
      <c r="B128" s="14"/>
      <c r="C128" s="66"/>
      <c r="D128" s="14"/>
      <c r="E128" s="66"/>
      <c r="F128" s="14"/>
      <c r="G128" s="66"/>
      <c r="H128" s="14"/>
      <c r="I128" s="66"/>
      <c r="J128" s="76"/>
      <c r="K128" s="76"/>
      <c r="L128" s="76"/>
    </row>
    <row r="129" spans="1:12" ht="15">
      <c r="A129" s="23" t="s">
        <v>67</v>
      </c>
      <c r="J129" s="76"/>
      <c r="K129" s="76"/>
      <c r="L129" s="76"/>
    </row>
    <row r="130" spans="10:12" ht="15">
      <c r="J130" s="76"/>
      <c r="K130" s="76"/>
      <c r="L130" s="76"/>
    </row>
    <row r="131" spans="1:12" ht="15.75">
      <c r="A131" s="11" t="s">
        <v>0</v>
      </c>
      <c r="B131" s="11" t="s">
        <v>2</v>
      </c>
      <c r="C131" s="65"/>
      <c r="D131" s="11" t="s">
        <v>15</v>
      </c>
      <c r="E131" s="65"/>
      <c r="F131" s="11" t="s">
        <v>146</v>
      </c>
      <c r="G131" s="65"/>
      <c r="H131" s="11" t="s">
        <v>152</v>
      </c>
      <c r="I131" s="65"/>
      <c r="J131" s="76"/>
      <c r="K131" s="76"/>
      <c r="L131" s="76"/>
    </row>
    <row r="132" spans="1:12" ht="15">
      <c r="A132" s="22" t="s">
        <v>6</v>
      </c>
      <c r="B132" s="43">
        <v>7.184158513080521</v>
      </c>
      <c r="C132" s="66"/>
      <c r="D132" s="43">
        <v>7.516756497481793</v>
      </c>
      <c r="E132" s="66"/>
      <c r="F132" s="43">
        <v>6.163348524826098</v>
      </c>
      <c r="G132" s="66"/>
      <c r="H132" s="43">
        <v>5.530666999438448</v>
      </c>
      <c r="I132" s="66"/>
      <c r="J132" s="76"/>
      <c r="K132" s="76"/>
      <c r="L132" s="76"/>
    </row>
    <row r="133" spans="1:12" ht="15">
      <c r="A133" s="10" t="s">
        <v>56</v>
      </c>
      <c r="B133" s="10">
        <v>11.134709110328151</v>
      </c>
      <c r="C133" s="67"/>
      <c r="D133" s="10">
        <v>13.455688373325927</v>
      </c>
      <c r="E133" s="67"/>
      <c r="F133" s="10">
        <v>12.095226673063086</v>
      </c>
      <c r="G133" s="67"/>
      <c r="H133" s="10">
        <v>10.780557808697822</v>
      </c>
      <c r="I133" s="67"/>
      <c r="J133" s="76"/>
      <c r="K133" s="76"/>
      <c r="L133" s="76"/>
    </row>
    <row r="134" spans="1:12" ht="15">
      <c r="A134" s="14"/>
      <c r="B134" s="14"/>
      <c r="C134" s="66"/>
      <c r="D134" s="14"/>
      <c r="E134" s="66"/>
      <c r="F134" s="14"/>
      <c r="G134" s="66"/>
      <c r="H134" s="14"/>
      <c r="I134" s="66"/>
      <c r="J134" s="76"/>
      <c r="K134" s="76"/>
      <c r="L134" s="76"/>
    </row>
    <row r="135" spans="1:12" ht="15">
      <c r="A135" s="10" t="s">
        <v>3</v>
      </c>
      <c r="B135" s="33">
        <v>81.457</v>
      </c>
      <c r="C135" s="68"/>
      <c r="D135" s="33">
        <v>79.223</v>
      </c>
      <c r="E135" s="68"/>
      <c r="F135" s="33">
        <v>83.38</v>
      </c>
      <c r="G135" s="68"/>
      <c r="H135" s="33">
        <v>80.135</v>
      </c>
      <c r="I135" s="68"/>
      <c r="J135" s="76"/>
      <c r="K135" s="76"/>
      <c r="L135" s="76"/>
    </row>
    <row r="136" spans="1:12" ht="15">
      <c r="A136" s="14" t="s">
        <v>26</v>
      </c>
      <c r="B136" s="39">
        <v>5.852</v>
      </c>
      <c r="C136" s="69"/>
      <c r="D136" s="39">
        <v>5.955</v>
      </c>
      <c r="E136" s="69"/>
      <c r="F136" s="39">
        <v>5.139</v>
      </c>
      <c r="G136" s="69"/>
      <c r="H136" s="39">
        <v>4.432</v>
      </c>
      <c r="I136" s="69"/>
      <c r="J136" s="76"/>
      <c r="K136" s="76"/>
      <c r="L136" s="76"/>
    </row>
    <row r="137" spans="1:12" ht="15">
      <c r="A137" s="19" t="s">
        <v>57</v>
      </c>
      <c r="B137" s="36">
        <v>3.218</v>
      </c>
      <c r="C137" s="70"/>
      <c r="D137" s="36">
        <v>4.705</v>
      </c>
      <c r="E137" s="70"/>
      <c r="F137" s="36">
        <v>4.946</v>
      </c>
      <c r="G137" s="70"/>
      <c r="H137" s="36">
        <v>4.207</v>
      </c>
      <c r="I137" s="70"/>
      <c r="J137" s="76"/>
      <c r="K137" s="76"/>
      <c r="L137" s="76"/>
    </row>
    <row r="138" spans="10:12" ht="15">
      <c r="J138" s="76"/>
      <c r="K138" s="76"/>
      <c r="L138" s="76"/>
    </row>
    <row r="139" spans="1:12" ht="15">
      <c r="A139" s="23" t="s">
        <v>68</v>
      </c>
      <c r="J139" s="76"/>
      <c r="K139" s="76"/>
      <c r="L139" s="76"/>
    </row>
    <row r="140" spans="10:12" ht="15">
      <c r="J140" s="76"/>
      <c r="K140" s="76"/>
      <c r="L140" s="76"/>
    </row>
    <row r="141" spans="1:12" ht="15.75">
      <c r="A141" s="11" t="s">
        <v>0</v>
      </c>
      <c r="B141" s="11" t="s">
        <v>2</v>
      </c>
      <c r="C141" s="65"/>
      <c r="D141" s="11" t="s">
        <v>15</v>
      </c>
      <c r="E141" s="65"/>
      <c r="F141" s="11" t="s">
        <v>146</v>
      </c>
      <c r="G141" s="65"/>
      <c r="H141" s="11" t="s">
        <v>152</v>
      </c>
      <c r="I141" s="65"/>
      <c r="J141" s="76"/>
      <c r="K141" s="76"/>
      <c r="L141" s="76"/>
    </row>
    <row r="142" spans="1:12" ht="15">
      <c r="A142" s="22" t="s">
        <v>6</v>
      </c>
      <c r="B142" s="43">
        <v>2.999064520439998</v>
      </c>
      <c r="C142" s="66" t="s">
        <v>189</v>
      </c>
      <c r="D142" s="43">
        <v>2.843801449577049</v>
      </c>
      <c r="E142" s="66" t="s">
        <v>189</v>
      </c>
      <c r="F142" s="43">
        <v>4.028162074062844</v>
      </c>
      <c r="G142" s="66" t="s">
        <v>189</v>
      </c>
      <c r="H142" s="43">
        <v>3.760478020441913</v>
      </c>
      <c r="I142" s="66"/>
      <c r="J142" s="76"/>
      <c r="K142" s="76"/>
      <c r="L142" s="76"/>
    </row>
    <row r="143" spans="1:12" ht="15">
      <c r="A143" s="10" t="s">
        <v>56</v>
      </c>
      <c r="B143" s="10">
        <v>13.155699743319154</v>
      </c>
      <c r="C143" s="67"/>
      <c r="D143" s="10">
        <v>11.211040251310484</v>
      </c>
      <c r="E143" s="67"/>
      <c r="F143" s="10">
        <v>6.123734980858887</v>
      </c>
      <c r="G143" s="67"/>
      <c r="H143" s="10">
        <v>6.5315560778441695</v>
      </c>
      <c r="I143" s="67"/>
      <c r="J143" s="76"/>
      <c r="K143" s="76"/>
      <c r="L143" s="76"/>
    </row>
    <row r="144" spans="1:12" ht="15">
      <c r="A144" s="14"/>
      <c r="B144" s="14"/>
      <c r="C144" s="66"/>
      <c r="D144" s="14"/>
      <c r="E144" s="66"/>
      <c r="F144" s="14"/>
      <c r="G144" s="66"/>
      <c r="H144" s="14"/>
      <c r="I144" s="66"/>
      <c r="J144" s="76"/>
      <c r="K144" s="76"/>
      <c r="L144" s="76"/>
    </row>
    <row r="145" spans="1:12" ht="15">
      <c r="A145" s="10" t="s">
        <v>3</v>
      </c>
      <c r="B145" s="33">
        <v>217.001</v>
      </c>
      <c r="C145" s="68"/>
      <c r="D145" s="33">
        <v>211.372</v>
      </c>
      <c r="E145" s="68"/>
      <c r="F145" s="33">
        <v>211.064</v>
      </c>
      <c r="G145" s="68"/>
      <c r="H145" s="33">
        <v>211.037</v>
      </c>
      <c r="I145" s="68"/>
      <c r="J145" s="76"/>
      <c r="K145" s="76"/>
      <c r="L145" s="76"/>
    </row>
    <row r="146" spans="1:12" ht="15">
      <c r="A146" s="14" t="s">
        <v>26</v>
      </c>
      <c r="B146" s="39">
        <v>6.508</v>
      </c>
      <c r="C146" s="69"/>
      <c r="D146" s="39">
        <v>6.011</v>
      </c>
      <c r="E146" s="69" t="s">
        <v>189</v>
      </c>
      <c r="F146" s="39">
        <v>8.502</v>
      </c>
      <c r="G146" s="69" t="s">
        <v>189</v>
      </c>
      <c r="H146" s="39">
        <v>7.936</v>
      </c>
      <c r="I146" s="69"/>
      <c r="J146" s="76"/>
      <c r="K146" s="76"/>
      <c r="L146" s="76"/>
    </row>
    <row r="147" spans="1:12" ht="15">
      <c r="A147" s="19" t="s">
        <v>57</v>
      </c>
      <c r="B147" s="36">
        <v>22.04</v>
      </c>
      <c r="C147" s="70"/>
      <c r="D147" s="36">
        <v>17.686</v>
      </c>
      <c r="E147" s="70"/>
      <c r="F147" s="36">
        <v>4.423</v>
      </c>
      <c r="G147" s="70"/>
      <c r="H147" s="36">
        <v>5.848</v>
      </c>
      <c r="I147" s="70"/>
      <c r="J147" s="76"/>
      <c r="K147" s="76"/>
      <c r="L147" s="76"/>
    </row>
    <row r="148" spans="10:12" ht="15">
      <c r="J148" s="76"/>
      <c r="K148" s="76"/>
      <c r="L148" s="76"/>
    </row>
    <row r="149" spans="1:12" ht="15">
      <c r="A149" s="23" t="s">
        <v>69</v>
      </c>
      <c r="J149" s="76"/>
      <c r="K149" s="76"/>
      <c r="L149" s="76"/>
    </row>
    <row r="150" spans="10:12" ht="15">
      <c r="J150" s="76"/>
      <c r="K150" s="76"/>
      <c r="L150" s="76"/>
    </row>
    <row r="151" spans="1:12" ht="15.75">
      <c r="A151" s="11" t="s">
        <v>0</v>
      </c>
      <c r="B151" s="11" t="s">
        <v>2</v>
      </c>
      <c r="C151" s="65"/>
      <c r="D151" s="11" t="s">
        <v>15</v>
      </c>
      <c r="E151" s="65"/>
      <c r="F151" s="11" t="s">
        <v>146</v>
      </c>
      <c r="G151" s="65"/>
      <c r="H151" s="11" t="s">
        <v>152</v>
      </c>
      <c r="I151" s="65"/>
      <c r="J151" s="76"/>
      <c r="K151" s="76"/>
      <c r="L151" s="76"/>
    </row>
    <row r="152" spans="1:12" ht="15">
      <c r="A152" s="22" t="s">
        <v>6</v>
      </c>
      <c r="B152" s="43">
        <v>7.191945928061634</v>
      </c>
      <c r="C152" s="66"/>
      <c r="D152" s="43">
        <v>4.589356559806649</v>
      </c>
      <c r="E152" s="66"/>
      <c r="F152" s="43">
        <v>3.9260991152065285</v>
      </c>
      <c r="G152" s="66" t="s">
        <v>189</v>
      </c>
      <c r="H152" s="43">
        <v>4.17841460596256</v>
      </c>
      <c r="I152" s="66"/>
      <c r="J152" s="76"/>
      <c r="K152" s="76"/>
      <c r="L152" s="76"/>
    </row>
    <row r="153" spans="1:12" ht="15">
      <c r="A153" s="10" t="s">
        <v>56</v>
      </c>
      <c r="B153" s="10">
        <v>15.587276078839157</v>
      </c>
      <c r="C153" s="67"/>
      <c r="D153" s="10">
        <v>8.164530986365087</v>
      </c>
      <c r="E153" s="67"/>
      <c r="F153" s="10">
        <v>7.7999358180901295</v>
      </c>
      <c r="G153" s="67"/>
      <c r="H153" s="10">
        <v>9.391264155303904</v>
      </c>
      <c r="I153" s="67"/>
      <c r="J153" s="76"/>
      <c r="K153" s="76"/>
      <c r="L153" s="76"/>
    </row>
    <row r="154" spans="1:12" ht="15">
      <c r="A154" s="14"/>
      <c r="B154" s="14"/>
      <c r="C154" s="66"/>
      <c r="D154" s="14"/>
      <c r="E154" s="66"/>
      <c r="F154" s="14"/>
      <c r="G154" s="66"/>
      <c r="H154" s="14"/>
      <c r="I154" s="66"/>
      <c r="J154" s="76"/>
      <c r="K154" s="76"/>
      <c r="L154" s="76"/>
    </row>
    <row r="155" spans="1:12" ht="15">
      <c r="A155" s="10" t="s">
        <v>3</v>
      </c>
      <c r="B155" s="33">
        <v>105.785</v>
      </c>
      <c r="C155" s="68"/>
      <c r="D155" s="33">
        <v>109.645</v>
      </c>
      <c r="E155" s="68"/>
      <c r="F155" s="33">
        <v>109.065</v>
      </c>
      <c r="G155" s="68"/>
      <c r="H155" s="33">
        <v>108.175</v>
      </c>
      <c r="I155" s="68"/>
      <c r="J155" s="76"/>
      <c r="K155" s="76"/>
      <c r="L155" s="76"/>
    </row>
    <row r="156" spans="1:12" ht="15">
      <c r="A156" s="14" t="s">
        <v>26</v>
      </c>
      <c r="B156" s="39">
        <v>7.608</v>
      </c>
      <c r="C156" s="69"/>
      <c r="D156" s="39">
        <v>5.032</v>
      </c>
      <c r="E156" s="69"/>
      <c r="F156" s="39">
        <v>4.282</v>
      </c>
      <c r="G156" s="69" t="s">
        <v>189</v>
      </c>
      <c r="H156" s="39">
        <v>4.52</v>
      </c>
      <c r="I156" s="69"/>
      <c r="J156" s="76"/>
      <c r="K156" s="76"/>
      <c r="L156" s="76"/>
    </row>
    <row r="157" spans="1:12" ht="15">
      <c r="A157" s="19" t="s">
        <v>57</v>
      </c>
      <c r="B157" s="36">
        <v>8.881</v>
      </c>
      <c r="C157" s="70"/>
      <c r="D157" s="36">
        <v>3.92</v>
      </c>
      <c r="E157" s="70"/>
      <c r="F157" s="36">
        <v>4.225</v>
      </c>
      <c r="G157" s="70"/>
      <c r="H157" s="36">
        <v>5.639</v>
      </c>
      <c r="I157" s="70"/>
      <c r="J157" s="76"/>
      <c r="K157" s="76"/>
      <c r="L157" s="76"/>
    </row>
    <row r="158" spans="10:12" ht="15">
      <c r="J158" s="76"/>
      <c r="K158" s="76"/>
      <c r="L158" s="76"/>
    </row>
    <row r="159" spans="1:12" ht="15">
      <c r="A159" s="23" t="s">
        <v>70</v>
      </c>
      <c r="J159" s="76"/>
      <c r="K159" s="76"/>
      <c r="L159" s="76"/>
    </row>
    <row r="160" spans="10:12" ht="15">
      <c r="J160" s="76"/>
      <c r="K160" s="76"/>
      <c r="L160" s="76"/>
    </row>
    <row r="161" spans="1:12" ht="15.75">
      <c r="A161" s="11" t="s">
        <v>0</v>
      </c>
      <c r="B161" s="11" t="s">
        <v>2</v>
      </c>
      <c r="C161" s="65"/>
      <c r="D161" s="11" t="s">
        <v>15</v>
      </c>
      <c r="E161" s="65"/>
      <c r="F161" s="11" t="s">
        <v>146</v>
      </c>
      <c r="G161" s="65"/>
      <c r="H161" s="11" t="s">
        <v>152</v>
      </c>
      <c r="I161" s="65"/>
      <c r="J161" s="76"/>
      <c r="K161" s="76"/>
      <c r="L161" s="76"/>
    </row>
    <row r="162" spans="1:12" ht="15">
      <c r="A162" s="22" t="s">
        <v>6</v>
      </c>
      <c r="B162" s="43">
        <v>7.109223300970872</v>
      </c>
      <c r="C162" s="66"/>
      <c r="D162" s="43">
        <v>4.769403824521935</v>
      </c>
      <c r="E162" s="66"/>
      <c r="F162" s="43">
        <v>6.538559429880377</v>
      </c>
      <c r="G162" s="66"/>
      <c r="H162" s="43">
        <v>4.691302836139672</v>
      </c>
      <c r="I162" s="66"/>
      <c r="J162" s="76"/>
      <c r="K162" s="76"/>
      <c r="L162" s="76"/>
    </row>
    <row r="163" spans="1:12" ht="15">
      <c r="A163" s="10" t="s">
        <v>56</v>
      </c>
      <c r="B163" s="10">
        <v>10.594660194174757</v>
      </c>
      <c r="C163" s="67"/>
      <c r="D163" s="10">
        <v>8.293963254593175</v>
      </c>
      <c r="E163" s="67"/>
      <c r="F163" s="10">
        <v>9.989819292440824</v>
      </c>
      <c r="G163" s="67"/>
      <c r="H163" s="10">
        <v>8.279938409576317</v>
      </c>
      <c r="I163" s="67"/>
      <c r="J163" s="76"/>
      <c r="K163" s="76"/>
      <c r="L163" s="76"/>
    </row>
    <row r="164" spans="1:12" ht="15">
      <c r="A164" s="14"/>
      <c r="B164" s="14"/>
      <c r="C164" s="66"/>
      <c r="D164" s="14"/>
      <c r="E164" s="66"/>
      <c r="F164" s="14"/>
      <c r="G164" s="66"/>
      <c r="H164" s="14"/>
      <c r="I164" s="66"/>
      <c r="J164" s="76"/>
      <c r="K164" s="76"/>
      <c r="L164" s="76"/>
    </row>
    <row r="165" spans="1:12" ht="15">
      <c r="A165" s="10" t="s">
        <v>3</v>
      </c>
      <c r="B165" s="33">
        <v>41.2</v>
      </c>
      <c r="C165" s="68"/>
      <c r="D165" s="33">
        <v>40.005</v>
      </c>
      <c r="E165" s="68"/>
      <c r="F165" s="33">
        <v>39.29</v>
      </c>
      <c r="G165" s="68"/>
      <c r="H165" s="33">
        <v>40.266</v>
      </c>
      <c r="I165" s="68"/>
      <c r="J165" s="76"/>
      <c r="K165" s="76"/>
      <c r="L165" s="76"/>
    </row>
    <row r="166" spans="1:12" ht="15">
      <c r="A166" s="14" t="s">
        <v>26</v>
      </c>
      <c r="B166" s="39">
        <v>2.929</v>
      </c>
      <c r="C166" s="69"/>
      <c r="D166" s="39">
        <v>1.908</v>
      </c>
      <c r="E166" s="69"/>
      <c r="F166" s="39">
        <v>2.569</v>
      </c>
      <c r="G166" s="69"/>
      <c r="H166" s="39">
        <v>1.889</v>
      </c>
      <c r="I166" s="69"/>
      <c r="J166" s="76"/>
      <c r="K166" s="76"/>
      <c r="L166" s="76"/>
    </row>
    <row r="167" spans="1:12" ht="15">
      <c r="A167" s="19" t="s">
        <v>57</v>
      </c>
      <c r="B167" s="36">
        <v>1.436</v>
      </c>
      <c r="C167" s="70" t="s">
        <v>189</v>
      </c>
      <c r="D167" s="36">
        <v>1.41</v>
      </c>
      <c r="E167" s="70" t="s">
        <v>189</v>
      </c>
      <c r="F167" s="36">
        <v>1.356</v>
      </c>
      <c r="G167" s="70"/>
      <c r="H167" s="36">
        <v>1.445</v>
      </c>
      <c r="I167" s="70"/>
      <c r="J167" s="76"/>
      <c r="K167" s="76"/>
      <c r="L167" s="76"/>
    </row>
    <row r="168" spans="10:12" ht="15">
      <c r="J168" s="76"/>
      <c r="K168" s="76"/>
      <c r="L168" s="76"/>
    </row>
    <row r="169" spans="1:12" ht="15">
      <c r="A169" s="24" t="s">
        <v>71</v>
      </c>
      <c r="J169" s="76"/>
      <c r="K169" s="76"/>
      <c r="L169" s="76"/>
    </row>
    <row r="170" spans="10:12" ht="15">
      <c r="J170" s="76"/>
      <c r="K170" s="76"/>
      <c r="L170" s="76"/>
    </row>
    <row r="171" spans="1:12" ht="15.75">
      <c r="A171" s="11" t="s">
        <v>0</v>
      </c>
      <c r="B171" s="11" t="s">
        <v>2</v>
      </c>
      <c r="C171" s="65"/>
      <c r="D171" s="11" t="s">
        <v>15</v>
      </c>
      <c r="E171" s="65"/>
      <c r="F171" s="11" t="s">
        <v>146</v>
      </c>
      <c r="G171" s="65"/>
      <c r="H171" s="11" t="s">
        <v>152</v>
      </c>
      <c r="I171" s="65"/>
      <c r="J171" s="76"/>
      <c r="K171" s="76"/>
      <c r="L171" s="76"/>
    </row>
    <row r="172" spans="1:12" ht="15">
      <c r="A172" s="22" t="s">
        <v>6</v>
      </c>
      <c r="B172" s="43">
        <v>5.062046004842615</v>
      </c>
      <c r="C172" s="66"/>
      <c r="D172" s="43">
        <v>5.110581312772649</v>
      </c>
      <c r="E172" s="66"/>
      <c r="F172" s="43">
        <v>8.604097682119207</v>
      </c>
      <c r="G172" s="66"/>
      <c r="H172" s="43">
        <v>7.136944487557556</v>
      </c>
      <c r="I172" s="66"/>
      <c r="J172" s="76"/>
      <c r="K172" s="76"/>
      <c r="L172" s="76"/>
    </row>
    <row r="173" spans="1:12" ht="15">
      <c r="A173" s="10" t="s">
        <v>56</v>
      </c>
      <c r="B173" s="10">
        <v>12.81275221953188</v>
      </c>
      <c r="C173" s="67"/>
      <c r="D173" s="10">
        <v>16.490818707517505</v>
      </c>
      <c r="E173" s="67"/>
      <c r="F173" s="10">
        <v>14.243584437086094</v>
      </c>
      <c r="G173" s="67"/>
      <c r="H173" s="10">
        <v>10.975735940814321</v>
      </c>
      <c r="I173" s="67"/>
      <c r="J173" s="76"/>
      <c r="K173" s="76"/>
      <c r="L173" s="76"/>
    </row>
    <row r="174" spans="1:12" ht="15">
      <c r="A174" s="14"/>
      <c r="B174" s="14"/>
      <c r="C174" s="66"/>
      <c r="D174" s="14"/>
      <c r="E174" s="66"/>
      <c r="F174" s="14"/>
      <c r="G174" s="66"/>
      <c r="H174" s="14"/>
      <c r="I174" s="66"/>
      <c r="J174" s="76"/>
      <c r="K174" s="76"/>
      <c r="L174" s="76"/>
    </row>
    <row r="175" spans="1:12" ht="15">
      <c r="A175" s="10" t="s">
        <v>3</v>
      </c>
      <c r="B175" s="33">
        <v>39.648</v>
      </c>
      <c r="C175" s="68"/>
      <c r="D175" s="33">
        <v>39.428</v>
      </c>
      <c r="E175" s="68"/>
      <c r="F175" s="33">
        <v>38.656</v>
      </c>
      <c r="G175" s="68"/>
      <c r="H175" s="33">
        <v>38.658</v>
      </c>
      <c r="I175" s="68"/>
      <c r="J175" s="76"/>
      <c r="K175" s="76"/>
      <c r="L175" s="76"/>
    </row>
    <row r="176" spans="1:12" ht="15">
      <c r="A176" s="14" t="s">
        <v>26</v>
      </c>
      <c r="B176" s="39">
        <v>2.007</v>
      </c>
      <c r="C176" s="69"/>
      <c r="D176" s="39">
        <v>2.015</v>
      </c>
      <c r="E176" s="69"/>
      <c r="F176" s="39">
        <v>3.326</v>
      </c>
      <c r="G176" s="69"/>
      <c r="H176" s="39">
        <v>2.759</v>
      </c>
      <c r="I176" s="69"/>
      <c r="J176" s="76"/>
      <c r="K176" s="76"/>
      <c r="L176" s="76"/>
    </row>
    <row r="177" spans="1:12" ht="15">
      <c r="A177" s="19" t="s">
        <v>57</v>
      </c>
      <c r="B177" s="36">
        <v>3.073</v>
      </c>
      <c r="C177" s="70"/>
      <c r="D177" s="36">
        <v>4.487</v>
      </c>
      <c r="E177" s="70"/>
      <c r="F177" s="36">
        <v>2.18</v>
      </c>
      <c r="G177" s="70"/>
      <c r="H177" s="36">
        <v>1.484</v>
      </c>
      <c r="I177" s="70"/>
      <c r="J177" s="76"/>
      <c r="K177" s="76"/>
      <c r="L177" s="76"/>
    </row>
    <row r="178" spans="10:12" ht="15">
      <c r="J178" s="76"/>
      <c r="K178" s="76"/>
      <c r="L178" s="76"/>
    </row>
    <row r="179" spans="1:12" ht="15">
      <c r="A179" s="24" t="s">
        <v>72</v>
      </c>
      <c r="J179" s="76"/>
      <c r="K179" s="76"/>
      <c r="L179" s="76"/>
    </row>
    <row r="180" spans="10:12" ht="15">
      <c r="J180" s="76"/>
      <c r="K180" s="76"/>
      <c r="L180" s="76"/>
    </row>
    <row r="181" spans="1:12" ht="15.75">
      <c r="A181" s="11" t="s">
        <v>0</v>
      </c>
      <c r="B181" s="11" t="s">
        <v>2</v>
      </c>
      <c r="C181" s="65"/>
      <c r="D181" s="11" t="s">
        <v>15</v>
      </c>
      <c r="E181" s="65"/>
      <c r="F181" s="11" t="s">
        <v>146</v>
      </c>
      <c r="G181" s="65"/>
      <c r="H181" s="11" t="s">
        <v>152</v>
      </c>
      <c r="I181" s="65"/>
      <c r="J181" s="76"/>
      <c r="K181" s="76"/>
      <c r="L181" s="76"/>
    </row>
    <row r="182" spans="1:12" ht="15">
      <c r="A182" s="22" t="s">
        <v>6</v>
      </c>
      <c r="B182" s="43">
        <v>1.9605885758779724</v>
      </c>
      <c r="C182" s="66" t="s">
        <v>189</v>
      </c>
      <c r="D182" s="43">
        <v>0.8813926003084874</v>
      </c>
      <c r="E182" s="66" t="s">
        <v>189</v>
      </c>
      <c r="F182" s="43">
        <v>2.5540941875265166</v>
      </c>
      <c r="G182" s="66" t="s">
        <v>189</v>
      </c>
      <c r="H182" s="43">
        <v>1.459758022093635</v>
      </c>
      <c r="I182" s="66" t="s">
        <v>189</v>
      </c>
      <c r="J182" s="76"/>
      <c r="K182" s="76"/>
      <c r="L182" s="76"/>
    </row>
    <row r="183" spans="1:12" ht="15">
      <c r="A183" s="10" t="s">
        <v>56</v>
      </c>
      <c r="B183" s="10">
        <v>3.7774272765388224</v>
      </c>
      <c r="C183" s="67"/>
      <c r="D183" s="10">
        <v>2.233528975781735</v>
      </c>
      <c r="E183" s="67" t="s">
        <v>189</v>
      </c>
      <c r="F183" s="10">
        <v>4.624522698345354</v>
      </c>
      <c r="G183" s="67"/>
      <c r="H183" s="10">
        <v>2.564439768542872</v>
      </c>
      <c r="I183" s="67"/>
      <c r="J183" s="76"/>
      <c r="K183" s="76"/>
      <c r="L183" s="76"/>
    </row>
    <row r="184" spans="1:12" ht="15">
      <c r="A184" s="14"/>
      <c r="B184" s="14"/>
      <c r="C184" s="66"/>
      <c r="D184" s="14"/>
      <c r="E184" s="66"/>
      <c r="F184" s="14"/>
      <c r="G184" s="66"/>
      <c r="H184" s="14"/>
      <c r="I184" s="66"/>
      <c r="J184" s="76"/>
      <c r="K184" s="76"/>
      <c r="L184" s="76"/>
    </row>
    <row r="185" spans="1:12" ht="15">
      <c r="A185" s="10" t="s">
        <v>3</v>
      </c>
      <c r="B185" s="33">
        <v>50.087</v>
      </c>
      <c r="C185" s="68"/>
      <c r="D185" s="33">
        <v>49.921</v>
      </c>
      <c r="E185" s="68"/>
      <c r="F185" s="33">
        <v>47.14</v>
      </c>
      <c r="G185" s="68"/>
      <c r="H185" s="33">
        <v>45.624</v>
      </c>
      <c r="I185" s="68"/>
      <c r="J185" s="76"/>
      <c r="K185" s="76"/>
      <c r="L185" s="76"/>
    </row>
    <row r="186" spans="1:12" ht="15">
      <c r="A186" s="14" t="s">
        <v>26</v>
      </c>
      <c r="B186" s="39">
        <v>0.982</v>
      </c>
      <c r="C186" s="69" t="s">
        <v>189</v>
      </c>
      <c r="D186" s="39">
        <v>0.44</v>
      </c>
      <c r="E186" s="69" t="s">
        <v>189</v>
      </c>
      <c r="F186" s="39">
        <v>1.204</v>
      </c>
      <c r="G186" s="69" t="s">
        <v>189</v>
      </c>
      <c r="H186" s="39">
        <v>0.666</v>
      </c>
      <c r="I186" s="69" t="s">
        <v>189</v>
      </c>
      <c r="J186" s="76"/>
      <c r="K186" s="76"/>
      <c r="L186" s="76"/>
    </row>
    <row r="187" spans="1:12" ht="15">
      <c r="A187" s="19" t="s">
        <v>57</v>
      </c>
      <c r="B187" s="36">
        <v>0.91</v>
      </c>
      <c r="C187" s="70" t="s">
        <v>189</v>
      </c>
      <c r="D187" s="36">
        <v>0.675</v>
      </c>
      <c r="E187" s="70" t="s">
        <v>189</v>
      </c>
      <c r="F187" s="36">
        <v>0.976</v>
      </c>
      <c r="G187" s="70"/>
      <c r="H187" s="36">
        <v>0.504</v>
      </c>
      <c r="I187" s="70" t="s">
        <v>189</v>
      </c>
      <c r="J187" s="76"/>
      <c r="K187" s="76"/>
      <c r="L187" s="76"/>
    </row>
    <row r="188" spans="10:12" ht="15">
      <c r="J188" s="76"/>
      <c r="K188" s="76"/>
      <c r="L188" s="76"/>
    </row>
    <row r="189" spans="1:12" ht="15">
      <c r="A189" s="24" t="s">
        <v>73</v>
      </c>
      <c r="J189" s="76"/>
      <c r="K189" s="76"/>
      <c r="L189" s="76"/>
    </row>
    <row r="190" spans="10:12" ht="15">
      <c r="J190" s="76"/>
      <c r="K190" s="76"/>
      <c r="L190" s="76"/>
    </row>
    <row r="191" spans="1:12" ht="15.75">
      <c r="A191" s="11" t="s">
        <v>0</v>
      </c>
      <c r="B191" s="11" t="s">
        <v>2</v>
      </c>
      <c r="C191" s="65"/>
      <c r="D191" s="11" t="s">
        <v>15</v>
      </c>
      <c r="E191" s="65"/>
      <c r="F191" s="11" t="s">
        <v>146</v>
      </c>
      <c r="G191" s="65"/>
      <c r="H191" s="11" t="s">
        <v>152</v>
      </c>
      <c r="I191" s="65"/>
      <c r="J191" s="76"/>
      <c r="K191" s="76"/>
      <c r="L191" s="76"/>
    </row>
    <row r="192" spans="1:12" ht="15">
      <c r="A192" s="22" t="s">
        <v>6</v>
      </c>
      <c r="B192" s="43">
        <v>5.652225969309361</v>
      </c>
      <c r="C192" s="66" t="s">
        <v>189</v>
      </c>
      <c r="D192" s="43">
        <v>4.878984988536512</v>
      </c>
      <c r="E192" s="66"/>
      <c r="F192" s="43">
        <v>5.1577843455048145</v>
      </c>
      <c r="G192" s="66"/>
      <c r="H192" s="43">
        <v>3.494909890634796</v>
      </c>
      <c r="I192" s="66" t="s">
        <v>189</v>
      </c>
      <c r="J192" s="76"/>
      <c r="K192" s="76"/>
      <c r="L192" s="76"/>
    </row>
    <row r="193" spans="1:12" ht="15">
      <c r="A193" s="10" t="s">
        <v>56</v>
      </c>
      <c r="B193" s="10">
        <v>11.854209486560375</v>
      </c>
      <c r="C193" s="67"/>
      <c r="D193" s="10">
        <v>9.5110640814167</v>
      </c>
      <c r="E193" s="67"/>
      <c r="F193" s="10">
        <v>10.171502420525206</v>
      </c>
      <c r="G193" s="67"/>
      <c r="H193" s="10">
        <v>8.543223636417917</v>
      </c>
      <c r="I193" s="67"/>
      <c r="J193" s="76"/>
      <c r="K193" s="76"/>
      <c r="L193" s="76"/>
    </row>
    <row r="194" spans="1:12" ht="15">
      <c r="A194" s="14"/>
      <c r="B194" s="14"/>
      <c r="C194" s="66"/>
      <c r="D194" s="14"/>
      <c r="E194" s="66"/>
      <c r="F194" s="14"/>
      <c r="G194" s="66"/>
      <c r="H194" s="14"/>
      <c r="I194" s="66"/>
      <c r="J194" s="76"/>
      <c r="K194" s="76"/>
      <c r="L194" s="76"/>
    </row>
    <row r="195" spans="1:12" ht="15">
      <c r="A195" s="10" t="s">
        <v>3</v>
      </c>
      <c r="B195" s="33">
        <v>100.226</v>
      </c>
      <c r="C195" s="68"/>
      <c r="D195" s="33">
        <v>96.393</v>
      </c>
      <c r="E195" s="68"/>
      <c r="F195" s="33">
        <v>94.401</v>
      </c>
      <c r="G195" s="68"/>
      <c r="H195" s="33">
        <v>100.489</v>
      </c>
      <c r="I195" s="68"/>
      <c r="J195" s="76"/>
      <c r="K195" s="76"/>
      <c r="L195" s="76"/>
    </row>
    <row r="196" spans="1:12" ht="15">
      <c r="A196" s="14" t="s">
        <v>26</v>
      </c>
      <c r="B196" s="39">
        <v>5.665</v>
      </c>
      <c r="C196" s="69" t="s">
        <v>189</v>
      </c>
      <c r="D196" s="39">
        <v>4.703</v>
      </c>
      <c r="E196" s="69"/>
      <c r="F196" s="39">
        <v>4.869</v>
      </c>
      <c r="G196" s="69"/>
      <c r="H196" s="39">
        <v>3.512</v>
      </c>
      <c r="I196" s="69" t="s">
        <v>189</v>
      </c>
      <c r="J196" s="76"/>
      <c r="K196" s="76"/>
      <c r="L196" s="76"/>
    </row>
    <row r="197" spans="1:12" ht="15">
      <c r="A197" s="19" t="s">
        <v>57</v>
      </c>
      <c r="B197" s="36">
        <v>6.216</v>
      </c>
      <c r="C197" s="70"/>
      <c r="D197" s="36">
        <v>4.465</v>
      </c>
      <c r="E197" s="70"/>
      <c r="F197" s="36">
        <v>4.733</v>
      </c>
      <c r="G197" s="70"/>
      <c r="H197" s="36">
        <v>5.073</v>
      </c>
      <c r="I197" s="70"/>
      <c r="J197" s="76"/>
      <c r="K197" s="76"/>
      <c r="L197" s="76"/>
    </row>
    <row r="198" spans="10:12" ht="15">
      <c r="J198" s="76"/>
      <c r="K198" s="76"/>
      <c r="L198" s="76"/>
    </row>
    <row r="199" spans="1:12" ht="15">
      <c r="A199" s="24" t="s">
        <v>74</v>
      </c>
      <c r="J199" s="76"/>
      <c r="K199" s="76"/>
      <c r="L199" s="76"/>
    </row>
    <row r="200" spans="10:12" ht="15">
      <c r="J200" s="76"/>
      <c r="K200" s="76"/>
      <c r="L200" s="76"/>
    </row>
    <row r="201" spans="1:12" ht="15.75">
      <c r="A201" s="11" t="s">
        <v>0</v>
      </c>
      <c r="B201" s="11" t="s">
        <v>2</v>
      </c>
      <c r="C201" s="65"/>
      <c r="D201" s="11" t="s">
        <v>15</v>
      </c>
      <c r="E201" s="65"/>
      <c r="F201" s="11" t="s">
        <v>146</v>
      </c>
      <c r="G201" s="65"/>
      <c r="H201" s="11" t="s">
        <v>152</v>
      </c>
      <c r="I201" s="65"/>
      <c r="J201" s="76"/>
      <c r="K201" s="76"/>
      <c r="L201" s="76"/>
    </row>
    <row r="202" spans="1:12" ht="15">
      <c r="A202" s="22" t="s">
        <v>6</v>
      </c>
      <c r="B202" s="43">
        <v>7.706772808474629</v>
      </c>
      <c r="C202" s="66"/>
      <c r="D202" s="43">
        <v>6.09791565681047</v>
      </c>
      <c r="E202" s="66"/>
      <c r="F202" s="43">
        <v>5.804285257435241</v>
      </c>
      <c r="G202" s="66"/>
      <c r="H202" s="43">
        <v>4.948220172488429</v>
      </c>
      <c r="I202" s="66" t="s">
        <v>189</v>
      </c>
      <c r="J202" s="76"/>
      <c r="K202" s="76"/>
      <c r="L202" s="76"/>
    </row>
    <row r="203" spans="1:12" ht="15">
      <c r="A203" s="10" t="s">
        <v>56</v>
      </c>
      <c r="B203" s="10">
        <v>10.201523176732378</v>
      </c>
      <c r="C203" s="67"/>
      <c r="D203" s="10">
        <v>7.493940862821134</v>
      </c>
      <c r="E203" s="67"/>
      <c r="F203" s="10">
        <v>7.320115126319155</v>
      </c>
      <c r="G203" s="67"/>
      <c r="H203" s="10">
        <v>7.745329825846625</v>
      </c>
      <c r="I203" s="67"/>
      <c r="J203" s="76"/>
      <c r="K203" s="76"/>
      <c r="L203" s="76"/>
    </row>
    <row r="204" spans="1:12" ht="15">
      <c r="A204" s="14"/>
      <c r="B204" s="14"/>
      <c r="C204" s="66"/>
      <c r="D204" s="14"/>
      <c r="E204" s="66"/>
      <c r="F204" s="14"/>
      <c r="G204" s="66"/>
      <c r="H204" s="14"/>
      <c r="I204" s="66"/>
      <c r="J204" s="76"/>
      <c r="K204" s="76"/>
      <c r="L204" s="76"/>
    </row>
    <row r="205" spans="1:12" ht="15">
      <c r="A205" s="10" t="s">
        <v>3</v>
      </c>
      <c r="B205" s="33">
        <v>31.907</v>
      </c>
      <c r="C205" s="68"/>
      <c r="D205" s="33">
        <v>30.945</v>
      </c>
      <c r="E205" s="68"/>
      <c r="F205" s="33">
        <v>31.27</v>
      </c>
      <c r="G205" s="68"/>
      <c r="H205" s="33">
        <v>30.031</v>
      </c>
      <c r="I205" s="68"/>
      <c r="J205" s="76"/>
      <c r="K205" s="76"/>
      <c r="L205" s="76"/>
    </row>
    <row r="206" spans="1:12" ht="15">
      <c r="A206" s="14" t="s">
        <v>26</v>
      </c>
      <c r="B206" s="39">
        <v>2.459</v>
      </c>
      <c r="C206" s="69"/>
      <c r="D206" s="39">
        <v>1.887</v>
      </c>
      <c r="E206" s="69"/>
      <c r="F206" s="39">
        <v>1.815</v>
      </c>
      <c r="G206" s="69"/>
      <c r="H206" s="39">
        <v>1.486</v>
      </c>
      <c r="I206" s="69" t="s">
        <v>189</v>
      </c>
      <c r="J206" s="76"/>
      <c r="K206" s="76"/>
      <c r="L206" s="76"/>
    </row>
    <row r="207" spans="1:12" ht="15">
      <c r="A207" s="19" t="s">
        <v>57</v>
      </c>
      <c r="B207" s="36">
        <v>0.796</v>
      </c>
      <c r="C207" s="70" t="s">
        <v>189</v>
      </c>
      <c r="D207" s="36">
        <v>0.432</v>
      </c>
      <c r="E207" s="70" t="s">
        <v>189</v>
      </c>
      <c r="F207" s="36">
        <v>0.474</v>
      </c>
      <c r="G207" s="70"/>
      <c r="H207" s="36">
        <v>0.84</v>
      </c>
      <c r="I207" s="70"/>
      <c r="J207" s="76"/>
      <c r="K207" s="76"/>
      <c r="L207" s="76"/>
    </row>
    <row r="208" spans="10:12" ht="15">
      <c r="J208" s="76"/>
      <c r="K208" s="76"/>
      <c r="L208" s="76"/>
    </row>
    <row r="209" spans="1:12" ht="15">
      <c r="A209" s="24" t="s">
        <v>75</v>
      </c>
      <c r="J209" s="76"/>
      <c r="K209" s="76"/>
      <c r="L209" s="76"/>
    </row>
    <row r="210" spans="10:12" ht="15">
      <c r="J210" s="76"/>
      <c r="K210" s="76"/>
      <c r="L210" s="76"/>
    </row>
    <row r="211" spans="1:12" ht="15.75">
      <c r="A211" s="11" t="s">
        <v>0</v>
      </c>
      <c r="B211" s="11" t="s">
        <v>2</v>
      </c>
      <c r="C211" s="65"/>
      <c r="D211" s="11" t="s">
        <v>15</v>
      </c>
      <c r="E211" s="65"/>
      <c r="F211" s="11" t="s">
        <v>146</v>
      </c>
      <c r="G211" s="65"/>
      <c r="H211" s="11" t="s">
        <v>152</v>
      </c>
      <c r="I211" s="65"/>
      <c r="J211" s="76"/>
      <c r="K211" s="76"/>
      <c r="L211" s="76"/>
    </row>
    <row r="212" spans="1:12" ht="15">
      <c r="A212" s="22" t="s">
        <v>6</v>
      </c>
      <c r="B212" s="43">
        <v>7.030343690161713</v>
      </c>
      <c r="C212" s="66"/>
      <c r="D212" s="43">
        <v>7.171548937004017</v>
      </c>
      <c r="E212" s="66"/>
      <c r="F212" s="43">
        <v>6.946141821799061</v>
      </c>
      <c r="G212" s="66"/>
      <c r="H212" s="43">
        <v>8.265574642973302</v>
      </c>
      <c r="I212" s="66"/>
      <c r="J212" s="76"/>
      <c r="K212" s="76"/>
      <c r="L212" s="76"/>
    </row>
    <row r="213" spans="1:12" ht="15">
      <c r="A213" s="10" t="s">
        <v>56</v>
      </c>
      <c r="B213" s="10">
        <v>11.242959173690023</v>
      </c>
      <c r="C213" s="67"/>
      <c r="D213" s="10">
        <v>12.68037341320382</v>
      </c>
      <c r="E213" s="67"/>
      <c r="F213" s="10">
        <v>10.504476339349154</v>
      </c>
      <c r="G213" s="67"/>
      <c r="H213" s="10">
        <v>13.941042547529642</v>
      </c>
      <c r="I213" s="67"/>
      <c r="J213" s="76"/>
      <c r="K213" s="76"/>
      <c r="L213" s="76"/>
    </row>
    <row r="214" spans="1:12" ht="15">
      <c r="A214" s="14"/>
      <c r="B214" s="14"/>
      <c r="C214" s="66"/>
      <c r="D214" s="14"/>
      <c r="E214" s="66"/>
      <c r="F214" s="14"/>
      <c r="G214" s="66"/>
      <c r="H214" s="14"/>
      <c r="I214" s="66"/>
      <c r="J214" s="76"/>
      <c r="K214" s="76"/>
      <c r="L214" s="76"/>
    </row>
    <row r="215" spans="1:12" ht="15">
      <c r="A215" s="10" t="s">
        <v>3</v>
      </c>
      <c r="B215" s="33">
        <v>71.547</v>
      </c>
      <c r="C215" s="68"/>
      <c r="D215" s="33">
        <v>71.449</v>
      </c>
      <c r="E215" s="68"/>
      <c r="F215" s="33">
        <v>70.37</v>
      </c>
      <c r="G215" s="68"/>
      <c r="H215" s="33">
        <v>67.642</v>
      </c>
      <c r="I215" s="68"/>
      <c r="J215" s="76"/>
      <c r="K215" s="76"/>
      <c r="L215" s="76"/>
    </row>
    <row r="216" spans="1:12" ht="15">
      <c r="A216" s="14" t="s">
        <v>26</v>
      </c>
      <c r="B216" s="39">
        <v>5.03</v>
      </c>
      <c r="C216" s="69"/>
      <c r="D216" s="39">
        <v>5.124</v>
      </c>
      <c r="E216" s="69"/>
      <c r="F216" s="39">
        <v>4.888</v>
      </c>
      <c r="G216" s="69"/>
      <c r="H216" s="39">
        <v>5.591</v>
      </c>
      <c r="I216" s="69"/>
      <c r="J216" s="76"/>
      <c r="K216" s="76"/>
      <c r="L216" s="76"/>
    </row>
    <row r="217" spans="1:12" ht="15">
      <c r="A217" s="19" t="s">
        <v>57</v>
      </c>
      <c r="B217" s="36">
        <v>3.014</v>
      </c>
      <c r="C217" s="70"/>
      <c r="D217" s="36">
        <v>3.936</v>
      </c>
      <c r="E217" s="70"/>
      <c r="F217" s="36">
        <v>2.504</v>
      </c>
      <c r="G217" s="70"/>
      <c r="H217" s="36">
        <v>3.839</v>
      </c>
      <c r="I217" s="70"/>
      <c r="J217" s="76"/>
      <c r="K217" s="76"/>
      <c r="L217" s="76"/>
    </row>
    <row r="218" spans="10:12" ht="15">
      <c r="J218" s="76"/>
      <c r="K218" s="76"/>
      <c r="L218" s="76"/>
    </row>
    <row r="219" spans="1:12" ht="15">
      <c r="A219" s="24" t="s">
        <v>76</v>
      </c>
      <c r="J219" s="76"/>
      <c r="K219" s="76"/>
      <c r="L219" s="76"/>
    </row>
    <row r="220" spans="10:12" ht="15">
      <c r="J220" s="76"/>
      <c r="K220" s="76"/>
      <c r="L220" s="76"/>
    </row>
    <row r="221" spans="1:12" ht="15.75">
      <c r="A221" s="11" t="s">
        <v>0</v>
      </c>
      <c r="B221" s="11" t="s">
        <v>2</v>
      </c>
      <c r="C221" s="65"/>
      <c r="D221" s="11" t="s">
        <v>15</v>
      </c>
      <c r="E221" s="65"/>
      <c r="F221" s="11" t="s">
        <v>146</v>
      </c>
      <c r="G221" s="65"/>
      <c r="H221" s="11" t="s">
        <v>152</v>
      </c>
      <c r="I221" s="65"/>
      <c r="J221" s="76"/>
      <c r="K221" s="76"/>
      <c r="L221" s="76"/>
    </row>
    <row r="222" spans="1:12" ht="15">
      <c r="A222" s="22" t="s">
        <v>6</v>
      </c>
      <c r="B222" s="43">
        <v>5.853675523209249</v>
      </c>
      <c r="C222" s="66"/>
      <c r="D222" s="43">
        <v>7.201171284434331</v>
      </c>
      <c r="E222" s="66"/>
      <c r="F222" s="43">
        <v>8.125689084895258</v>
      </c>
      <c r="G222" s="66"/>
      <c r="H222" s="43">
        <v>5.261897993686321</v>
      </c>
      <c r="I222" s="66"/>
      <c r="J222" s="76"/>
      <c r="K222" s="76"/>
      <c r="L222" s="76"/>
    </row>
    <row r="223" spans="1:12" ht="15">
      <c r="A223" s="10" t="s">
        <v>56</v>
      </c>
      <c r="B223" s="10">
        <v>9.395131803461364</v>
      </c>
      <c r="C223" s="67"/>
      <c r="D223" s="10">
        <v>11.232235784649172</v>
      </c>
      <c r="E223" s="67"/>
      <c r="F223" s="10">
        <v>11.526224602299575</v>
      </c>
      <c r="G223" s="67"/>
      <c r="H223" s="10">
        <v>9.60965903140382</v>
      </c>
      <c r="I223" s="67"/>
      <c r="J223" s="76"/>
      <c r="K223" s="76"/>
      <c r="L223" s="76"/>
    </row>
    <row r="224" spans="1:12" ht="15">
      <c r="A224" s="14"/>
      <c r="B224" s="14"/>
      <c r="C224" s="66"/>
      <c r="D224" s="14"/>
      <c r="E224" s="66"/>
      <c r="F224" s="14"/>
      <c r="G224" s="66"/>
      <c r="H224" s="14"/>
      <c r="I224" s="66"/>
      <c r="J224" s="76"/>
      <c r="K224" s="76"/>
      <c r="L224" s="76"/>
    </row>
    <row r="225" spans="1:12" ht="15">
      <c r="A225" s="10" t="s">
        <v>3</v>
      </c>
      <c r="B225" s="33">
        <v>57.434</v>
      </c>
      <c r="C225" s="68"/>
      <c r="D225" s="33">
        <v>62.837</v>
      </c>
      <c r="E225" s="68"/>
      <c r="F225" s="33">
        <v>63.49</v>
      </c>
      <c r="G225" s="68"/>
      <c r="H225" s="33">
        <v>66.839</v>
      </c>
      <c r="I225" s="68"/>
      <c r="J225" s="76"/>
      <c r="K225" s="76"/>
      <c r="L225" s="76"/>
    </row>
    <row r="226" spans="1:12" ht="15">
      <c r="A226" s="14" t="s">
        <v>26</v>
      </c>
      <c r="B226" s="39">
        <v>3.362</v>
      </c>
      <c r="C226" s="69"/>
      <c r="D226" s="39">
        <v>4.525</v>
      </c>
      <c r="E226" s="69"/>
      <c r="F226" s="39">
        <v>5.159</v>
      </c>
      <c r="G226" s="69"/>
      <c r="H226" s="39">
        <v>3.517</v>
      </c>
      <c r="I226" s="69"/>
      <c r="J226" s="76"/>
      <c r="K226" s="76"/>
      <c r="L226" s="76"/>
    </row>
    <row r="227" spans="1:12" ht="15">
      <c r="A227" s="19" t="s">
        <v>57</v>
      </c>
      <c r="B227" s="36">
        <v>2.034</v>
      </c>
      <c r="C227" s="70"/>
      <c r="D227" s="36">
        <v>2.533</v>
      </c>
      <c r="E227" s="70"/>
      <c r="F227" s="36">
        <v>2.159</v>
      </c>
      <c r="G227" s="70"/>
      <c r="H227" s="36">
        <v>2.906</v>
      </c>
      <c r="I227" s="70"/>
      <c r="J227" s="76"/>
      <c r="K227" s="76"/>
      <c r="L227" s="76"/>
    </row>
    <row r="228" spans="10:12" ht="15">
      <c r="J228" s="76"/>
      <c r="K228" s="76"/>
      <c r="L228" s="76"/>
    </row>
    <row r="229" spans="1:12" ht="15">
      <c r="A229" s="24" t="s">
        <v>77</v>
      </c>
      <c r="J229" s="76"/>
      <c r="K229" s="76"/>
      <c r="L229" s="76"/>
    </row>
    <row r="230" spans="10:12" ht="15">
      <c r="J230" s="76"/>
      <c r="K230" s="76"/>
      <c r="L230" s="76"/>
    </row>
    <row r="231" spans="1:12" ht="15.75">
      <c r="A231" s="11" t="s">
        <v>0</v>
      </c>
      <c r="B231" s="11" t="s">
        <v>2</v>
      </c>
      <c r="C231" s="65"/>
      <c r="D231" s="11" t="s">
        <v>15</v>
      </c>
      <c r="E231" s="65"/>
      <c r="F231" s="11" t="s">
        <v>146</v>
      </c>
      <c r="G231" s="65"/>
      <c r="H231" s="11" t="s">
        <v>152</v>
      </c>
      <c r="I231" s="65"/>
      <c r="J231" s="76"/>
      <c r="K231" s="76"/>
      <c r="L231" s="76"/>
    </row>
    <row r="232" spans="1:12" ht="15">
      <c r="A232" s="22" t="s">
        <v>6</v>
      </c>
      <c r="B232" s="43">
        <v>5.131317217895552</v>
      </c>
      <c r="C232" s="66"/>
      <c r="D232" s="43">
        <v>3.289648949426374</v>
      </c>
      <c r="E232" s="66"/>
      <c r="F232" s="43">
        <v>3.0085972116689863</v>
      </c>
      <c r="G232" s="66" t="s">
        <v>189</v>
      </c>
      <c r="H232" s="43">
        <v>4.174468828801838</v>
      </c>
      <c r="I232" s="66"/>
      <c r="J232" s="76"/>
      <c r="K232" s="76"/>
      <c r="L232" s="76"/>
    </row>
    <row r="233" spans="1:12" ht="15">
      <c r="A233" s="10" t="s">
        <v>56</v>
      </c>
      <c r="B233" s="10">
        <v>8.30804760459863</v>
      </c>
      <c r="C233" s="67"/>
      <c r="D233" s="10">
        <v>5.129549263094573</v>
      </c>
      <c r="E233" s="67"/>
      <c r="F233" s="10">
        <v>5.820833084324389</v>
      </c>
      <c r="G233" s="67"/>
      <c r="H233" s="10">
        <v>6.761873850481445</v>
      </c>
      <c r="I233" s="67"/>
      <c r="J233" s="76"/>
      <c r="K233" s="76"/>
      <c r="L233" s="76"/>
    </row>
    <row r="234" spans="1:12" ht="15">
      <c r="A234" s="14"/>
      <c r="B234" s="14"/>
      <c r="C234" s="66"/>
      <c r="D234" s="14"/>
      <c r="E234" s="66"/>
      <c r="F234" s="14"/>
      <c r="G234" s="66"/>
      <c r="H234" s="14"/>
      <c r="I234" s="66"/>
      <c r="J234" s="76"/>
      <c r="K234" s="76"/>
      <c r="L234" s="76"/>
    </row>
    <row r="235" spans="1:12" ht="15">
      <c r="A235" s="10" t="s">
        <v>3</v>
      </c>
      <c r="B235" s="33">
        <v>118.644</v>
      </c>
      <c r="C235" s="68"/>
      <c r="D235" s="33">
        <v>116.365</v>
      </c>
      <c r="E235" s="68"/>
      <c r="F235" s="33">
        <v>117.131</v>
      </c>
      <c r="G235" s="68"/>
      <c r="H235" s="33">
        <v>120.159</v>
      </c>
      <c r="I235" s="68"/>
      <c r="J235" s="76"/>
      <c r="K235" s="76"/>
      <c r="L235" s="76"/>
    </row>
    <row r="236" spans="1:12" ht="15">
      <c r="A236" s="14" t="s">
        <v>26</v>
      </c>
      <c r="B236" s="39">
        <v>6.088</v>
      </c>
      <c r="C236" s="69"/>
      <c r="D236" s="39">
        <v>3.828</v>
      </c>
      <c r="E236" s="69"/>
      <c r="F236" s="39">
        <v>3.524</v>
      </c>
      <c r="G236" s="69" t="s">
        <v>189</v>
      </c>
      <c r="H236" s="39">
        <v>5.016</v>
      </c>
      <c r="I236" s="69"/>
      <c r="J236" s="76"/>
      <c r="K236" s="76"/>
      <c r="L236" s="76"/>
    </row>
    <row r="237" spans="1:12" ht="15">
      <c r="A237" s="19" t="s">
        <v>57</v>
      </c>
      <c r="B237" s="36">
        <v>3.769</v>
      </c>
      <c r="C237" s="70"/>
      <c r="D237" s="36">
        <v>2.141</v>
      </c>
      <c r="E237" s="70" t="s">
        <v>189</v>
      </c>
      <c r="F237" s="36">
        <v>3.294</v>
      </c>
      <c r="G237" s="70"/>
      <c r="H237" s="36">
        <v>3.109</v>
      </c>
      <c r="I237" s="70"/>
      <c r="J237" s="76"/>
      <c r="K237" s="76"/>
      <c r="L237" s="76"/>
    </row>
    <row r="238" spans="10:12" ht="15">
      <c r="J238" s="76"/>
      <c r="K238" s="76"/>
      <c r="L238" s="76"/>
    </row>
    <row r="239" spans="1:12" ht="15">
      <c r="A239" s="24" t="s">
        <v>78</v>
      </c>
      <c r="J239" s="76"/>
      <c r="K239" s="76"/>
      <c r="L239" s="76"/>
    </row>
    <row r="240" spans="10:12" ht="15">
      <c r="J240" s="76"/>
      <c r="K240" s="76"/>
      <c r="L240" s="76"/>
    </row>
    <row r="241" spans="1:12" ht="15.75">
      <c r="A241" s="11" t="s">
        <v>0</v>
      </c>
      <c r="B241" s="11" t="s">
        <v>2</v>
      </c>
      <c r="C241" s="65"/>
      <c r="D241" s="11" t="s">
        <v>15</v>
      </c>
      <c r="E241" s="65"/>
      <c r="F241" s="11" t="s">
        <v>146</v>
      </c>
      <c r="G241" s="65"/>
      <c r="H241" s="11" t="s">
        <v>152</v>
      </c>
      <c r="I241" s="65"/>
      <c r="J241" s="76"/>
      <c r="K241" s="76"/>
      <c r="L241" s="76"/>
    </row>
    <row r="242" spans="1:12" ht="15">
      <c r="A242" s="22" t="s">
        <v>6</v>
      </c>
      <c r="B242" s="43">
        <v>7.0988675203578575</v>
      </c>
      <c r="C242" s="66"/>
      <c r="D242" s="43">
        <v>7.877514356292707</v>
      </c>
      <c r="E242" s="66"/>
      <c r="F242" s="43">
        <v>4.723193903860998</v>
      </c>
      <c r="G242" s="66"/>
      <c r="H242" s="43">
        <v>5.199616313300036</v>
      </c>
      <c r="I242" s="66"/>
      <c r="J242" s="76"/>
      <c r="K242" s="76"/>
      <c r="L242" s="76"/>
    </row>
    <row r="243" spans="1:12" ht="15">
      <c r="A243" s="10" t="s">
        <v>56</v>
      </c>
      <c r="B243" s="10">
        <v>12.977051142717638</v>
      </c>
      <c r="C243" s="67"/>
      <c r="D243" s="10">
        <v>13.031343235699847</v>
      </c>
      <c r="E243" s="67"/>
      <c r="F243" s="10">
        <v>9.783054967072308</v>
      </c>
      <c r="G243" s="67"/>
      <c r="H243" s="10">
        <v>8.760295041841697</v>
      </c>
      <c r="I243" s="67"/>
      <c r="J243" s="76"/>
      <c r="K243" s="76"/>
      <c r="L243" s="76"/>
    </row>
    <row r="244" spans="1:12" ht="15">
      <c r="A244" s="14"/>
      <c r="B244" s="14"/>
      <c r="C244" s="66"/>
      <c r="D244" s="14"/>
      <c r="E244" s="66"/>
      <c r="F244" s="14"/>
      <c r="G244" s="66"/>
      <c r="H244" s="14"/>
      <c r="I244" s="66"/>
      <c r="J244" s="76"/>
      <c r="K244" s="76"/>
      <c r="L244" s="76"/>
    </row>
    <row r="245" spans="1:12" ht="15">
      <c r="A245" s="10" t="s">
        <v>3</v>
      </c>
      <c r="B245" s="33">
        <v>63.489</v>
      </c>
      <c r="C245" s="68"/>
      <c r="D245" s="33">
        <v>62.342</v>
      </c>
      <c r="E245" s="68"/>
      <c r="F245" s="33">
        <v>60.891</v>
      </c>
      <c r="G245" s="68"/>
      <c r="H245" s="33">
        <v>60.466</v>
      </c>
      <c r="I245" s="68"/>
      <c r="J245" s="76"/>
      <c r="K245" s="76"/>
      <c r="L245" s="76"/>
    </row>
    <row r="246" spans="1:12" ht="15">
      <c r="A246" s="14" t="s">
        <v>26</v>
      </c>
      <c r="B246" s="39">
        <v>4.507</v>
      </c>
      <c r="C246" s="69"/>
      <c r="D246" s="39">
        <v>4.911</v>
      </c>
      <c r="E246" s="69"/>
      <c r="F246" s="39">
        <v>2.876</v>
      </c>
      <c r="G246" s="69"/>
      <c r="H246" s="39">
        <v>3.144</v>
      </c>
      <c r="I246" s="69" t="s">
        <v>189</v>
      </c>
      <c r="J246" s="76"/>
      <c r="K246" s="76"/>
      <c r="L246" s="76"/>
    </row>
    <row r="247" spans="1:12" ht="15">
      <c r="A247" s="19" t="s">
        <v>57</v>
      </c>
      <c r="B247" s="36">
        <v>3.732</v>
      </c>
      <c r="C247" s="70"/>
      <c r="D247" s="36">
        <v>3.213</v>
      </c>
      <c r="E247" s="70"/>
      <c r="F247" s="36">
        <v>3.081</v>
      </c>
      <c r="G247" s="70"/>
      <c r="H247" s="36">
        <v>2.153</v>
      </c>
      <c r="I247" s="70"/>
      <c r="J247" s="76"/>
      <c r="K247" s="76"/>
      <c r="L247" s="76"/>
    </row>
    <row r="248" spans="10:12" ht="15">
      <c r="J248" s="76"/>
      <c r="K248" s="76"/>
      <c r="L248" s="76"/>
    </row>
    <row r="249" spans="1:12" ht="15">
      <c r="A249" s="24" t="s">
        <v>79</v>
      </c>
      <c r="J249" s="76"/>
      <c r="K249" s="76"/>
      <c r="L249" s="76"/>
    </row>
    <row r="250" spans="10:12" ht="15">
      <c r="J250" s="76"/>
      <c r="K250" s="76"/>
      <c r="L250" s="76"/>
    </row>
    <row r="251" spans="1:12" ht="15.75">
      <c r="A251" s="11" t="s">
        <v>0</v>
      </c>
      <c r="B251" s="11" t="s">
        <v>2</v>
      </c>
      <c r="C251" s="65"/>
      <c r="D251" s="11" t="s">
        <v>15</v>
      </c>
      <c r="E251" s="65"/>
      <c r="F251" s="11" t="s">
        <v>146</v>
      </c>
      <c r="G251" s="65"/>
      <c r="H251" s="11" t="s">
        <v>152</v>
      </c>
      <c r="I251" s="65"/>
      <c r="J251" s="76"/>
      <c r="K251" s="76"/>
      <c r="L251" s="76"/>
    </row>
    <row r="252" spans="1:12" ht="15">
      <c r="A252" s="22" t="s">
        <v>6</v>
      </c>
      <c r="B252" s="43">
        <v>9.849005928400643</v>
      </c>
      <c r="C252" s="66"/>
      <c r="D252" s="43">
        <v>7.278775995628556</v>
      </c>
      <c r="E252" s="66"/>
      <c r="F252" s="43">
        <v>8.437701523945288</v>
      </c>
      <c r="G252" s="66"/>
      <c r="H252" s="43">
        <v>6.339136579725041</v>
      </c>
      <c r="I252" s="66"/>
      <c r="J252" s="76"/>
      <c r="K252" s="76"/>
      <c r="L252" s="76"/>
    </row>
    <row r="253" spans="1:12" ht="15">
      <c r="A253" s="10" t="s">
        <v>56</v>
      </c>
      <c r="B253" s="10">
        <v>16.311290164095514</v>
      </c>
      <c r="C253" s="67"/>
      <c r="D253" s="10">
        <v>15.222911510398252</v>
      </c>
      <c r="E253" s="67"/>
      <c r="F253" s="10">
        <v>17.053592641618298</v>
      </c>
      <c r="G253" s="67"/>
      <c r="H253" s="10">
        <v>16.772131568803804</v>
      </c>
      <c r="I253" s="67"/>
      <c r="J253" s="76"/>
      <c r="K253" s="76"/>
      <c r="L253" s="76"/>
    </row>
    <row r="254" spans="1:12" ht="15">
      <c r="A254" s="14"/>
      <c r="B254" s="14"/>
      <c r="C254" s="66"/>
      <c r="D254" s="14"/>
      <c r="E254" s="66"/>
      <c r="F254" s="14"/>
      <c r="G254" s="66"/>
      <c r="H254" s="14"/>
      <c r="I254" s="66"/>
      <c r="J254" s="76"/>
      <c r="K254" s="76"/>
      <c r="L254" s="76"/>
    </row>
    <row r="255" spans="1:12" ht="15">
      <c r="A255" s="10" t="s">
        <v>3</v>
      </c>
      <c r="B255" s="33">
        <v>61.062</v>
      </c>
      <c r="C255" s="68"/>
      <c r="D255" s="33">
        <v>62.222</v>
      </c>
      <c r="E255" s="68"/>
      <c r="F255" s="33">
        <v>58.926</v>
      </c>
      <c r="G255" s="68"/>
      <c r="H255" s="33">
        <v>62.264</v>
      </c>
      <c r="I255" s="68"/>
      <c r="J255" s="76"/>
      <c r="K255" s="76"/>
      <c r="L255" s="76"/>
    </row>
    <row r="256" spans="1:12" ht="15">
      <c r="A256" s="14" t="s">
        <v>26</v>
      </c>
      <c r="B256" s="39">
        <v>6.014</v>
      </c>
      <c r="C256" s="69"/>
      <c r="D256" s="39">
        <v>4.529</v>
      </c>
      <c r="E256" s="69"/>
      <c r="F256" s="39">
        <v>4.972</v>
      </c>
      <c r="G256" s="69"/>
      <c r="H256" s="39">
        <v>3.947</v>
      </c>
      <c r="I256" s="69"/>
      <c r="J256" s="76"/>
      <c r="K256" s="76"/>
      <c r="L256" s="76"/>
    </row>
    <row r="257" spans="1:12" ht="15">
      <c r="A257" s="19" t="s">
        <v>57</v>
      </c>
      <c r="B257" s="36">
        <v>3.946</v>
      </c>
      <c r="C257" s="70"/>
      <c r="D257" s="36">
        <v>4.943</v>
      </c>
      <c r="E257" s="70"/>
      <c r="F257" s="36">
        <v>5.077</v>
      </c>
      <c r="G257" s="70"/>
      <c r="H257" s="36">
        <v>6.496</v>
      </c>
      <c r="I257" s="70"/>
      <c r="J257" s="76"/>
      <c r="K257" s="76"/>
      <c r="L257" s="76"/>
    </row>
    <row r="258" spans="10:12" ht="15">
      <c r="J258" s="76"/>
      <c r="K258" s="76"/>
      <c r="L258" s="76"/>
    </row>
    <row r="259" spans="1:12" ht="15">
      <c r="A259" s="24" t="s">
        <v>80</v>
      </c>
      <c r="J259" s="76"/>
      <c r="K259" s="76"/>
      <c r="L259" s="76"/>
    </row>
    <row r="260" spans="10:12" ht="15">
      <c r="J260" s="76"/>
      <c r="K260" s="76"/>
      <c r="L260" s="76"/>
    </row>
    <row r="261" spans="1:12" ht="15.75">
      <c r="A261" s="11" t="s">
        <v>0</v>
      </c>
      <c r="B261" s="11" t="s">
        <v>2</v>
      </c>
      <c r="C261" s="65"/>
      <c r="D261" s="11" t="s">
        <v>15</v>
      </c>
      <c r="E261" s="65"/>
      <c r="F261" s="11" t="s">
        <v>146</v>
      </c>
      <c r="G261" s="65"/>
      <c r="H261" s="11" t="s">
        <v>152</v>
      </c>
      <c r="I261" s="65"/>
      <c r="J261" s="76"/>
      <c r="K261" s="76"/>
      <c r="L261" s="76"/>
    </row>
    <row r="262" spans="1:12" ht="15">
      <c r="A262" s="22" t="s">
        <v>6</v>
      </c>
      <c r="B262" s="43">
        <v>6.14614226974202</v>
      </c>
      <c r="C262" s="66"/>
      <c r="D262" s="43">
        <v>5.359965944355735</v>
      </c>
      <c r="E262" s="66"/>
      <c r="F262" s="43">
        <v>5.663276305332016</v>
      </c>
      <c r="G262" s="66"/>
      <c r="H262" s="43">
        <v>4.984978812219341</v>
      </c>
      <c r="I262" s="66"/>
      <c r="J262" s="76"/>
      <c r="K262" s="76"/>
      <c r="L262" s="76"/>
    </row>
    <row r="263" spans="1:12" ht="15">
      <c r="A263" s="10" t="s">
        <v>56</v>
      </c>
      <c r="B263" s="10">
        <v>10.699668159006617</v>
      </c>
      <c r="C263" s="67"/>
      <c r="D263" s="10">
        <v>9.828186742669411</v>
      </c>
      <c r="E263" s="67"/>
      <c r="F263" s="10">
        <v>9.819552549528126</v>
      </c>
      <c r="G263" s="67"/>
      <c r="H263" s="10">
        <v>9.38840048067801</v>
      </c>
      <c r="I263" s="67"/>
      <c r="J263" s="76"/>
      <c r="K263" s="76"/>
      <c r="L263" s="76"/>
    </row>
    <row r="264" spans="1:12" ht="15">
      <c r="A264" s="14"/>
      <c r="B264" s="14"/>
      <c r="C264" s="66"/>
      <c r="D264" s="14"/>
      <c r="E264" s="66"/>
      <c r="F264" s="14"/>
      <c r="G264" s="66"/>
      <c r="H264" s="14"/>
      <c r="I264" s="66"/>
      <c r="J264" s="76"/>
      <c r="K264" s="76"/>
      <c r="L264" s="76"/>
    </row>
    <row r="265" spans="1:12" ht="15">
      <c r="A265" s="10" t="s">
        <v>3</v>
      </c>
      <c r="B265" s="33">
        <v>635.244</v>
      </c>
      <c r="C265" s="68"/>
      <c r="D265" s="33">
        <v>631.907</v>
      </c>
      <c r="E265" s="68"/>
      <c r="F265" s="33">
        <v>621.566</v>
      </c>
      <c r="G265" s="68"/>
      <c r="H265" s="33">
        <v>632.44</v>
      </c>
      <c r="I265" s="68"/>
      <c r="J265" s="76"/>
      <c r="K265" s="76"/>
      <c r="L265" s="76"/>
    </row>
    <row r="266" spans="1:12" ht="15">
      <c r="A266" s="14" t="s">
        <v>26</v>
      </c>
      <c r="B266" s="39">
        <v>39.043</v>
      </c>
      <c r="C266" s="69"/>
      <c r="D266" s="39">
        <v>33.87</v>
      </c>
      <c r="E266" s="69"/>
      <c r="F266" s="39">
        <v>35.201</v>
      </c>
      <c r="G266" s="69"/>
      <c r="H266" s="39">
        <v>31.527</v>
      </c>
      <c r="I266" s="69"/>
      <c r="J266" s="76"/>
      <c r="K266" s="76"/>
      <c r="L266" s="76"/>
    </row>
    <row r="267" spans="1:12" ht="15">
      <c r="A267" s="19" t="s">
        <v>57</v>
      </c>
      <c r="B267" s="36">
        <v>28.926</v>
      </c>
      <c r="C267" s="70"/>
      <c r="D267" s="36">
        <v>28.235</v>
      </c>
      <c r="E267" s="70"/>
      <c r="F267" s="36">
        <v>25.834</v>
      </c>
      <c r="G267" s="70"/>
      <c r="H267" s="36">
        <v>27.849</v>
      </c>
      <c r="I267" s="70"/>
      <c r="J267" s="76"/>
      <c r="K267" s="76"/>
      <c r="L267" s="76"/>
    </row>
    <row r="268" spans="10:12" ht="15">
      <c r="J268" s="76"/>
      <c r="K268" s="76"/>
      <c r="L268" s="76"/>
    </row>
    <row r="269" spans="1:12" ht="15">
      <c r="A269" s="24" t="s">
        <v>81</v>
      </c>
      <c r="J269" s="76"/>
      <c r="K269" s="76"/>
      <c r="L269" s="76"/>
    </row>
    <row r="270" spans="10:12" ht="15">
      <c r="J270" s="76"/>
      <c r="K270" s="76"/>
      <c r="L270" s="76"/>
    </row>
    <row r="271" spans="1:12" ht="15.75">
      <c r="A271" s="11" t="s">
        <v>0</v>
      </c>
      <c r="B271" s="11" t="s">
        <v>2</v>
      </c>
      <c r="C271" s="65"/>
      <c r="D271" s="11" t="s">
        <v>15</v>
      </c>
      <c r="E271" s="65"/>
      <c r="F271" s="11" t="s">
        <v>146</v>
      </c>
      <c r="G271" s="65"/>
      <c r="H271" s="11" t="s">
        <v>152</v>
      </c>
      <c r="I271" s="65"/>
      <c r="J271" s="76"/>
      <c r="K271" s="76"/>
      <c r="L271" s="76"/>
    </row>
    <row r="272" spans="1:12" ht="15">
      <c r="A272" s="22" t="s">
        <v>6</v>
      </c>
      <c r="B272" s="43">
        <v>6.855049940284053</v>
      </c>
      <c r="C272" s="66"/>
      <c r="D272" s="43">
        <v>5.875743027828718</v>
      </c>
      <c r="E272" s="66"/>
      <c r="F272" s="43">
        <v>6.478358148932593</v>
      </c>
      <c r="G272" s="66"/>
      <c r="H272" s="43">
        <v>5.533556975088292</v>
      </c>
      <c r="I272" s="66"/>
      <c r="J272" s="76"/>
      <c r="K272" s="76"/>
      <c r="L272" s="76"/>
    </row>
    <row r="273" spans="1:12" ht="15">
      <c r="A273" s="10" t="s">
        <v>56</v>
      </c>
      <c r="B273" s="10">
        <v>10.953874086924545</v>
      </c>
      <c r="C273" s="67"/>
      <c r="D273" s="10">
        <v>9.428109799988448</v>
      </c>
      <c r="E273" s="67"/>
      <c r="F273" s="10">
        <v>9.67442778697175</v>
      </c>
      <c r="G273" s="67"/>
      <c r="H273" s="10">
        <v>9.1684091940772</v>
      </c>
      <c r="I273" s="67"/>
      <c r="J273" s="76"/>
      <c r="K273" s="76"/>
      <c r="L273" s="76"/>
    </row>
    <row r="274" spans="1:12" ht="15">
      <c r="A274" s="14"/>
      <c r="B274" s="14"/>
      <c r="C274" s="66"/>
      <c r="D274" s="14"/>
      <c r="E274" s="66"/>
      <c r="F274" s="14"/>
      <c r="G274" s="66"/>
      <c r="H274" s="14"/>
      <c r="I274" s="66"/>
      <c r="J274" s="76"/>
      <c r="K274" s="76"/>
      <c r="L274" s="76"/>
    </row>
    <row r="275" spans="1:12" ht="15">
      <c r="A275" s="10" t="s">
        <v>3</v>
      </c>
      <c r="B275" s="33">
        <v>5047.228</v>
      </c>
      <c r="C275" s="68"/>
      <c r="D275" s="33">
        <v>4969.363</v>
      </c>
      <c r="E275" s="68"/>
      <c r="F275" s="33">
        <v>4923.516</v>
      </c>
      <c r="G275" s="68"/>
      <c r="H275" s="33">
        <v>4947.794</v>
      </c>
      <c r="I275" s="68"/>
      <c r="J275" s="76"/>
      <c r="K275" s="76"/>
      <c r="L275" s="76"/>
    </row>
    <row r="276" spans="1:12" ht="15">
      <c r="A276" s="14" t="s">
        <v>26</v>
      </c>
      <c r="B276" s="39">
        <v>345.99</v>
      </c>
      <c r="C276" s="69"/>
      <c r="D276" s="39">
        <v>291.987</v>
      </c>
      <c r="E276" s="69"/>
      <c r="F276" s="39">
        <v>318.963</v>
      </c>
      <c r="G276" s="69"/>
      <c r="H276" s="39">
        <v>273.789</v>
      </c>
      <c r="I276" s="69"/>
      <c r="J276" s="76"/>
      <c r="K276" s="76"/>
      <c r="L276" s="76"/>
    </row>
    <row r="277" spans="1:12" ht="15">
      <c r="A277" s="19" t="s">
        <v>57</v>
      </c>
      <c r="B277" s="36">
        <v>206.87699999999998</v>
      </c>
      <c r="C277" s="70"/>
      <c r="D277" s="36">
        <v>176.52999999999997</v>
      </c>
      <c r="E277" s="70"/>
      <c r="F277" s="36">
        <v>157.359</v>
      </c>
      <c r="G277" s="70"/>
      <c r="H277" s="36">
        <v>179.845</v>
      </c>
      <c r="I277" s="70"/>
      <c r="J277" s="76"/>
      <c r="K277" s="76"/>
      <c r="L277" s="76"/>
    </row>
    <row r="279" ht="15">
      <c r="A279" s="17" t="s">
        <v>14</v>
      </c>
    </row>
    <row r="280" spans="1:9" s="73" customFormat="1" ht="15">
      <c r="A280" s="72" t="s">
        <v>190</v>
      </c>
      <c r="C280" s="74"/>
      <c r="E280" s="74"/>
      <c r="G280" s="74"/>
      <c r="H280" s="2"/>
      <c r="I280" s="74"/>
    </row>
    <row r="281" ht="15">
      <c r="A281" s="17" t="s">
        <v>12</v>
      </c>
    </row>
    <row r="282" ht="15">
      <c r="A282" s="17" t="s">
        <v>13</v>
      </c>
    </row>
    <row r="283" ht="15">
      <c r="A283" s="18" t="s">
        <v>149</v>
      </c>
    </row>
    <row r="284" ht="15">
      <c r="A284" s="25" t="s">
        <v>82</v>
      </c>
    </row>
    <row r="285" ht="15">
      <c r="A285" s="17" t="s">
        <v>84</v>
      </c>
    </row>
    <row r="286" ht="15">
      <c r="A286" s="18" t="s">
        <v>83</v>
      </c>
    </row>
    <row r="287" ht="15">
      <c r="A287" s="18" t="s">
        <v>54</v>
      </c>
    </row>
    <row r="288" ht="15">
      <c r="A288" s="17" t="str">
        <f>'TTI TTIA Edad'!A69</f>
        <v>Fecha de actualización: 13 de abril de 2016</v>
      </c>
    </row>
  </sheetData>
  <sheetProtection/>
  <mergeCells count="1">
    <mergeCell ref="A1:J7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2"/>
  <sheetViews>
    <sheetView showGridLines="0" zoomScalePageLayoutView="0" workbookViewId="0" topLeftCell="A1">
      <selection activeCell="E20" sqref="E20"/>
    </sheetView>
  </sheetViews>
  <sheetFormatPr defaultColWidth="11.421875" defaultRowHeight="15"/>
  <cols>
    <col min="1" max="1" width="17.28125" style="0" customWidth="1"/>
    <col min="2" max="2" width="22.7109375" style="0" customWidth="1"/>
    <col min="3" max="5" width="11.421875" style="52" customWidth="1"/>
    <col min="256" max="16384" width="17.28125" style="0" customWidth="1"/>
  </cols>
  <sheetData>
    <row r="1" spans="1:11" s="2" customFormat="1" ht="15" customHeight="1">
      <c r="A1" s="80" t="s">
        <v>153</v>
      </c>
      <c r="B1" s="80"/>
      <c r="C1" s="80"/>
      <c r="D1" s="80"/>
      <c r="E1" s="80"/>
      <c r="F1" s="80"/>
      <c r="G1" s="80"/>
      <c r="H1" s="51"/>
      <c r="I1" s="51"/>
      <c r="J1" s="51"/>
      <c r="K1" s="51"/>
    </row>
    <row r="2" spans="1:11" s="2" customFormat="1" ht="15" customHeight="1">
      <c r="A2" s="80"/>
      <c r="B2" s="80"/>
      <c r="C2" s="80"/>
      <c r="D2" s="80"/>
      <c r="E2" s="80"/>
      <c r="F2" s="80"/>
      <c r="G2" s="80"/>
      <c r="H2" s="51"/>
      <c r="I2" s="51"/>
      <c r="J2" s="51"/>
      <c r="K2" s="51"/>
    </row>
    <row r="3" spans="1:11" s="2" customFormat="1" ht="15" customHeight="1">
      <c r="A3" s="80"/>
      <c r="B3" s="80"/>
      <c r="C3" s="80"/>
      <c r="D3" s="80"/>
      <c r="E3" s="80"/>
      <c r="F3" s="80"/>
      <c r="G3" s="80"/>
      <c r="H3" s="51"/>
      <c r="I3" s="51"/>
      <c r="J3" s="51"/>
      <c r="K3" s="51"/>
    </row>
    <row r="4" spans="1:11" s="2" customFormat="1" ht="22.5" customHeight="1">
      <c r="A4" s="80"/>
      <c r="B4" s="80"/>
      <c r="C4" s="80"/>
      <c r="D4" s="80"/>
      <c r="E4" s="80"/>
      <c r="F4" s="80"/>
      <c r="G4" s="80"/>
      <c r="H4" s="51"/>
      <c r="I4" s="51"/>
      <c r="J4" s="51"/>
      <c r="K4" s="51"/>
    </row>
    <row r="5" spans="1:7" s="2" customFormat="1" ht="21.75" customHeight="1">
      <c r="A5" s="80"/>
      <c r="B5" s="80"/>
      <c r="C5" s="80"/>
      <c r="D5" s="80"/>
      <c r="E5" s="80"/>
      <c r="F5" s="80"/>
      <c r="G5" s="80"/>
    </row>
    <row r="6" spans="1:7" s="2" customFormat="1" ht="21.75" customHeight="1">
      <c r="A6" s="80"/>
      <c r="B6" s="80"/>
      <c r="C6" s="80"/>
      <c r="D6" s="80"/>
      <c r="E6" s="80"/>
      <c r="F6" s="80"/>
      <c r="G6" s="80"/>
    </row>
    <row r="7" spans="1:7" s="2" customFormat="1" ht="21.75" customHeight="1">
      <c r="A7" s="80"/>
      <c r="B7" s="80"/>
      <c r="C7" s="80"/>
      <c r="D7" s="80"/>
      <c r="E7" s="80"/>
      <c r="F7" s="80"/>
      <c r="G7" s="80"/>
    </row>
    <row r="8" ht="15"/>
    <row r="9" ht="15"/>
    <row r="10" ht="15"/>
    <row r="11" ht="15"/>
    <row r="12" ht="15">
      <c r="A12" s="1" t="s">
        <v>4</v>
      </c>
    </row>
    <row r="13" ht="15">
      <c r="A13" s="4" t="s">
        <v>144</v>
      </c>
    </row>
    <row r="14" ht="15">
      <c r="A14" s="4" t="s">
        <v>95</v>
      </c>
    </row>
    <row r="15" ht="15">
      <c r="A15" s="4" t="s">
        <v>191</v>
      </c>
    </row>
    <row r="16" ht="15">
      <c r="A16" s="4" t="s">
        <v>154</v>
      </c>
    </row>
    <row r="18" spans="1:5" ht="21" customHeight="1">
      <c r="A18" s="81" t="s">
        <v>155</v>
      </c>
      <c r="B18" s="81" t="s">
        <v>156</v>
      </c>
      <c r="C18" s="54" t="s">
        <v>157</v>
      </c>
      <c r="D18" s="54" t="s">
        <v>157</v>
      </c>
      <c r="E18" s="55" t="s">
        <v>158</v>
      </c>
    </row>
    <row r="19" spans="1:5" ht="21" customHeight="1">
      <c r="A19" s="82"/>
      <c r="B19" s="82"/>
      <c r="C19" s="57" t="s">
        <v>159</v>
      </c>
      <c r="D19" s="57" t="s">
        <v>160</v>
      </c>
      <c r="E19" s="58" t="s">
        <v>161</v>
      </c>
    </row>
    <row r="20" spans="1:5" ht="15">
      <c r="A20" s="53" t="s">
        <v>6</v>
      </c>
      <c r="B20" s="59" t="s">
        <v>168</v>
      </c>
      <c r="C20" s="60">
        <v>5.1</v>
      </c>
      <c r="D20" s="60">
        <v>6.1</v>
      </c>
      <c r="E20" s="60">
        <v>4.41</v>
      </c>
    </row>
    <row r="21" spans="1:5" ht="15">
      <c r="A21" s="56" t="s">
        <v>56</v>
      </c>
      <c r="B21" s="61" t="s">
        <v>162</v>
      </c>
      <c r="C21" s="62">
        <v>8.4</v>
      </c>
      <c r="D21" s="62">
        <v>9.8</v>
      </c>
      <c r="E21" s="62">
        <v>3.86</v>
      </c>
    </row>
    <row r="23" spans="1:5" ht="23.25" customHeight="1">
      <c r="A23" s="81" t="s">
        <v>163</v>
      </c>
      <c r="B23" s="81" t="s">
        <v>156</v>
      </c>
      <c r="C23" s="54" t="s">
        <v>157</v>
      </c>
      <c r="D23" s="54" t="s">
        <v>157</v>
      </c>
      <c r="E23" s="55" t="s">
        <v>158</v>
      </c>
    </row>
    <row r="24" spans="1:5" ht="19.5" customHeight="1">
      <c r="A24" s="82"/>
      <c r="B24" s="82"/>
      <c r="C24" s="57" t="s">
        <v>159</v>
      </c>
      <c r="D24" s="57" t="s">
        <v>160</v>
      </c>
      <c r="E24" s="58" t="s">
        <v>161</v>
      </c>
    </row>
    <row r="25" spans="1:5" ht="15">
      <c r="A25" s="53" t="s">
        <v>6</v>
      </c>
      <c r="B25" s="59" t="s">
        <v>168</v>
      </c>
      <c r="C25" s="60">
        <v>5.1</v>
      </c>
      <c r="D25" s="60">
        <v>6</v>
      </c>
      <c r="E25" s="60">
        <v>3.94</v>
      </c>
    </row>
    <row r="26" spans="1:5" ht="15">
      <c r="A26" s="56" t="s">
        <v>56</v>
      </c>
      <c r="B26" s="61" t="s">
        <v>162</v>
      </c>
      <c r="C26" s="62">
        <v>8.6</v>
      </c>
      <c r="D26" s="62">
        <v>9.8</v>
      </c>
      <c r="E26" s="62">
        <v>3.37</v>
      </c>
    </row>
    <row r="28" spans="1:5" ht="21" customHeight="1">
      <c r="A28" s="81" t="s">
        <v>164</v>
      </c>
      <c r="B28" s="81" t="s">
        <v>156</v>
      </c>
      <c r="C28" s="54" t="s">
        <v>157</v>
      </c>
      <c r="D28" s="54" t="s">
        <v>157</v>
      </c>
      <c r="E28" s="55" t="s">
        <v>158</v>
      </c>
    </row>
    <row r="29" spans="1:5" ht="21" customHeight="1">
      <c r="A29" s="82"/>
      <c r="B29" s="82"/>
      <c r="C29" s="57" t="s">
        <v>159</v>
      </c>
      <c r="D29" s="57" t="s">
        <v>160</v>
      </c>
      <c r="E29" s="58" t="s">
        <v>161</v>
      </c>
    </row>
    <row r="30" spans="1:5" ht="15">
      <c r="A30" s="53" t="s">
        <v>6</v>
      </c>
      <c r="B30" s="59" t="s">
        <v>168</v>
      </c>
      <c r="C30" s="60">
        <v>4.7</v>
      </c>
      <c r="D30" s="60">
        <v>7</v>
      </c>
      <c r="E30" s="60">
        <v>9.66</v>
      </c>
    </row>
    <row r="31" spans="1:5" ht="15">
      <c r="A31" s="56" t="s">
        <v>56</v>
      </c>
      <c r="B31" s="61" t="s">
        <v>162</v>
      </c>
      <c r="C31" s="62">
        <v>7.8</v>
      </c>
      <c r="D31" s="62">
        <v>11.1</v>
      </c>
      <c r="E31" s="62">
        <v>8.87</v>
      </c>
    </row>
    <row r="33" spans="1:5" ht="22.5" customHeight="1">
      <c r="A33" s="81" t="s">
        <v>165</v>
      </c>
      <c r="B33" s="81" t="s">
        <v>156</v>
      </c>
      <c r="C33" s="54" t="s">
        <v>157</v>
      </c>
      <c r="D33" s="54" t="s">
        <v>157</v>
      </c>
      <c r="E33" s="55" t="s">
        <v>158</v>
      </c>
    </row>
    <row r="34" spans="1:5" ht="22.5" customHeight="1">
      <c r="A34" s="82"/>
      <c r="B34" s="82"/>
      <c r="C34" s="57" t="s">
        <v>159</v>
      </c>
      <c r="D34" s="57" t="s">
        <v>160</v>
      </c>
      <c r="E34" s="58" t="s">
        <v>161</v>
      </c>
    </row>
    <row r="35" spans="1:5" ht="15">
      <c r="A35" s="53" t="s">
        <v>6</v>
      </c>
      <c r="B35" s="59" t="s">
        <v>168</v>
      </c>
      <c r="C35" s="60">
        <v>4.4</v>
      </c>
      <c r="D35" s="60">
        <v>6.5</v>
      </c>
      <c r="E35" s="60">
        <v>10.05</v>
      </c>
    </row>
    <row r="36" spans="1:5" ht="15">
      <c r="A36" s="56" t="s">
        <v>56</v>
      </c>
      <c r="B36" s="61" t="s">
        <v>162</v>
      </c>
      <c r="C36" s="62">
        <v>8</v>
      </c>
      <c r="D36" s="62">
        <v>10.6</v>
      </c>
      <c r="E36" s="62">
        <v>7.27</v>
      </c>
    </row>
    <row r="38" spans="1:5" ht="22.5" customHeight="1">
      <c r="A38" s="81" t="s">
        <v>166</v>
      </c>
      <c r="B38" s="81" t="s">
        <v>156</v>
      </c>
      <c r="C38" s="54" t="s">
        <v>157</v>
      </c>
      <c r="D38" s="54" t="s">
        <v>157</v>
      </c>
      <c r="E38" s="55" t="s">
        <v>158</v>
      </c>
    </row>
    <row r="39" spans="1:5" ht="22.5" customHeight="1">
      <c r="A39" s="82"/>
      <c r="B39" s="82"/>
      <c r="C39" s="57" t="s">
        <v>159</v>
      </c>
      <c r="D39" s="57" t="s">
        <v>160</v>
      </c>
      <c r="E39" s="58" t="s">
        <v>161</v>
      </c>
    </row>
    <row r="40" spans="1:5" ht="15">
      <c r="A40" s="53" t="s">
        <v>6</v>
      </c>
      <c r="B40" s="59" t="s">
        <v>162</v>
      </c>
      <c r="C40" s="60">
        <v>4.6</v>
      </c>
      <c r="D40" s="60">
        <v>7</v>
      </c>
      <c r="E40" s="60">
        <v>10.68</v>
      </c>
    </row>
    <row r="41" spans="1:5" ht="15">
      <c r="A41" s="56" t="s">
        <v>56</v>
      </c>
      <c r="B41" s="61" t="s">
        <v>162</v>
      </c>
      <c r="C41" s="62">
        <v>7.7</v>
      </c>
      <c r="D41" s="62">
        <v>10.9</v>
      </c>
      <c r="E41" s="62">
        <v>8.83</v>
      </c>
    </row>
    <row r="43" spans="1:5" ht="22.5" customHeight="1">
      <c r="A43" s="81" t="s">
        <v>167</v>
      </c>
      <c r="B43" s="81" t="s">
        <v>156</v>
      </c>
      <c r="C43" s="54" t="s">
        <v>157</v>
      </c>
      <c r="D43" s="54" t="s">
        <v>157</v>
      </c>
      <c r="E43" s="55" t="s">
        <v>158</v>
      </c>
    </row>
    <row r="44" spans="1:5" ht="22.5" customHeight="1">
      <c r="A44" s="82"/>
      <c r="B44" s="82"/>
      <c r="C44" s="57" t="s">
        <v>159</v>
      </c>
      <c r="D44" s="57" t="s">
        <v>160</v>
      </c>
      <c r="E44" s="58" t="s">
        <v>161</v>
      </c>
    </row>
    <row r="45" spans="1:5" ht="15">
      <c r="A45" s="53" t="s">
        <v>6</v>
      </c>
      <c r="B45" s="59" t="s">
        <v>162</v>
      </c>
      <c r="C45" s="60">
        <v>3.4</v>
      </c>
      <c r="D45" s="60">
        <v>5.7</v>
      </c>
      <c r="E45" s="60">
        <v>12.45</v>
      </c>
    </row>
    <row r="46" spans="1:5" ht="15">
      <c r="A46" s="56" t="s">
        <v>56</v>
      </c>
      <c r="B46" s="61" t="s">
        <v>162</v>
      </c>
      <c r="C46" s="62">
        <v>5.7</v>
      </c>
      <c r="D46" s="62">
        <v>8.2</v>
      </c>
      <c r="E46" s="62">
        <v>9.22</v>
      </c>
    </row>
    <row r="48" spans="1:5" ht="22.5" customHeight="1">
      <c r="A48" s="81" t="s">
        <v>169</v>
      </c>
      <c r="B48" s="81" t="s">
        <v>156</v>
      </c>
      <c r="C48" s="54" t="s">
        <v>157</v>
      </c>
      <c r="D48" s="54" t="s">
        <v>157</v>
      </c>
      <c r="E48" s="55" t="s">
        <v>158</v>
      </c>
    </row>
    <row r="49" spans="1:5" ht="22.5" customHeight="1">
      <c r="A49" s="82"/>
      <c r="B49" s="82"/>
      <c r="C49" s="57" t="s">
        <v>159</v>
      </c>
      <c r="D49" s="57" t="s">
        <v>160</v>
      </c>
      <c r="E49" s="58" t="s">
        <v>161</v>
      </c>
    </row>
    <row r="50" spans="1:5" ht="15">
      <c r="A50" s="53" t="s">
        <v>6</v>
      </c>
      <c r="B50" s="59" t="s">
        <v>162</v>
      </c>
      <c r="C50" s="60">
        <v>4.2</v>
      </c>
      <c r="D50" s="60">
        <v>6.7</v>
      </c>
      <c r="E50" s="60">
        <v>11.76</v>
      </c>
    </row>
    <row r="51" spans="1:5" ht="15">
      <c r="A51" s="56" t="s">
        <v>56</v>
      </c>
      <c r="B51" s="61" t="s">
        <v>162</v>
      </c>
      <c r="C51" s="62">
        <v>6.5</v>
      </c>
      <c r="D51" s="62">
        <v>9.8</v>
      </c>
      <c r="E51" s="62">
        <v>10.23</v>
      </c>
    </row>
    <row r="53" spans="1:5" ht="22.5" customHeight="1">
      <c r="A53" s="81" t="s">
        <v>170</v>
      </c>
      <c r="B53" s="81" t="s">
        <v>156</v>
      </c>
      <c r="C53" s="54" t="s">
        <v>157</v>
      </c>
      <c r="D53" s="54" t="s">
        <v>157</v>
      </c>
      <c r="E53" s="55" t="s">
        <v>158</v>
      </c>
    </row>
    <row r="54" spans="1:5" ht="22.5" customHeight="1">
      <c r="A54" s="82"/>
      <c r="B54" s="82"/>
      <c r="C54" s="57" t="s">
        <v>159</v>
      </c>
      <c r="D54" s="57" t="s">
        <v>160</v>
      </c>
      <c r="E54" s="58" t="s">
        <v>161</v>
      </c>
    </row>
    <row r="55" spans="1:5" ht="15">
      <c r="A55" s="53" t="s">
        <v>6</v>
      </c>
      <c r="B55" s="59" t="s">
        <v>162</v>
      </c>
      <c r="C55" s="60">
        <v>2.4</v>
      </c>
      <c r="D55" s="60">
        <v>4.5</v>
      </c>
      <c r="E55" s="60">
        <v>15.61</v>
      </c>
    </row>
    <row r="56" spans="1:5" ht="15">
      <c r="A56" s="56" t="s">
        <v>56</v>
      </c>
      <c r="B56" s="61" t="s">
        <v>162</v>
      </c>
      <c r="C56" s="62">
        <v>5.2</v>
      </c>
      <c r="D56" s="62">
        <v>8.1</v>
      </c>
      <c r="E56" s="62">
        <v>10.82</v>
      </c>
    </row>
    <row r="58" spans="1:5" ht="22.5" customHeight="1">
      <c r="A58" s="81" t="s">
        <v>171</v>
      </c>
      <c r="B58" s="81" t="s">
        <v>156</v>
      </c>
      <c r="C58" s="54" t="s">
        <v>157</v>
      </c>
      <c r="D58" s="54" t="s">
        <v>157</v>
      </c>
      <c r="E58" s="55" t="s">
        <v>158</v>
      </c>
    </row>
    <row r="59" spans="1:5" ht="22.5" customHeight="1">
      <c r="A59" s="82"/>
      <c r="B59" s="82"/>
      <c r="C59" s="57" t="s">
        <v>159</v>
      </c>
      <c r="D59" s="57" t="s">
        <v>160</v>
      </c>
      <c r="E59" s="58" t="s">
        <v>161</v>
      </c>
    </row>
    <row r="60" spans="1:5" ht="15">
      <c r="A60" s="53" t="s">
        <v>6</v>
      </c>
      <c r="B60" s="59" t="s">
        <v>168</v>
      </c>
      <c r="C60" s="60">
        <v>5.4</v>
      </c>
      <c r="D60" s="60">
        <v>8.3</v>
      </c>
      <c r="E60" s="60">
        <v>10.63</v>
      </c>
    </row>
    <row r="61" spans="1:5" ht="15">
      <c r="A61" s="56" t="s">
        <v>56</v>
      </c>
      <c r="B61" s="61" t="s">
        <v>162</v>
      </c>
      <c r="C61" s="62">
        <v>9.7</v>
      </c>
      <c r="D61" s="62">
        <v>13.4</v>
      </c>
      <c r="E61" s="62">
        <v>8.02</v>
      </c>
    </row>
    <row r="63" spans="1:5" ht="22.5" customHeight="1">
      <c r="A63" s="81" t="s">
        <v>172</v>
      </c>
      <c r="B63" s="81" t="s">
        <v>156</v>
      </c>
      <c r="C63" s="54" t="s">
        <v>157</v>
      </c>
      <c r="D63" s="54" t="s">
        <v>157</v>
      </c>
      <c r="E63" s="55" t="s">
        <v>158</v>
      </c>
    </row>
    <row r="64" spans="1:5" ht="22.5" customHeight="1">
      <c r="A64" s="82"/>
      <c r="B64" s="82"/>
      <c r="C64" s="57" t="s">
        <v>159</v>
      </c>
      <c r="D64" s="57" t="s">
        <v>160</v>
      </c>
      <c r="E64" s="58" t="s">
        <v>161</v>
      </c>
    </row>
    <row r="65" spans="1:5" ht="15">
      <c r="A65" s="53" t="s">
        <v>6</v>
      </c>
      <c r="B65" s="59" t="s">
        <v>162</v>
      </c>
      <c r="C65" s="60">
        <v>4.2</v>
      </c>
      <c r="D65" s="60">
        <v>6.8</v>
      </c>
      <c r="E65" s="60">
        <v>12.02</v>
      </c>
    </row>
    <row r="66" spans="1:5" ht="15">
      <c r="A66" s="56" t="s">
        <v>56</v>
      </c>
      <c r="B66" s="61" t="s">
        <v>162</v>
      </c>
      <c r="C66" s="62">
        <v>7.8</v>
      </c>
      <c r="D66" s="62">
        <v>11.4</v>
      </c>
      <c r="E66" s="62">
        <v>9.51</v>
      </c>
    </row>
    <row r="68" spans="1:5" ht="22.5" customHeight="1">
      <c r="A68" s="81" t="s">
        <v>173</v>
      </c>
      <c r="B68" s="81" t="s">
        <v>156</v>
      </c>
      <c r="C68" s="54" t="s">
        <v>157</v>
      </c>
      <c r="D68" s="54" t="s">
        <v>157</v>
      </c>
      <c r="E68" s="55" t="s">
        <v>158</v>
      </c>
    </row>
    <row r="69" spans="1:5" ht="22.5" customHeight="1">
      <c r="A69" s="82"/>
      <c r="B69" s="82"/>
      <c r="C69" s="57" t="s">
        <v>159</v>
      </c>
      <c r="D69" s="57" t="s">
        <v>160</v>
      </c>
      <c r="E69" s="58" t="s">
        <v>161</v>
      </c>
    </row>
    <row r="70" spans="1:5" ht="15">
      <c r="A70" s="53" t="s">
        <v>6</v>
      </c>
      <c r="B70" s="59" t="s">
        <v>162</v>
      </c>
      <c r="C70" s="60">
        <v>6.7</v>
      </c>
      <c r="D70" s="60">
        <v>9.5</v>
      </c>
      <c r="E70" s="60">
        <v>8.72</v>
      </c>
    </row>
    <row r="71" spans="1:5" ht="15">
      <c r="A71" s="56" t="s">
        <v>56</v>
      </c>
      <c r="B71" s="61" t="s">
        <v>162</v>
      </c>
      <c r="C71" s="62">
        <v>10.2</v>
      </c>
      <c r="D71" s="62">
        <v>14.7</v>
      </c>
      <c r="E71" s="62">
        <v>9.19</v>
      </c>
    </row>
    <row r="73" spans="1:5" ht="22.5" customHeight="1">
      <c r="A73" s="81" t="s">
        <v>174</v>
      </c>
      <c r="B73" s="81" t="s">
        <v>156</v>
      </c>
      <c r="C73" s="54" t="s">
        <v>157</v>
      </c>
      <c r="D73" s="54" t="s">
        <v>157</v>
      </c>
      <c r="E73" s="55" t="s">
        <v>158</v>
      </c>
    </row>
    <row r="74" spans="1:5" ht="22.5" customHeight="1">
      <c r="A74" s="82"/>
      <c r="B74" s="82"/>
      <c r="C74" s="57" t="s">
        <v>159</v>
      </c>
      <c r="D74" s="57" t="s">
        <v>160</v>
      </c>
      <c r="E74" s="58" t="s">
        <v>161</v>
      </c>
    </row>
    <row r="75" spans="1:5" ht="15">
      <c r="A75" s="53" t="s">
        <v>6</v>
      </c>
      <c r="B75" s="59" t="s">
        <v>162</v>
      </c>
      <c r="C75" s="60">
        <v>6.8</v>
      </c>
      <c r="D75" s="60">
        <v>9.8</v>
      </c>
      <c r="E75" s="60">
        <v>9.05</v>
      </c>
    </row>
    <row r="76" spans="1:5" ht="15">
      <c r="A76" s="56" t="s">
        <v>56</v>
      </c>
      <c r="B76" s="61" t="s">
        <v>168</v>
      </c>
      <c r="C76" s="62">
        <v>8.7</v>
      </c>
      <c r="D76" s="62">
        <v>12.4</v>
      </c>
      <c r="E76" s="62">
        <v>8.91</v>
      </c>
    </row>
    <row r="78" spans="1:5" ht="22.5" customHeight="1">
      <c r="A78" s="81" t="s">
        <v>175</v>
      </c>
      <c r="B78" s="81" t="s">
        <v>156</v>
      </c>
      <c r="C78" s="54" t="s">
        <v>157</v>
      </c>
      <c r="D78" s="54" t="s">
        <v>157</v>
      </c>
      <c r="E78" s="55" t="s">
        <v>158</v>
      </c>
    </row>
    <row r="79" spans="1:5" ht="22.5" customHeight="1">
      <c r="A79" s="82"/>
      <c r="B79" s="82"/>
      <c r="C79" s="57" t="s">
        <v>159</v>
      </c>
      <c r="D79" s="57" t="s">
        <v>160</v>
      </c>
      <c r="E79" s="58" t="s">
        <v>161</v>
      </c>
    </row>
    <row r="80" spans="1:5" ht="15">
      <c r="A80" s="53" t="s">
        <v>6</v>
      </c>
      <c r="B80" s="59" t="s">
        <v>162</v>
      </c>
      <c r="C80" s="60">
        <v>4.1</v>
      </c>
      <c r="D80" s="60">
        <v>6.9</v>
      </c>
      <c r="E80" s="60">
        <v>12.76</v>
      </c>
    </row>
    <row r="81" spans="1:5" ht="15">
      <c r="A81" s="56" t="s">
        <v>56</v>
      </c>
      <c r="B81" s="61" t="s">
        <v>162</v>
      </c>
      <c r="C81" s="62">
        <v>9.1</v>
      </c>
      <c r="D81" s="62">
        <v>12.5</v>
      </c>
      <c r="E81" s="62">
        <v>7.96</v>
      </c>
    </row>
    <row r="83" spans="1:5" ht="22.5" customHeight="1">
      <c r="A83" s="81" t="s">
        <v>176</v>
      </c>
      <c r="B83" s="81" t="s">
        <v>156</v>
      </c>
      <c r="C83" s="54" t="s">
        <v>157</v>
      </c>
      <c r="D83" s="54" t="s">
        <v>157</v>
      </c>
      <c r="E83" s="55" t="s">
        <v>158</v>
      </c>
    </row>
    <row r="84" spans="1:5" ht="22.5" customHeight="1">
      <c r="A84" s="82"/>
      <c r="B84" s="82"/>
      <c r="C84" s="57" t="s">
        <v>159</v>
      </c>
      <c r="D84" s="57" t="s">
        <v>160</v>
      </c>
      <c r="E84" s="58" t="s">
        <v>161</v>
      </c>
    </row>
    <row r="85" spans="1:5" ht="15">
      <c r="A85" s="53" t="s">
        <v>6</v>
      </c>
      <c r="B85" s="59" t="s">
        <v>162</v>
      </c>
      <c r="C85" s="60">
        <v>2.8</v>
      </c>
      <c r="D85" s="60">
        <v>4.7</v>
      </c>
      <c r="E85" s="60">
        <v>12.61</v>
      </c>
    </row>
    <row r="86" spans="1:5" ht="15">
      <c r="A86" s="56" t="s">
        <v>56</v>
      </c>
      <c r="B86" s="61" t="s">
        <v>162</v>
      </c>
      <c r="C86" s="62">
        <v>5.3</v>
      </c>
      <c r="D86" s="62">
        <v>7.8</v>
      </c>
      <c r="E86" s="62">
        <v>9.55</v>
      </c>
    </row>
    <row r="88" spans="1:5" ht="22.5" customHeight="1">
      <c r="A88" s="81" t="s">
        <v>177</v>
      </c>
      <c r="B88" s="81" t="s">
        <v>156</v>
      </c>
      <c r="C88" s="54" t="s">
        <v>157</v>
      </c>
      <c r="D88" s="54" t="s">
        <v>157</v>
      </c>
      <c r="E88" s="55" t="s">
        <v>158</v>
      </c>
    </row>
    <row r="89" spans="1:5" ht="22.5" customHeight="1">
      <c r="A89" s="82"/>
      <c r="B89" s="82"/>
      <c r="C89" s="57" t="s">
        <v>159</v>
      </c>
      <c r="D89" s="57" t="s">
        <v>160</v>
      </c>
      <c r="E89" s="58" t="s">
        <v>161</v>
      </c>
    </row>
    <row r="90" spans="1:5" ht="15">
      <c r="A90" s="53" t="s">
        <v>6</v>
      </c>
      <c r="B90" s="59" t="s">
        <v>162</v>
      </c>
      <c r="C90" s="60">
        <v>3.1</v>
      </c>
      <c r="D90" s="60">
        <v>5.2</v>
      </c>
      <c r="E90" s="60">
        <v>12.78</v>
      </c>
    </row>
    <row r="91" spans="1:5" ht="15">
      <c r="A91" s="56" t="s">
        <v>56</v>
      </c>
      <c r="B91" s="61" t="s">
        <v>162</v>
      </c>
      <c r="C91" s="62">
        <v>7.9</v>
      </c>
      <c r="D91" s="62">
        <v>10.9</v>
      </c>
      <c r="E91" s="62">
        <v>8</v>
      </c>
    </row>
    <row r="93" spans="1:5" ht="22.5" customHeight="1">
      <c r="A93" s="81" t="s">
        <v>178</v>
      </c>
      <c r="B93" s="81" t="s">
        <v>156</v>
      </c>
      <c r="C93" s="54" t="s">
        <v>157</v>
      </c>
      <c r="D93" s="54" t="s">
        <v>157</v>
      </c>
      <c r="E93" s="55" t="s">
        <v>158</v>
      </c>
    </row>
    <row r="94" spans="1:5" ht="22.5" customHeight="1">
      <c r="A94" s="82"/>
      <c r="B94" s="82"/>
      <c r="C94" s="57" t="s">
        <v>159</v>
      </c>
      <c r="D94" s="57" t="s">
        <v>160</v>
      </c>
      <c r="E94" s="58" t="s">
        <v>161</v>
      </c>
    </row>
    <row r="95" spans="1:5" ht="15">
      <c r="A95" s="53" t="s">
        <v>6</v>
      </c>
      <c r="B95" s="59" t="s">
        <v>162</v>
      </c>
      <c r="C95" s="60">
        <v>3.4</v>
      </c>
      <c r="D95" s="60">
        <v>6</v>
      </c>
      <c r="E95" s="60">
        <v>13.87</v>
      </c>
    </row>
    <row r="96" spans="1:5" ht="15">
      <c r="A96" s="56" t="s">
        <v>56</v>
      </c>
      <c r="B96" s="61" t="s">
        <v>162</v>
      </c>
      <c r="C96" s="62">
        <v>6.7</v>
      </c>
      <c r="D96" s="62">
        <v>9.9</v>
      </c>
      <c r="E96" s="62">
        <v>9.92</v>
      </c>
    </row>
    <row r="98" spans="1:5" ht="22.5" customHeight="1">
      <c r="A98" s="81" t="s">
        <v>179</v>
      </c>
      <c r="B98" s="81" t="s">
        <v>156</v>
      </c>
      <c r="C98" s="54" t="s">
        <v>157</v>
      </c>
      <c r="D98" s="54" t="s">
        <v>157</v>
      </c>
      <c r="E98" s="55" t="s">
        <v>158</v>
      </c>
    </row>
    <row r="99" spans="1:5" ht="22.5" customHeight="1">
      <c r="A99" s="82"/>
      <c r="B99" s="82"/>
      <c r="C99" s="57" t="s">
        <v>159</v>
      </c>
      <c r="D99" s="57" t="s">
        <v>160</v>
      </c>
      <c r="E99" s="58" t="s">
        <v>161</v>
      </c>
    </row>
    <row r="100" spans="1:5" ht="15">
      <c r="A100" s="53" t="s">
        <v>6</v>
      </c>
      <c r="B100" s="59" t="s">
        <v>162</v>
      </c>
      <c r="C100" s="60">
        <v>5.7</v>
      </c>
      <c r="D100" s="60">
        <v>8.6</v>
      </c>
      <c r="E100" s="60">
        <v>10.14</v>
      </c>
    </row>
    <row r="101" spans="1:5" ht="15">
      <c r="A101" s="56" t="s">
        <v>56</v>
      </c>
      <c r="B101" s="61" t="s">
        <v>168</v>
      </c>
      <c r="C101" s="62">
        <v>9.5</v>
      </c>
      <c r="D101" s="62">
        <v>12.5</v>
      </c>
      <c r="E101" s="62">
        <v>6.88</v>
      </c>
    </row>
    <row r="103" spans="1:5" ht="22.5" customHeight="1">
      <c r="A103" s="81" t="s">
        <v>180</v>
      </c>
      <c r="B103" s="81" t="s">
        <v>156</v>
      </c>
      <c r="C103" s="54" t="s">
        <v>157</v>
      </c>
      <c r="D103" s="54" t="s">
        <v>157</v>
      </c>
      <c r="E103" s="55" t="s">
        <v>158</v>
      </c>
    </row>
    <row r="104" spans="1:5" ht="22.5" customHeight="1">
      <c r="A104" s="82"/>
      <c r="B104" s="82"/>
      <c r="C104" s="57" t="s">
        <v>159</v>
      </c>
      <c r="D104" s="57" t="s">
        <v>160</v>
      </c>
      <c r="E104" s="58" t="s">
        <v>161</v>
      </c>
    </row>
    <row r="105" spans="1:5" ht="15">
      <c r="A105" s="53" t="s">
        <v>6</v>
      </c>
      <c r="B105" s="59" t="s">
        <v>168</v>
      </c>
      <c r="C105" s="60">
        <v>0.9</v>
      </c>
      <c r="D105" s="60">
        <v>2.1</v>
      </c>
      <c r="E105" s="60">
        <v>20.66</v>
      </c>
    </row>
    <row r="106" spans="1:5" ht="15">
      <c r="A106" s="56" t="s">
        <v>56</v>
      </c>
      <c r="B106" s="61" t="s">
        <v>168</v>
      </c>
      <c r="C106" s="62">
        <v>1.8</v>
      </c>
      <c r="D106" s="62">
        <v>3.3</v>
      </c>
      <c r="E106" s="62">
        <v>15.49</v>
      </c>
    </row>
    <row r="108" spans="1:5" ht="22.5" customHeight="1">
      <c r="A108" s="81" t="s">
        <v>181</v>
      </c>
      <c r="B108" s="81" t="s">
        <v>156</v>
      </c>
      <c r="C108" s="54" t="s">
        <v>157</v>
      </c>
      <c r="D108" s="54" t="s">
        <v>157</v>
      </c>
      <c r="E108" s="55" t="s">
        <v>158</v>
      </c>
    </row>
    <row r="109" spans="1:5" ht="22.5" customHeight="1">
      <c r="A109" s="82"/>
      <c r="B109" s="82"/>
      <c r="C109" s="57" t="s">
        <v>159</v>
      </c>
      <c r="D109" s="57" t="s">
        <v>160</v>
      </c>
      <c r="E109" s="58" t="s">
        <v>161</v>
      </c>
    </row>
    <row r="110" spans="1:5" ht="15">
      <c r="A110" s="53" t="s">
        <v>6</v>
      </c>
      <c r="B110" s="59" t="s">
        <v>168</v>
      </c>
      <c r="C110" s="60">
        <v>2.5</v>
      </c>
      <c r="D110" s="60">
        <v>4.5</v>
      </c>
      <c r="E110" s="60">
        <v>15.25</v>
      </c>
    </row>
    <row r="111" spans="1:5" ht="15">
      <c r="A111" s="56" t="s">
        <v>56</v>
      </c>
      <c r="B111" s="61" t="s">
        <v>162</v>
      </c>
      <c r="C111" s="62">
        <v>7.2</v>
      </c>
      <c r="D111" s="62">
        <v>9.8</v>
      </c>
      <c r="E111" s="62">
        <v>7.74</v>
      </c>
    </row>
    <row r="113" spans="1:5" ht="22.5" customHeight="1">
      <c r="A113" s="81" t="s">
        <v>182</v>
      </c>
      <c r="B113" s="81" t="s">
        <v>156</v>
      </c>
      <c r="C113" s="54" t="s">
        <v>157</v>
      </c>
      <c r="D113" s="54" t="s">
        <v>157</v>
      </c>
      <c r="E113" s="55" t="s">
        <v>158</v>
      </c>
    </row>
    <row r="114" spans="1:5" ht="22.5" customHeight="1">
      <c r="A114" s="82"/>
      <c r="B114" s="82"/>
      <c r="C114" s="57" t="s">
        <v>159</v>
      </c>
      <c r="D114" s="57" t="s">
        <v>160</v>
      </c>
      <c r="E114" s="58" t="s">
        <v>161</v>
      </c>
    </row>
    <row r="115" spans="1:5" ht="15">
      <c r="A115" s="53" t="s">
        <v>6</v>
      </c>
      <c r="B115" s="59" t="s">
        <v>162</v>
      </c>
      <c r="C115" s="60">
        <v>3.3</v>
      </c>
      <c r="D115" s="60">
        <v>6.6</v>
      </c>
      <c r="E115" s="60">
        <v>17.02</v>
      </c>
    </row>
    <row r="116" spans="1:5" ht="15">
      <c r="A116" s="56" t="s">
        <v>56</v>
      </c>
      <c r="B116" s="61" t="s">
        <v>162</v>
      </c>
      <c r="C116" s="62">
        <v>5.9</v>
      </c>
      <c r="D116" s="62">
        <v>9.6</v>
      </c>
      <c r="E116" s="62">
        <v>12.27</v>
      </c>
    </row>
    <row r="118" spans="1:5" ht="22.5" customHeight="1">
      <c r="A118" s="81" t="s">
        <v>183</v>
      </c>
      <c r="B118" s="81" t="s">
        <v>156</v>
      </c>
      <c r="C118" s="54" t="s">
        <v>157</v>
      </c>
      <c r="D118" s="54" t="s">
        <v>157</v>
      </c>
      <c r="E118" s="55" t="s">
        <v>158</v>
      </c>
    </row>
    <row r="119" spans="1:5" ht="22.5" customHeight="1">
      <c r="A119" s="82"/>
      <c r="B119" s="82"/>
      <c r="C119" s="57" t="s">
        <v>159</v>
      </c>
      <c r="D119" s="57" t="s">
        <v>160</v>
      </c>
      <c r="E119" s="58" t="s">
        <v>161</v>
      </c>
    </row>
    <row r="120" spans="1:5" ht="15">
      <c r="A120" s="53" t="s">
        <v>6</v>
      </c>
      <c r="B120" s="59" t="s">
        <v>162</v>
      </c>
      <c r="C120" s="60">
        <v>6.2</v>
      </c>
      <c r="D120" s="60">
        <v>10.3</v>
      </c>
      <c r="E120" s="60">
        <v>12.68</v>
      </c>
    </row>
    <row r="121" spans="1:5" ht="15">
      <c r="A121" s="56" t="s">
        <v>56</v>
      </c>
      <c r="B121" s="61" t="s">
        <v>168</v>
      </c>
      <c r="C121" s="62">
        <v>11.5</v>
      </c>
      <c r="D121" s="62">
        <v>16.4</v>
      </c>
      <c r="E121" s="62">
        <v>8.86</v>
      </c>
    </row>
    <row r="123" spans="1:5" ht="22.5" customHeight="1">
      <c r="A123" s="81" t="s">
        <v>184</v>
      </c>
      <c r="B123" s="81" t="s">
        <v>156</v>
      </c>
      <c r="C123" s="54" t="s">
        <v>157</v>
      </c>
      <c r="D123" s="54" t="s">
        <v>157</v>
      </c>
      <c r="E123" s="55" t="s">
        <v>158</v>
      </c>
    </row>
    <row r="124" spans="1:5" ht="22.5" customHeight="1">
      <c r="A124" s="82"/>
      <c r="B124" s="82"/>
      <c r="C124" s="57" t="s">
        <v>159</v>
      </c>
      <c r="D124" s="57" t="s">
        <v>160</v>
      </c>
      <c r="E124" s="58" t="s">
        <v>161</v>
      </c>
    </row>
    <row r="125" spans="1:5" ht="15">
      <c r="A125" s="53" t="s">
        <v>6</v>
      </c>
      <c r="B125" s="59" t="s">
        <v>168</v>
      </c>
      <c r="C125" s="60">
        <v>4.2</v>
      </c>
      <c r="D125" s="60">
        <v>6.3</v>
      </c>
      <c r="E125" s="60">
        <v>10.31</v>
      </c>
    </row>
    <row r="126" spans="1:5" ht="15">
      <c r="A126" s="56" t="s">
        <v>56</v>
      </c>
      <c r="B126" s="61" t="s">
        <v>162</v>
      </c>
      <c r="C126" s="62">
        <v>8.3</v>
      </c>
      <c r="D126" s="62">
        <v>10.9</v>
      </c>
      <c r="E126" s="62">
        <v>6.87</v>
      </c>
    </row>
    <row r="128" spans="1:5" ht="22.5" customHeight="1">
      <c r="A128" s="81" t="s">
        <v>185</v>
      </c>
      <c r="B128" s="81" t="s">
        <v>156</v>
      </c>
      <c r="C128" s="54" t="s">
        <v>157</v>
      </c>
      <c r="D128" s="54" t="s">
        <v>157</v>
      </c>
      <c r="E128" s="55" t="s">
        <v>158</v>
      </c>
    </row>
    <row r="129" spans="1:5" ht="22.5" customHeight="1">
      <c r="A129" s="82"/>
      <c r="B129" s="82"/>
      <c r="C129" s="57" t="s">
        <v>159</v>
      </c>
      <c r="D129" s="57" t="s">
        <v>160</v>
      </c>
      <c r="E129" s="58" t="s">
        <v>161</v>
      </c>
    </row>
    <row r="130" spans="1:5" ht="15">
      <c r="A130" s="53" t="s">
        <v>6</v>
      </c>
      <c r="B130" s="59" t="s">
        <v>162</v>
      </c>
      <c r="C130" s="60">
        <v>3.1</v>
      </c>
      <c r="D130" s="60">
        <v>5.3</v>
      </c>
      <c r="E130" s="60">
        <v>13.25</v>
      </c>
    </row>
    <row r="131" spans="1:5" ht="15">
      <c r="A131" s="56" t="s">
        <v>56</v>
      </c>
      <c r="B131" s="61" t="s">
        <v>162</v>
      </c>
      <c r="C131" s="62">
        <v>5.6</v>
      </c>
      <c r="D131" s="62">
        <v>8</v>
      </c>
      <c r="E131" s="62">
        <v>9.08</v>
      </c>
    </row>
    <row r="133" spans="1:5" ht="22.5" customHeight="1">
      <c r="A133" s="81" t="s">
        <v>186</v>
      </c>
      <c r="B133" s="81" t="s">
        <v>156</v>
      </c>
      <c r="C133" s="54" t="s">
        <v>157</v>
      </c>
      <c r="D133" s="54" t="s">
        <v>157</v>
      </c>
      <c r="E133" s="55" t="s">
        <v>158</v>
      </c>
    </row>
    <row r="134" spans="1:5" ht="22.5" customHeight="1">
      <c r="A134" s="82"/>
      <c r="B134" s="82"/>
      <c r="C134" s="57" t="s">
        <v>159</v>
      </c>
      <c r="D134" s="57" t="s">
        <v>160</v>
      </c>
      <c r="E134" s="58" t="s">
        <v>161</v>
      </c>
    </row>
    <row r="135" spans="1:5" ht="15">
      <c r="A135" s="53" t="s">
        <v>6</v>
      </c>
      <c r="B135" s="59" t="s">
        <v>162</v>
      </c>
      <c r="C135" s="60">
        <v>3.7</v>
      </c>
      <c r="D135" s="60">
        <v>6.7</v>
      </c>
      <c r="E135" s="60">
        <v>14.74</v>
      </c>
    </row>
    <row r="136" spans="1:5" ht="15">
      <c r="A136" s="56" t="s">
        <v>56</v>
      </c>
      <c r="B136" s="61" t="s">
        <v>162</v>
      </c>
      <c r="C136" s="62">
        <v>6.9</v>
      </c>
      <c r="D136" s="62">
        <v>10.7</v>
      </c>
      <c r="E136" s="62">
        <v>11.12</v>
      </c>
    </row>
    <row r="138" spans="1:5" ht="22.5" customHeight="1">
      <c r="A138" s="81" t="s">
        <v>187</v>
      </c>
      <c r="B138" s="81" t="s">
        <v>156</v>
      </c>
      <c r="C138" s="54" t="s">
        <v>157</v>
      </c>
      <c r="D138" s="54" t="s">
        <v>157</v>
      </c>
      <c r="E138" s="55" t="s">
        <v>158</v>
      </c>
    </row>
    <row r="139" spans="1:5" ht="22.5" customHeight="1">
      <c r="A139" s="82"/>
      <c r="B139" s="82"/>
      <c r="C139" s="57" t="s">
        <v>159</v>
      </c>
      <c r="D139" s="57" t="s">
        <v>160</v>
      </c>
      <c r="E139" s="58" t="s">
        <v>161</v>
      </c>
    </row>
    <row r="140" spans="1:5" ht="15">
      <c r="A140" s="53" t="s">
        <v>6</v>
      </c>
      <c r="B140" s="59" t="s">
        <v>168</v>
      </c>
      <c r="C140" s="60">
        <v>5.1</v>
      </c>
      <c r="D140" s="60">
        <v>7.6</v>
      </c>
      <c r="E140" s="60">
        <v>9.81</v>
      </c>
    </row>
    <row r="141" spans="1:5" ht="15">
      <c r="A141" s="56" t="s">
        <v>56</v>
      </c>
      <c r="B141" s="61" t="s">
        <v>162</v>
      </c>
      <c r="C141" s="62">
        <v>15</v>
      </c>
      <c r="D141" s="62">
        <v>18.6</v>
      </c>
      <c r="E141" s="62">
        <v>5.51</v>
      </c>
    </row>
    <row r="142" ht="15">
      <c r="A142" s="63" t="s">
        <v>188</v>
      </c>
    </row>
  </sheetData>
  <sheetProtection/>
  <mergeCells count="51">
    <mergeCell ref="A28:A29"/>
    <mergeCell ref="B28:B29"/>
    <mergeCell ref="A1:G7"/>
    <mergeCell ref="A18:A19"/>
    <mergeCell ref="B18:B19"/>
    <mergeCell ref="A23:A24"/>
    <mergeCell ref="B23:B24"/>
    <mergeCell ref="A33:A34"/>
    <mergeCell ref="B33:B34"/>
    <mergeCell ref="A38:A39"/>
    <mergeCell ref="B38:B39"/>
    <mergeCell ref="A43:A44"/>
    <mergeCell ref="B43:B44"/>
    <mergeCell ref="A48:A49"/>
    <mergeCell ref="B48:B49"/>
    <mergeCell ref="A53:A54"/>
    <mergeCell ref="B53:B54"/>
    <mergeCell ref="A58:A59"/>
    <mergeCell ref="B58:B59"/>
    <mergeCell ref="A63:A64"/>
    <mergeCell ref="B63:B64"/>
    <mergeCell ref="A68:A69"/>
    <mergeCell ref="B68:B69"/>
    <mergeCell ref="A73:A74"/>
    <mergeCell ref="B73:B74"/>
    <mergeCell ref="A78:A79"/>
    <mergeCell ref="B78:B79"/>
    <mergeCell ref="A83:A84"/>
    <mergeCell ref="B83:B84"/>
    <mergeCell ref="A88:A89"/>
    <mergeCell ref="B88:B89"/>
    <mergeCell ref="A93:A94"/>
    <mergeCell ref="B93:B94"/>
    <mergeCell ref="A98:A99"/>
    <mergeCell ref="B98:B99"/>
    <mergeCell ref="A103:A104"/>
    <mergeCell ref="B103:B104"/>
    <mergeCell ref="A108:A109"/>
    <mergeCell ref="B108:B109"/>
    <mergeCell ref="A113:A114"/>
    <mergeCell ref="B113:B114"/>
    <mergeCell ref="A118:A119"/>
    <mergeCell ref="B118:B119"/>
    <mergeCell ref="A138:A139"/>
    <mergeCell ref="B138:B139"/>
    <mergeCell ref="A123:A124"/>
    <mergeCell ref="B123:B124"/>
    <mergeCell ref="A128:A129"/>
    <mergeCell ref="B128:B129"/>
    <mergeCell ref="A133:A134"/>
    <mergeCell ref="B133:B13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40"/>
  <sheetViews>
    <sheetView showGridLines="0" zoomScalePageLayoutView="0" workbookViewId="0" topLeftCell="A1">
      <selection activeCell="E11" sqref="E11"/>
    </sheetView>
  </sheetViews>
  <sheetFormatPr defaultColWidth="11.421875" defaultRowHeight="15"/>
  <cols>
    <col min="1" max="1" width="34.421875" style="2" customWidth="1"/>
    <col min="2" max="5" width="9.8515625" style="2" customWidth="1"/>
    <col min="6" max="103" width="11.421875" style="2" customWidth="1"/>
    <col min="104" max="104" width="34.421875" style="2" customWidth="1"/>
    <col min="105" max="171" width="9.8515625" style="2" customWidth="1"/>
    <col min="172" max="173" width="11.421875" style="2" customWidth="1"/>
    <col min="174" max="175" width="9.8515625" style="2" customWidth="1"/>
    <col min="176" max="176" width="9.421875" style="2" customWidth="1"/>
    <col min="177" max="254" width="11.421875" style="2" customWidth="1"/>
    <col min="255" max="16384" width="11.421875" style="2" customWidth="1"/>
  </cols>
  <sheetData>
    <row r="1" ht="12"/>
    <row r="2" ht="12"/>
    <row r="3" ht="12"/>
    <row r="4" ht="12"/>
    <row r="5" ht="12"/>
    <row r="6" ht="12">
      <c r="A6" s="1" t="s">
        <v>4</v>
      </c>
    </row>
    <row r="7" ht="12">
      <c r="A7" s="4" t="s">
        <v>109</v>
      </c>
    </row>
    <row r="8" ht="12">
      <c r="A8" s="4" t="s">
        <v>148</v>
      </c>
    </row>
    <row r="10" ht="12">
      <c r="A10" s="4" t="s">
        <v>7</v>
      </c>
    </row>
    <row r="11" spans="1:5" ht="12">
      <c r="A11" s="11" t="s">
        <v>0</v>
      </c>
      <c r="B11" s="11" t="s">
        <v>2</v>
      </c>
      <c r="C11" s="11" t="s">
        <v>15</v>
      </c>
      <c r="D11" s="11" t="s">
        <v>146</v>
      </c>
      <c r="E11" s="11" t="s">
        <v>152</v>
      </c>
    </row>
    <row r="12" spans="1:5" ht="12">
      <c r="A12" s="5" t="s">
        <v>3</v>
      </c>
      <c r="B12" s="32">
        <v>11331.937</v>
      </c>
      <c r="C12" s="32">
        <v>11249.318</v>
      </c>
      <c r="D12" s="32">
        <v>11158.729</v>
      </c>
      <c r="E12" s="32">
        <v>11134.827</v>
      </c>
    </row>
    <row r="13" spans="1:5" ht="12">
      <c r="A13" s="9" t="s">
        <v>122</v>
      </c>
      <c r="B13" s="33">
        <v>10059.673</v>
      </c>
      <c r="C13" s="33">
        <v>10117.2</v>
      </c>
      <c r="D13" s="33">
        <v>10027.796</v>
      </c>
      <c r="E13" s="33">
        <v>10055.481</v>
      </c>
    </row>
    <row r="14" spans="1:5" ht="12">
      <c r="A14" s="5" t="s">
        <v>123</v>
      </c>
      <c r="B14" s="32">
        <v>1272.264</v>
      </c>
      <c r="C14" s="32">
        <v>1132.118</v>
      </c>
      <c r="D14" s="32">
        <v>1130.933</v>
      </c>
      <c r="E14" s="32">
        <v>1079.346</v>
      </c>
    </row>
    <row r="15" spans="1:5" ht="12">
      <c r="A15" s="9" t="s">
        <v>26</v>
      </c>
      <c r="B15" s="33">
        <v>1159.798</v>
      </c>
      <c r="C15" s="33">
        <v>1091.074</v>
      </c>
      <c r="D15" s="33">
        <v>1039.176</v>
      </c>
      <c r="E15" s="33">
        <v>1018.404</v>
      </c>
    </row>
    <row r="16" spans="1:5" ht="12">
      <c r="A16" s="5" t="s">
        <v>122</v>
      </c>
      <c r="B16" s="32">
        <v>771.817</v>
      </c>
      <c r="C16" s="32">
        <v>760.291</v>
      </c>
      <c r="D16" s="32">
        <v>726.314</v>
      </c>
      <c r="E16" s="32">
        <v>684.533</v>
      </c>
    </row>
    <row r="17" spans="1:5" ht="12">
      <c r="A17" s="26" t="s">
        <v>123</v>
      </c>
      <c r="B17" s="36">
        <v>387.981</v>
      </c>
      <c r="C17" s="36">
        <v>330.783</v>
      </c>
      <c r="D17" s="36">
        <v>312.862</v>
      </c>
      <c r="E17" s="36">
        <v>333.872</v>
      </c>
    </row>
    <row r="18" spans="1:5" ht="12">
      <c r="A18" s="5"/>
      <c r="B18" s="14"/>
      <c r="C18" s="14"/>
      <c r="D18" s="14"/>
      <c r="E18" s="14"/>
    </row>
    <row r="19" spans="1:5" s="3" customFormat="1" ht="12">
      <c r="A19" s="4" t="s">
        <v>10</v>
      </c>
      <c r="B19" s="8"/>
      <c r="C19" s="8"/>
      <c r="D19" s="8"/>
      <c r="E19" s="8"/>
    </row>
    <row r="20" spans="1:5" ht="12">
      <c r="A20" s="11" t="s">
        <v>0</v>
      </c>
      <c r="B20" s="11" t="s">
        <v>2</v>
      </c>
      <c r="C20" s="11" t="s">
        <v>15</v>
      </c>
      <c r="D20" s="11" t="s">
        <v>146</v>
      </c>
      <c r="E20" s="11" t="s">
        <v>152</v>
      </c>
    </row>
    <row r="21" spans="1:5" ht="12">
      <c r="A21" s="5" t="s">
        <v>3</v>
      </c>
      <c r="B21" s="32">
        <v>8256.416</v>
      </c>
      <c r="C21" s="32">
        <v>8133.653</v>
      </c>
      <c r="D21" s="32">
        <v>8106.818</v>
      </c>
      <c r="E21" s="32">
        <v>8127.497</v>
      </c>
    </row>
    <row r="22" spans="1:5" ht="12">
      <c r="A22" s="9" t="s">
        <v>122</v>
      </c>
      <c r="B22" s="33">
        <v>7495.805</v>
      </c>
      <c r="C22" s="33">
        <v>7451.044</v>
      </c>
      <c r="D22" s="33">
        <v>7404.9</v>
      </c>
      <c r="E22" s="33">
        <v>7456.564</v>
      </c>
    </row>
    <row r="23" spans="1:5" ht="12">
      <c r="A23" s="5" t="s">
        <v>123</v>
      </c>
      <c r="B23" s="32">
        <v>760.612</v>
      </c>
      <c r="C23" s="32">
        <v>682.609</v>
      </c>
      <c r="D23" s="32">
        <v>701.919</v>
      </c>
      <c r="E23" s="32">
        <v>670.933</v>
      </c>
    </row>
    <row r="24" spans="1:5" ht="12">
      <c r="A24" s="9" t="s">
        <v>26</v>
      </c>
      <c r="B24" s="33">
        <v>638.275</v>
      </c>
      <c r="C24" s="33">
        <v>599.138</v>
      </c>
      <c r="D24" s="33">
        <v>576.908</v>
      </c>
      <c r="E24" s="33">
        <v>548.487</v>
      </c>
    </row>
    <row r="25" spans="1:5" ht="12">
      <c r="A25" s="5" t="s">
        <v>122</v>
      </c>
      <c r="B25" s="32">
        <v>460.543</v>
      </c>
      <c r="C25" s="32">
        <v>428.505</v>
      </c>
      <c r="D25" s="32">
        <v>411.198</v>
      </c>
      <c r="E25" s="32">
        <v>387.097</v>
      </c>
    </row>
    <row r="26" spans="1:5" ht="12">
      <c r="A26" s="26" t="s">
        <v>123</v>
      </c>
      <c r="B26" s="36">
        <v>177.732</v>
      </c>
      <c r="C26" s="36">
        <v>170.634</v>
      </c>
      <c r="D26" s="36">
        <v>165.71</v>
      </c>
      <c r="E26" s="36">
        <v>161.39</v>
      </c>
    </row>
    <row r="27" spans="1:5" ht="12.75" customHeight="1">
      <c r="A27" s="5"/>
      <c r="B27" s="14"/>
      <c r="C27" s="14"/>
      <c r="D27" s="14"/>
      <c r="E27" s="14"/>
    </row>
    <row r="28" spans="1:5" s="3" customFormat="1" ht="12">
      <c r="A28" s="4" t="s">
        <v>147</v>
      </c>
      <c r="B28" s="8"/>
      <c r="C28" s="8"/>
      <c r="D28" s="8"/>
      <c r="E28" s="8"/>
    </row>
    <row r="29" spans="1:5" ht="12">
      <c r="A29" s="11" t="s">
        <v>0</v>
      </c>
      <c r="B29" s="11" t="s">
        <v>2</v>
      </c>
      <c r="C29" s="11" t="s">
        <v>15</v>
      </c>
      <c r="D29" s="11" t="s">
        <v>146</v>
      </c>
      <c r="E29" s="11" t="s">
        <v>152</v>
      </c>
    </row>
    <row r="30" spans="1:5" ht="12">
      <c r="A30" s="5" t="s">
        <v>3</v>
      </c>
      <c r="B30" s="32">
        <v>3075.52</v>
      </c>
      <c r="C30" s="32">
        <v>3115.664</v>
      </c>
      <c r="D30" s="32">
        <v>3051.911</v>
      </c>
      <c r="E30" s="32">
        <v>3007.33</v>
      </c>
    </row>
    <row r="31" spans="1:5" ht="12">
      <c r="A31" s="9" t="s">
        <v>122</v>
      </c>
      <c r="B31" s="33">
        <v>2563.868</v>
      </c>
      <c r="C31" s="33">
        <v>2666.155</v>
      </c>
      <c r="D31" s="33">
        <v>2622.896</v>
      </c>
      <c r="E31" s="33">
        <v>2598.917</v>
      </c>
    </row>
    <row r="32" spans="1:5" ht="12">
      <c r="A32" s="5" t="s">
        <v>123</v>
      </c>
      <c r="B32" s="32">
        <v>511.652</v>
      </c>
      <c r="C32" s="32">
        <v>449.509</v>
      </c>
      <c r="D32" s="32">
        <v>429.015</v>
      </c>
      <c r="E32" s="32">
        <v>408.413</v>
      </c>
    </row>
    <row r="33" spans="1:5" ht="12">
      <c r="A33" s="9" t="s">
        <v>26</v>
      </c>
      <c r="B33" s="33">
        <v>521.523</v>
      </c>
      <c r="C33" s="33">
        <v>491.936</v>
      </c>
      <c r="D33" s="33">
        <v>462.268</v>
      </c>
      <c r="E33" s="33">
        <v>469.918</v>
      </c>
    </row>
    <row r="34" spans="1:5" ht="12">
      <c r="A34" s="5" t="s">
        <v>122</v>
      </c>
      <c r="B34" s="32">
        <v>311.274</v>
      </c>
      <c r="C34" s="32">
        <v>331.787</v>
      </c>
      <c r="D34" s="32">
        <v>315.116</v>
      </c>
      <c r="E34" s="32">
        <v>297.436</v>
      </c>
    </row>
    <row r="35" spans="1:5" ht="12">
      <c r="A35" s="26" t="s">
        <v>123</v>
      </c>
      <c r="B35" s="36">
        <v>210.248</v>
      </c>
      <c r="C35" s="36">
        <v>160.149</v>
      </c>
      <c r="D35" s="36">
        <v>147.152</v>
      </c>
      <c r="E35" s="36">
        <v>172.482</v>
      </c>
    </row>
    <row r="36" spans="1:5" ht="12">
      <c r="A36" s="5"/>
      <c r="B36" s="14"/>
      <c r="C36" s="14"/>
      <c r="D36" s="14"/>
      <c r="E36" s="14"/>
    </row>
    <row r="37" ht="12">
      <c r="A37" s="17" t="s">
        <v>14</v>
      </c>
    </row>
    <row r="38" ht="12">
      <c r="A38" s="17" t="s">
        <v>12</v>
      </c>
    </row>
    <row r="39" ht="12">
      <c r="A39" s="18" t="s">
        <v>13</v>
      </c>
    </row>
    <row r="40" ht="12">
      <c r="A40" s="17" t="str">
        <f>'TTI TTIA áreas'!A288</f>
        <v>Fecha de actualización: 13 de abril de 2016</v>
      </c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43"/>
  <sheetViews>
    <sheetView showGridLines="0" zoomScalePageLayoutView="0" workbookViewId="0" topLeftCell="A1">
      <selection activeCell="E11" sqref="E11"/>
    </sheetView>
  </sheetViews>
  <sheetFormatPr defaultColWidth="11.421875" defaultRowHeight="15"/>
  <cols>
    <col min="1" max="1" width="56.421875" style="2" customWidth="1"/>
    <col min="2" max="5" width="9.8515625" style="2" customWidth="1"/>
    <col min="6" max="103" width="11.421875" style="2" customWidth="1"/>
    <col min="104" max="104" width="34.421875" style="2" customWidth="1"/>
    <col min="105" max="171" width="9.8515625" style="2" customWidth="1"/>
    <col min="172" max="173" width="11.421875" style="2" customWidth="1"/>
    <col min="174" max="175" width="9.8515625" style="2" customWidth="1"/>
    <col min="176" max="176" width="9.421875" style="2" customWidth="1"/>
    <col min="177" max="254" width="11.421875" style="2" customWidth="1"/>
    <col min="255" max="16384" width="11.421875" style="2" customWidth="1"/>
  </cols>
  <sheetData>
    <row r="1" ht="12"/>
    <row r="2" ht="12"/>
    <row r="3" ht="12"/>
    <row r="4" ht="12"/>
    <row r="5" ht="12"/>
    <row r="6" ht="12">
      <c r="A6" s="1" t="s">
        <v>4</v>
      </c>
    </row>
    <row r="7" ht="12">
      <c r="A7" s="4" t="s">
        <v>120</v>
      </c>
    </row>
    <row r="8" ht="12">
      <c r="A8" s="4" t="s">
        <v>148</v>
      </c>
    </row>
    <row r="10" ht="12">
      <c r="A10" s="4" t="s">
        <v>7</v>
      </c>
    </row>
    <row r="11" spans="1:5" ht="12">
      <c r="A11" s="11" t="s">
        <v>0</v>
      </c>
      <c r="B11" s="11" t="s">
        <v>2</v>
      </c>
      <c r="C11" s="11" t="s">
        <v>15</v>
      </c>
      <c r="D11" s="11" t="s">
        <v>146</v>
      </c>
      <c r="E11" s="11" t="s">
        <v>152</v>
      </c>
    </row>
    <row r="12" spans="1:5" ht="12">
      <c r="A12" s="20" t="s">
        <v>26</v>
      </c>
      <c r="B12" s="40">
        <v>1159.797</v>
      </c>
      <c r="C12" s="40">
        <v>1091.074</v>
      </c>
      <c r="D12" s="40">
        <v>1039.176</v>
      </c>
      <c r="E12" s="40">
        <v>1018.404</v>
      </c>
    </row>
    <row r="13" spans="1:5" ht="12">
      <c r="A13" s="10" t="s">
        <v>27</v>
      </c>
      <c r="B13" s="33">
        <v>168.182</v>
      </c>
      <c r="C13" s="33">
        <v>135.575</v>
      </c>
      <c r="D13" s="33">
        <v>87.811</v>
      </c>
      <c r="E13" s="33">
        <v>111.453</v>
      </c>
    </row>
    <row r="14" spans="1:5" ht="12">
      <c r="A14" s="6" t="s">
        <v>28</v>
      </c>
      <c r="B14" s="32">
        <v>116.781</v>
      </c>
      <c r="C14" s="32">
        <v>125.851</v>
      </c>
      <c r="D14" s="32">
        <v>131.236</v>
      </c>
      <c r="E14" s="32">
        <v>126.264</v>
      </c>
    </row>
    <row r="15" spans="1:5" ht="12">
      <c r="A15" s="16" t="s">
        <v>29</v>
      </c>
      <c r="B15" s="37">
        <v>410.145</v>
      </c>
      <c r="C15" s="37">
        <v>380.658</v>
      </c>
      <c r="D15" s="37">
        <v>395.757</v>
      </c>
      <c r="E15" s="37">
        <v>346.993</v>
      </c>
    </row>
    <row r="16" spans="1:5" ht="12">
      <c r="A16" s="14" t="s">
        <v>30</v>
      </c>
      <c r="B16" s="39">
        <v>405.269</v>
      </c>
      <c r="C16" s="39">
        <v>378.549</v>
      </c>
      <c r="D16" s="39">
        <v>368.975</v>
      </c>
      <c r="E16" s="39">
        <v>393.544</v>
      </c>
    </row>
    <row r="17" spans="1:5" ht="12">
      <c r="A17" s="19" t="s">
        <v>31</v>
      </c>
      <c r="B17" s="36">
        <v>59.42</v>
      </c>
      <c r="C17" s="36">
        <v>70.44</v>
      </c>
      <c r="D17" s="36">
        <v>55.397</v>
      </c>
      <c r="E17" s="36">
        <v>40.15</v>
      </c>
    </row>
    <row r="18" spans="1:5" ht="12">
      <c r="A18" s="14"/>
      <c r="B18" s="14"/>
      <c r="C18" s="14"/>
      <c r="D18" s="14"/>
      <c r="E18" s="14"/>
    </row>
    <row r="19" spans="1:5" s="3" customFormat="1" ht="12">
      <c r="A19" s="4" t="s">
        <v>10</v>
      </c>
      <c r="B19" s="8"/>
      <c r="C19" s="8"/>
      <c r="D19" s="8"/>
      <c r="E19" s="8"/>
    </row>
    <row r="20" spans="1:5" s="3" customFormat="1" ht="12">
      <c r="A20" s="11" t="s">
        <v>0</v>
      </c>
      <c r="B20" s="11" t="s">
        <v>2</v>
      </c>
      <c r="C20" s="11" t="s">
        <v>15</v>
      </c>
      <c r="D20" s="11" t="s">
        <v>146</v>
      </c>
      <c r="E20" s="11" t="s">
        <v>152</v>
      </c>
    </row>
    <row r="21" spans="1:5" s="3" customFormat="1" ht="12">
      <c r="A21" s="20" t="s">
        <v>26</v>
      </c>
      <c r="B21" s="40">
        <v>638.275</v>
      </c>
      <c r="C21" s="40">
        <v>599.138</v>
      </c>
      <c r="D21" s="40">
        <v>576.908</v>
      </c>
      <c r="E21" s="40">
        <v>548.487</v>
      </c>
    </row>
    <row r="22" spans="1:5" s="3" customFormat="1" ht="12">
      <c r="A22" s="10" t="s">
        <v>27</v>
      </c>
      <c r="B22" s="33">
        <v>98.749</v>
      </c>
      <c r="C22" s="33">
        <v>80.521</v>
      </c>
      <c r="D22" s="33">
        <v>56.571</v>
      </c>
      <c r="E22" s="33">
        <v>56.81</v>
      </c>
    </row>
    <row r="23" spans="1:5" s="3" customFormat="1" ht="12">
      <c r="A23" s="6" t="s">
        <v>28</v>
      </c>
      <c r="B23" s="32">
        <v>56.693</v>
      </c>
      <c r="C23" s="32">
        <v>66.449</v>
      </c>
      <c r="D23" s="32">
        <v>68.068</v>
      </c>
      <c r="E23" s="32">
        <v>55.625</v>
      </c>
    </row>
    <row r="24" spans="1:5" s="3" customFormat="1" ht="12">
      <c r="A24" s="16" t="s">
        <v>29</v>
      </c>
      <c r="B24" s="37">
        <v>189.078</v>
      </c>
      <c r="C24" s="37">
        <v>161.684</v>
      </c>
      <c r="D24" s="37">
        <v>172.091</v>
      </c>
      <c r="E24" s="37">
        <v>143.993</v>
      </c>
    </row>
    <row r="25" spans="1:5" s="3" customFormat="1" ht="12">
      <c r="A25" s="14" t="s">
        <v>30</v>
      </c>
      <c r="B25" s="39">
        <v>256.23</v>
      </c>
      <c r="C25" s="39">
        <v>247.238</v>
      </c>
      <c r="D25" s="39">
        <v>246.72</v>
      </c>
      <c r="E25" s="39">
        <v>264.699</v>
      </c>
    </row>
    <row r="26" spans="1:5" s="3" customFormat="1" ht="12">
      <c r="A26" s="19" t="s">
        <v>31</v>
      </c>
      <c r="B26" s="36">
        <v>37.523</v>
      </c>
      <c r="C26" s="36">
        <v>43.247</v>
      </c>
      <c r="D26" s="36">
        <v>33.457</v>
      </c>
      <c r="E26" s="36">
        <v>27.36</v>
      </c>
    </row>
    <row r="27" spans="1:5" s="3" customFormat="1" ht="12">
      <c r="A27" s="7"/>
      <c r="B27" s="8"/>
      <c r="C27" s="8"/>
      <c r="D27" s="8"/>
      <c r="E27" s="8"/>
    </row>
    <row r="28" spans="1:5" s="3" customFormat="1" ht="12">
      <c r="A28" s="4" t="s">
        <v>147</v>
      </c>
      <c r="B28" s="8"/>
      <c r="C28" s="8"/>
      <c r="D28" s="8"/>
      <c r="E28" s="8"/>
    </row>
    <row r="29" spans="1:5" s="3" customFormat="1" ht="12">
      <c r="A29" s="11" t="s">
        <v>0</v>
      </c>
      <c r="B29" s="11" t="s">
        <v>2</v>
      </c>
      <c r="C29" s="11" t="s">
        <v>15</v>
      </c>
      <c r="D29" s="11" t="s">
        <v>146</v>
      </c>
      <c r="E29" s="11" t="s">
        <v>152</v>
      </c>
    </row>
    <row r="30" spans="1:5" s="3" customFormat="1" ht="12">
      <c r="A30" s="20" t="s">
        <v>26</v>
      </c>
      <c r="B30" s="40">
        <v>521.523</v>
      </c>
      <c r="C30" s="40">
        <v>491.936</v>
      </c>
      <c r="D30" s="40">
        <v>462.268</v>
      </c>
      <c r="E30" s="40">
        <v>469.918</v>
      </c>
    </row>
    <row r="31" spans="1:5" s="3" customFormat="1" ht="12">
      <c r="A31" s="10" t="s">
        <v>27</v>
      </c>
      <c r="B31" s="33">
        <v>69.433</v>
      </c>
      <c r="C31" s="33">
        <v>55.054</v>
      </c>
      <c r="D31" s="33">
        <v>31.239</v>
      </c>
      <c r="E31" s="33">
        <v>54.643</v>
      </c>
    </row>
    <row r="32" spans="1:5" s="3" customFormat="1" ht="12">
      <c r="A32" s="6" t="s">
        <v>28</v>
      </c>
      <c r="B32" s="32">
        <v>60.086</v>
      </c>
      <c r="C32" s="32">
        <v>59.403</v>
      </c>
      <c r="D32" s="32">
        <v>63.168</v>
      </c>
      <c r="E32" s="32">
        <v>70.64</v>
      </c>
    </row>
    <row r="33" spans="1:5" s="3" customFormat="1" ht="12">
      <c r="A33" s="16" t="s">
        <v>29</v>
      </c>
      <c r="B33" s="37">
        <v>221.067</v>
      </c>
      <c r="C33" s="37">
        <v>218.974</v>
      </c>
      <c r="D33" s="37">
        <v>223.666</v>
      </c>
      <c r="E33" s="37">
        <v>203.001</v>
      </c>
    </row>
    <row r="34" spans="1:5" s="3" customFormat="1" ht="12">
      <c r="A34" s="14" t="s">
        <v>30</v>
      </c>
      <c r="B34" s="39">
        <v>149.039</v>
      </c>
      <c r="C34" s="39">
        <v>131.311</v>
      </c>
      <c r="D34" s="39">
        <v>122.255</v>
      </c>
      <c r="E34" s="39">
        <v>128.845</v>
      </c>
    </row>
    <row r="35" spans="1:5" s="3" customFormat="1" ht="12">
      <c r="A35" s="19" t="s">
        <v>31</v>
      </c>
      <c r="B35" s="36">
        <v>21.897</v>
      </c>
      <c r="C35" s="36">
        <v>27.194</v>
      </c>
      <c r="D35" s="36">
        <v>21.94</v>
      </c>
      <c r="E35" s="36">
        <v>12.79</v>
      </c>
    </row>
    <row r="36" spans="1:5" ht="12">
      <c r="A36" s="14"/>
      <c r="B36" s="14"/>
      <c r="C36" s="14"/>
      <c r="D36" s="14"/>
      <c r="E36" s="14"/>
    </row>
    <row r="37" spans="1:2" ht="12">
      <c r="A37" s="17" t="str">
        <f>'TTI TTIA Tnal cab res'!A44</f>
        <v>Fuente: DANE - (ECH - GEIH) - Módulo de Trabajo Infantil</v>
      </c>
      <c r="B37" s="42"/>
    </row>
    <row r="38" spans="1:2" ht="12">
      <c r="A38" s="17" t="str">
        <f>'TTI TTIA Tnal cab res'!A45</f>
        <v>Nota: Datos expandidos con proyecciones de población, elaboradas con base en los resultados del censo 2005.</v>
      </c>
      <c r="B38" s="42"/>
    </row>
    <row r="39" spans="1:2" ht="12">
      <c r="A39" s="17" t="str">
        <f>'TTI TTIA Tnal cab res'!A46</f>
        <v>Nota: Resultados en miles. Por efecto del redondeo en miles, los totales pueden diferir ligeramente.</v>
      </c>
      <c r="B39" s="42"/>
    </row>
    <row r="40" spans="1:2" ht="12">
      <c r="A40" s="17" t="str">
        <f>'Asist. Escolar'!A40</f>
        <v>Fecha de actualización: 13 de abril de 2016</v>
      </c>
      <c r="B40" s="42"/>
    </row>
    <row r="41" ht="12">
      <c r="B41" s="42"/>
    </row>
    <row r="42" ht="12">
      <c r="B42" s="42"/>
    </row>
    <row r="43" ht="12">
      <c r="B43" s="35"/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41"/>
  <sheetViews>
    <sheetView showGridLines="0" zoomScalePageLayoutView="0" workbookViewId="0" topLeftCell="A1">
      <selection activeCell="E11" sqref="E11"/>
    </sheetView>
  </sheetViews>
  <sheetFormatPr defaultColWidth="11.421875" defaultRowHeight="15"/>
  <cols>
    <col min="1" max="1" width="31.57421875" style="2" customWidth="1"/>
    <col min="2" max="5" width="9.8515625" style="2" customWidth="1"/>
    <col min="6" max="103" width="11.421875" style="2" customWidth="1"/>
    <col min="104" max="104" width="34.421875" style="2" customWidth="1"/>
    <col min="105" max="171" width="9.8515625" style="2" customWidth="1"/>
    <col min="172" max="173" width="11.421875" style="2" customWidth="1"/>
    <col min="174" max="175" width="9.8515625" style="2" customWidth="1"/>
    <col min="176" max="176" width="9.421875" style="2" customWidth="1"/>
    <col min="177" max="254" width="11.421875" style="2" customWidth="1"/>
    <col min="255" max="16384" width="11.421875" style="2" customWidth="1"/>
  </cols>
  <sheetData>
    <row r="1" ht="12"/>
    <row r="2" ht="12"/>
    <row r="3" ht="12"/>
    <row r="4" ht="12"/>
    <row r="5" ht="12"/>
    <row r="6" ht="12">
      <c r="A6" s="1" t="s">
        <v>4</v>
      </c>
    </row>
    <row r="7" ht="12">
      <c r="A7" s="4" t="s">
        <v>130</v>
      </c>
    </row>
    <row r="8" ht="12">
      <c r="A8" s="4" t="s">
        <v>148</v>
      </c>
    </row>
    <row r="10" ht="12">
      <c r="A10" s="4" t="s">
        <v>7</v>
      </c>
    </row>
    <row r="11" spans="1:5" ht="12">
      <c r="A11" s="11" t="s">
        <v>0</v>
      </c>
      <c r="B11" s="11" t="s">
        <v>2</v>
      </c>
      <c r="C11" s="11" t="s">
        <v>15</v>
      </c>
      <c r="D11" s="11" t="s">
        <v>146</v>
      </c>
      <c r="E11" s="11" t="s">
        <v>152</v>
      </c>
    </row>
    <row r="12" spans="1:5" ht="12">
      <c r="A12" s="20" t="s">
        <v>26</v>
      </c>
      <c r="B12" s="40">
        <v>1159.798</v>
      </c>
      <c r="C12" s="40">
        <v>1091.074</v>
      </c>
      <c r="D12" s="40">
        <v>1039.177</v>
      </c>
      <c r="E12" s="40">
        <v>1018.404</v>
      </c>
    </row>
    <row r="13" spans="1:5" ht="12">
      <c r="A13" s="10" t="s">
        <v>51</v>
      </c>
      <c r="B13" s="33">
        <v>513.255</v>
      </c>
      <c r="C13" s="33">
        <v>448.159</v>
      </c>
      <c r="D13" s="33">
        <v>438.076</v>
      </c>
      <c r="E13" s="33">
        <v>396.172</v>
      </c>
    </row>
    <row r="14" spans="1:5" ht="12">
      <c r="A14" s="14" t="s">
        <v>52</v>
      </c>
      <c r="B14" s="39">
        <v>253.346</v>
      </c>
      <c r="C14" s="39">
        <v>274.869</v>
      </c>
      <c r="D14" s="39">
        <v>272.556</v>
      </c>
      <c r="E14" s="39">
        <v>254.989</v>
      </c>
    </row>
    <row r="15" spans="1:5" ht="12">
      <c r="A15" s="16" t="s">
        <v>50</v>
      </c>
      <c r="B15" s="37">
        <v>391.359</v>
      </c>
      <c r="C15" s="37">
        <v>368.046</v>
      </c>
      <c r="D15" s="37">
        <v>328.545</v>
      </c>
      <c r="E15" s="37">
        <v>366.659</v>
      </c>
    </row>
    <row r="16" spans="1:5" ht="12">
      <c r="A16" s="13" t="s">
        <v>34</v>
      </c>
      <c r="B16" s="38">
        <v>1.837</v>
      </c>
      <c r="C16" s="38">
        <v>0</v>
      </c>
      <c r="D16" s="38">
        <v>0</v>
      </c>
      <c r="E16" s="38">
        <v>0.586</v>
      </c>
    </row>
    <row r="17" spans="1:5" ht="12">
      <c r="A17" s="14"/>
      <c r="B17" s="14"/>
      <c r="C17" s="14"/>
      <c r="D17" s="14"/>
      <c r="E17" s="14"/>
    </row>
    <row r="18" spans="1:5" s="3" customFormat="1" ht="12">
      <c r="A18" s="4" t="s">
        <v>10</v>
      </c>
      <c r="B18" s="8"/>
      <c r="C18" s="8"/>
      <c r="D18" s="8"/>
      <c r="E18" s="8"/>
    </row>
    <row r="19" spans="1:5" s="3" customFormat="1" ht="12">
      <c r="A19" s="11" t="s">
        <v>0</v>
      </c>
      <c r="B19" s="11" t="s">
        <v>2</v>
      </c>
      <c r="C19" s="11" t="s">
        <v>15</v>
      </c>
      <c r="D19" s="11" t="s">
        <v>146</v>
      </c>
      <c r="E19" s="11" t="s">
        <v>152</v>
      </c>
    </row>
    <row r="20" spans="1:5" s="3" customFormat="1" ht="12">
      <c r="A20" s="20" t="s">
        <v>26</v>
      </c>
      <c r="B20" s="40">
        <v>638.275</v>
      </c>
      <c r="C20" s="40">
        <v>599.138</v>
      </c>
      <c r="D20" s="40">
        <v>576.907</v>
      </c>
      <c r="E20" s="40">
        <v>548.487</v>
      </c>
    </row>
    <row r="21" spans="1:5" s="3" customFormat="1" ht="12">
      <c r="A21" s="10" t="s">
        <v>51</v>
      </c>
      <c r="B21" s="33">
        <v>287.81</v>
      </c>
      <c r="C21" s="33">
        <v>254.213</v>
      </c>
      <c r="D21" s="33">
        <v>241.743</v>
      </c>
      <c r="E21" s="33">
        <v>216.238</v>
      </c>
    </row>
    <row r="22" spans="1:5" s="3" customFormat="1" ht="12">
      <c r="A22" s="14" t="s">
        <v>52</v>
      </c>
      <c r="B22" s="39">
        <v>127.466</v>
      </c>
      <c r="C22" s="39">
        <v>135.48</v>
      </c>
      <c r="D22" s="39">
        <v>145.074</v>
      </c>
      <c r="E22" s="39">
        <v>131.034</v>
      </c>
    </row>
    <row r="23" spans="1:5" s="3" customFormat="1" ht="12">
      <c r="A23" s="16" t="s">
        <v>50</v>
      </c>
      <c r="B23" s="37">
        <v>221.797</v>
      </c>
      <c r="C23" s="37">
        <v>209.445</v>
      </c>
      <c r="D23" s="37">
        <v>190.09</v>
      </c>
      <c r="E23" s="37">
        <v>200.628</v>
      </c>
    </row>
    <row r="24" spans="1:5" s="3" customFormat="1" ht="12">
      <c r="A24" s="13" t="s">
        <v>34</v>
      </c>
      <c r="B24" s="38">
        <v>1.202</v>
      </c>
      <c r="C24" s="38">
        <v>0</v>
      </c>
      <c r="D24" s="38">
        <v>0</v>
      </c>
      <c r="E24" s="38">
        <v>0.586</v>
      </c>
    </row>
    <row r="25" spans="1:5" s="3" customFormat="1" ht="12">
      <c r="A25" s="7"/>
      <c r="B25" s="8"/>
      <c r="C25" s="8"/>
      <c r="D25" s="8"/>
      <c r="E25" s="8"/>
    </row>
    <row r="26" spans="1:5" s="3" customFormat="1" ht="12">
      <c r="A26" s="4" t="s">
        <v>147</v>
      </c>
      <c r="B26" s="8"/>
      <c r="C26" s="8"/>
      <c r="D26" s="8"/>
      <c r="E26" s="8"/>
    </row>
    <row r="27" spans="1:5" s="3" customFormat="1" ht="12">
      <c r="A27" s="11" t="s">
        <v>0</v>
      </c>
      <c r="B27" s="11" t="s">
        <v>2</v>
      </c>
      <c r="C27" s="11" t="s">
        <v>15</v>
      </c>
      <c r="D27" s="11" t="s">
        <v>146</v>
      </c>
      <c r="E27" s="11" t="s">
        <v>152</v>
      </c>
    </row>
    <row r="28" spans="1:5" s="3" customFormat="1" ht="12">
      <c r="A28" s="20" t="s">
        <v>26</v>
      </c>
      <c r="B28" s="41">
        <v>521.523</v>
      </c>
      <c r="C28" s="41">
        <v>491.936</v>
      </c>
      <c r="D28" s="41">
        <v>462.268</v>
      </c>
      <c r="E28" s="41">
        <v>469.918</v>
      </c>
    </row>
    <row r="29" spans="1:5" s="3" customFormat="1" ht="12">
      <c r="A29" s="10" t="s">
        <v>51</v>
      </c>
      <c r="B29" s="33">
        <v>225.446</v>
      </c>
      <c r="C29" s="33">
        <v>193.945</v>
      </c>
      <c r="D29" s="33">
        <v>196.331</v>
      </c>
      <c r="E29" s="33">
        <v>179.932</v>
      </c>
    </row>
    <row r="30" spans="1:5" s="3" customFormat="1" ht="12">
      <c r="A30" s="14" t="s">
        <v>52</v>
      </c>
      <c r="B30" s="32">
        <v>125.88</v>
      </c>
      <c r="C30" s="32">
        <v>139.389</v>
      </c>
      <c r="D30" s="32">
        <v>127.482</v>
      </c>
      <c r="E30" s="32">
        <v>123.955</v>
      </c>
    </row>
    <row r="31" spans="1:5" s="3" customFormat="1" ht="12">
      <c r="A31" s="16" t="s">
        <v>50</v>
      </c>
      <c r="B31" s="37">
        <v>169.562</v>
      </c>
      <c r="C31" s="37">
        <v>158.602</v>
      </c>
      <c r="D31" s="37">
        <v>138.455</v>
      </c>
      <c r="E31" s="37">
        <v>166.029</v>
      </c>
    </row>
    <row r="32" spans="1:5" ht="12">
      <c r="A32" s="13" t="s">
        <v>34</v>
      </c>
      <c r="B32" s="38">
        <v>0.635</v>
      </c>
      <c r="C32" s="38">
        <v>0</v>
      </c>
      <c r="D32" s="38">
        <v>0</v>
      </c>
      <c r="E32" s="38">
        <v>0</v>
      </c>
    </row>
    <row r="33" spans="1:5" ht="12">
      <c r="A33" s="14"/>
      <c r="B33" s="14"/>
      <c r="C33" s="14"/>
      <c r="D33" s="14"/>
      <c r="E33" s="14"/>
    </row>
    <row r="34" ht="12">
      <c r="A34" s="17" t="str">
        <f>'TTI TTIA Tnal cab res'!A44</f>
        <v>Fuente: DANE - (ECH - GEIH) - Módulo de Trabajo Infantil</v>
      </c>
    </row>
    <row r="35" ht="12">
      <c r="A35" s="17" t="str">
        <f>'TTI TTIA Tnal cab res'!A45</f>
        <v>Nota: Datos expandidos con proyecciones de población, elaboradas con base en los resultados del censo 2005.</v>
      </c>
    </row>
    <row r="36" ht="12">
      <c r="A36" s="17" t="str">
        <f>'TTI TTIA Tnal cab res'!A46</f>
        <v>Nota: Resultados en miles. Por efecto del redondeo en miles, los totales pueden diferir ligeramente.</v>
      </c>
    </row>
    <row r="37" ht="12">
      <c r="A37" s="17" t="str">
        <f>'Razón de trabajo'!A40</f>
        <v>Fecha de actualización: 13 de abril de 2016</v>
      </c>
    </row>
    <row r="38" spans="2:5" ht="12">
      <c r="B38" s="34"/>
      <c r="C38" s="34"/>
      <c r="D38" s="34"/>
      <c r="E38" s="34"/>
    </row>
    <row r="39" spans="2:5" ht="12">
      <c r="B39" s="34"/>
      <c r="C39" s="34"/>
      <c r="D39" s="34"/>
      <c r="E39" s="34"/>
    </row>
    <row r="40" spans="2:5" ht="12">
      <c r="B40" s="34"/>
      <c r="C40" s="34"/>
      <c r="D40" s="34"/>
      <c r="E40" s="34"/>
    </row>
    <row r="41" spans="2:5" ht="12">
      <c r="B41" s="34"/>
      <c r="C41" s="34"/>
      <c r="D41" s="34"/>
      <c r="E41" s="34"/>
    </row>
  </sheetData>
  <sheetProtection/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GEIH - Trabajo Infantil (octubre-diciembre 2015)</dc:title>
  <dc:subject/>
  <dc:creator>dane</dc:creator>
  <cp:keywords>GEIH - Trabajo Infantil (octubre-diciembre 2015)</cp:keywords>
  <dc:description/>
  <cp:lastModifiedBy>Francisco Javier De Castro Ramos</cp:lastModifiedBy>
  <dcterms:created xsi:type="dcterms:W3CDTF">2013-12-17T13:37:02Z</dcterms:created>
  <dcterms:modified xsi:type="dcterms:W3CDTF">2016-04-13T15:59:42Z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