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9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definedNames/>
  <calcPr fullCalcOnLoad="1"/>
</workbook>
</file>

<file path=xl/sharedStrings.xml><?xml version="1.0" encoding="utf-8"?>
<sst xmlns="http://schemas.openxmlformats.org/spreadsheetml/2006/main" count="140" uniqueCount="39">
  <si>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</si>
  <si>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</si>
  <si>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</si>
  <si>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</si>
  <si>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</si>
  <si>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</si>
  <si>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</si>
  <si>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</si>
  <si>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</si>
  <si>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</si>
  <si>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</si>
  <si>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</si>
  <si>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</si>
  <si>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</si>
  <si>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</si>
  <si>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</si>
  <si>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</si>
  <si>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</si>
  <si>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</si>
  <si>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</si>
  <si>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</si>
  <si>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</si>
  <si>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</si>
  <si>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</si>
  <si>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</si>
  <si>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</si>
  <si>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</si>
  <si>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</si>
  <si>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-</t>
  </si>
  <si>
    <t>IV trimestre</t>
  </si>
  <si>
    <t>Cajas y Fondos de Vivienda</t>
  </si>
  <si>
    <t>Banca Hipotecaria</t>
  </si>
  <si>
    <t>Año corrido a Diciembre</t>
  </si>
  <si>
    <t>Doce meses a Diciembre</t>
  </si>
  <si>
    <t>Cajas y Fondos de vivienda</t>
  </si>
  <si>
    <t>1998 - 2014 (I trimestre)</t>
  </si>
  <si>
    <t>Fecha de la Públicación: 16 de mayo de 2014.</t>
  </si>
  <si>
    <t>2011 - 2014 (I trimestre)</t>
  </si>
  <si>
    <t>*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</si>
</sst>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44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83" fontId="2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3" fontId="2" fillId="36" borderId="0" xfId="0" applyNumberFormat="1" applyFont="1" applyFill="1" applyAlignment="1">
      <alignment horizontal="right"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83" fontId="2" fillId="35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183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Border="1" applyAlignment="1">
      <alignment/>
    </xf>
    <xf numFmtId="183" fontId="2" fillId="35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183" fontId="2" fillId="39" borderId="0" xfId="0" applyNumberFormat="1" applyFont="1" applyFill="1" applyBorder="1" applyAlignment="1">
      <alignment/>
    </xf>
    <xf numFmtId="184" fontId="2" fillId="39" borderId="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183" fontId="2" fillId="39" borderId="12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183" fontId="2" fillId="40" borderId="0" xfId="0" applyNumberFormat="1" applyFont="1" applyFill="1" applyAlignment="1">
      <alignment/>
    </xf>
    <xf numFmtId="3" fontId="2" fillId="40" borderId="0" xfId="0" applyNumberFormat="1" applyFont="1" applyFill="1" applyBorder="1" applyAlignment="1">
      <alignment/>
    </xf>
    <xf numFmtId="183" fontId="2" fillId="40" borderId="0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183" fontId="2" fillId="40" borderId="12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4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381000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495300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66675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561975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685800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6">
      <selection activeCell="B45" sqref="B45:E46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75" t="s">
        <v>0</v>
      </c>
      <c r="B6" s="75"/>
      <c r="C6" s="75"/>
      <c r="D6" s="75"/>
      <c r="E6" s="75"/>
    </row>
    <row r="7" spans="1:5" ht="15">
      <c r="A7" s="75" t="s">
        <v>35</v>
      </c>
      <c r="B7" s="75"/>
      <c r="C7" s="75"/>
      <c r="D7" s="75"/>
      <c r="E7" s="75"/>
    </row>
    <row r="8" spans="1:5" ht="12.75">
      <c r="A8" s="1"/>
      <c r="B8" s="1"/>
      <c r="C8" s="1"/>
      <c r="D8" s="1"/>
      <c r="E8" s="2" t="s">
        <v>1</v>
      </c>
    </row>
    <row r="9" spans="1:5" ht="12.75">
      <c r="A9" s="74" t="s">
        <v>2</v>
      </c>
      <c r="B9" s="77" t="s">
        <v>3</v>
      </c>
      <c r="C9" s="77"/>
      <c r="D9" s="77"/>
      <c r="E9" s="77"/>
    </row>
    <row r="10" spans="1:5" ht="12.75">
      <c r="A10" s="76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74" t="s">
        <v>21</v>
      </c>
      <c r="B11" s="74"/>
      <c r="C11" s="74"/>
      <c r="D11" s="74"/>
      <c r="E11" s="74"/>
    </row>
    <row r="12" spans="1:11" ht="12.75">
      <c r="A12" s="15">
        <v>1998</v>
      </c>
      <c r="B12" s="18">
        <v>373522.5</v>
      </c>
      <c r="C12" s="18">
        <v>331012.4</v>
      </c>
      <c r="D12" s="18">
        <v>328147.7</v>
      </c>
      <c r="E12" s="18">
        <v>295264.16</v>
      </c>
      <c r="G12" s="63"/>
      <c r="H12" s="64"/>
      <c r="I12" s="64"/>
      <c r="J12" s="64"/>
      <c r="K12" s="64"/>
    </row>
    <row r="13" spans="1:11" ht="12.75">
      <c r="A13" s="4">
        <v>1999</v>
      </c>
      <c r="B13" s="19">
        <v>225138</v>
      </c>
      <c r="C13" s="19">
        <v>157220</v>
      </c>
      <c r="D13" s="19">
        <v>135649.8</v>
      </c>
      <c r="E13" s="19">
        <v>106684.7</v>
      </c>
      <c r="G13" s="63"/>
      <c r="H13" s="64"/>
      <c r="I13" s="64"/>
      <c r="J13" s="64"/>
      <c r="K13" s="64"/>
    </row>
    <row r="14" spans="1:11" ht="12.75">
      <c r="A14" s="15">
        <v>2000</v>
      </c>
      <c r="B14" s="18">
        <v>103965</v>
      </c>
      <c r="C14" s="18">
        <v>126317</v>
      </c>
      <c r="D14" s="18">
        <v>121119</v>
      </c>
      <c r="E14" s="18">
        <v>123254</v>
      </c>
      <c r="G14" s="63"/>
      <c r="H14" s="64"/>
      <c r="I14" s="64"/>
      <c r="J14" s="64"/>
      <c r="K14" s="64"/>
    </row>
    <row r="15" spans="1:11" ht="12.75">
      <c r="A15" s="4">
        <v>2001</v>
      </c>
      <c r="B15" s="19">
        <v>122922</v>
      </c>
      <c r="C15" s="19">
        <v>120800</v>
      </c>
      <c r="D15" s="19">
        <v>105404</v>
      </c>
      <c r="E15" s="19">
        <v>123015</v>
      </c>
      <c r="G15" s="63"/>
      <c r="H15" s="64"/>
      <c r="I15" s="64"/>
      <c r="J15" s="64"/>
      <c r="K15" s="64"/>
    </row>
    <row r="16" spans="1:11" ht="12.75">
      <c r="A16" s="15">
        <v>2002</v>
      </c>
      <c r="B16" s="18">
        <v>128782</v>
      </c>
      <c r="C16" s="18">
        <v>133074</v>
      </c>
      <c r="D16" s="18">
        <v>142018</v>
      </c>
      <c r="E16" s="18">
        <v>167675</v>
      </c>
      <c r="G16" s="63"/>
      <c r="H16" s="64"/>
      <c r="I16" s="64"/>
      <c r="J16" s="64"/>
      <c r="K16" s="64"/>
    </row>
    <row r="17" spans="1:11" ht="12.75">
      <c r="A17" s="4">
        <v>2003</v>
      </c>
      <c r="B17" s="19">
        <v>190007</v>
      </c>
      <c r="C17" s="19">
        <v>169102</v>
      </c>
      <c r="D17" s="19">
        <v>187301</v>
      </c>
      <c r="E17" s="19">
        <v>184564</v>
      </c>
      <c r="G17" s="63"/>
      <c r="H17" s="64"/>
      <c r="I17" s="64"/>
      <c r="J17" s="64"/>
      <c r="K17" s="64"/>
    </row>
    <row r="18" spans="1:11" ht="12.75">
      <c r="A18" s="15">
        <v>2004</v>
      </c>
      <c r="B18" s="18">
        <v>189949</v>
      </c>
      <c r="C18" s="18">
        <v>179010</v>
      </c>
      <c r="D18" s="18">
        <v>209562</v>
      </c>
      <c r="E18" s="18">
        <v>218791</v>
      </c>
      <c r="G18" s="63"/>
      <c r="H18" s="64"/>
      <c r="I18" s="64"/>
      <c r="J18" s="64"/>
      <c r="K18" s="64"/>
    </row>
    <row r="19" spans="1:11" ht="12.75">
      <c r="A19" s="4">
        <v>2005</v>
      </c>
      <c r="B19" s="19">
        <v>228364</v>
      </c>
      <c r="C19" s="19">
        <v>201773</v>
      </c>
      <c r="D19" s="19">
        <v>210661</v>
      </c>
      <c r="E19" s="19">
        <v>231930</v>
      </c>
      <c r="G19" s="63"/>
      <c r="H19" s="64"/>
      <c r="I19" s="64"/>
      <c r="J19" s="64"/>
      <c r="K19" s="64"/>
    </row>
    <row r="20" spans="1:11" ht="12.75">
      <c r="A20" s="15">
        <v>2006</v>
      </c>
      <c r="B20" s="18">
        <v>222808</v>
      </c>
      <c r="C20" s="18">
        <v>227015</v>
      </c>
      <c r="D20" s="18">
        <v>293875</v>
      </c>
      <c r="E20" s="18">
        <v>490546</v>
      </c>
      <c r="G20" s="63"/>
      <c r="H20" s="64"/>
      <c r="I20" s="64"/>
      <c r="J20" s="64"/>
      <c r="K20" s="64"/>
    </row>
    <row r="21" spans="1:11" ht="12.75">
      <c r="A21" s="4">
        <v>2007</v>
      </c>
      <c r="B21" s="19">
        <v>436556</v>
      </c>
      <c r="C21" s="19">
        <v>373935</v>
      </c>
      <c r="D21" s="19">
        <v>440584</v>
      </c>
      <c r="E21" s="19">
        <v>652817</v>
      </c>
      <c r="G21" s="63"/>
      <c r="H21" s="64"/>
      <c r="I21" s="64"/>
      <c r="J21" s="64"/>
      <c r="K21" s="64"/>
    </row>
    <row r="22" spans="1:11" ht="12.75">
      <c r="A22" s="15">
        <v>2008</v>
      </c>
      <c r="B22" s="18">
        <v>574649</v>
      </c>
      <c r="C22" s="18">
        <v>635043</v>
      </c>
      <c r="D22" s="18">
        <v>673515</v>
      </c>
      <c r="E22" s="18">
        <v>609755</v>
      </c>
      <c r="G22" s="63"/>
      <c r="H22" s="64"/>
      <c r="I22" s="64"/>
      <c r="J22" s="64"/>
      <c r="K22" s="64"/>
    </row>
    <row r="23" spans="1:11" ht="12.75">
      <c r="A23" s="4">
        <v>2009</v>
      </c>
      <c r="B23" s="19">
        <v>595519</v>
      </c>
      <c r="C23" s="19">
        <v>562442</v>
      </c>
      <c r="D23" s="19">
        <v>688736</v>
      </c>
      <c r="E23" s="19">
        <v>794685</v>
      </c>
      <c r="G23" s="63"/>
      <c r="H23" s="64"/>
      <c r="I23" s="64"/>
      <c r="J23" s="64"/>
      <c r="K23" s="64"/>
    </row>
    <row r="24" spans="1:11" ht="12.75">
      <c r="A24" s="15">
        <v>2010</v>
      </c>
      <c r="B24" s="18">
        <v>806721</v>
      </c>
      <c r="C24" s="18">
        <v>767443</v>
      </c>
      <c r="D24" s="18">
        <v>831738</v>
      </c>
      <c r="E24" s="18">
        <v>858269</v>
      </c>
      <c r="G24" s="63"/>
      <c r="H24" s="64"/>
      <c r="I24" s="64"/>
      <c r="J24" s="64"/>
      <c r="K24" s="64"/>
    </row>
    <row r="25" spans="1:11" ht="12.75">
      <c r="A25" s="4">
        <v>2011</v>
      </c>
      <c r="B25" s="19">
        <v>838195</v>
      </c>
      <c r="C25" s="19">
        <v>927348</v>
      </c>
      <c r="D25" s="19">
        <v>948293</v>
      </c>
      <c r="E25" s="19">
        <v>945612</v>
      </c>
      <c r="G25" s="63"/>
      <c r="H25" s="64"/>
      <c r="I25" s="64"/>
      <c r="J25" s="64"/>
      <c r="K25" s="64"/>
    </row>
    <row r="26" spans="1:11" ht="12.75">
      <c r="A26" s="15">
        <v>2012</v>
      </c>
      <c r="B26" s="20">
        <v>908554</v>
      </c>
      <c r="C26" s="20">
        <v>851856</v>
      </c>
      <c r="D26" s="18">
        <v>967571</v>
      </c>
      <c r="E26" s="18">
        <v>888862</v>
      </c>
      <c r="G26" s="63"/>
      <c r="H26" s="64"/>
      <c r="I26" s="64"/>
      <c r="J26" s="64"/>
      <c r="K26" s="64"/>
    </row>
    <row r="27" spans="1:11" ht="12.75">
      <c r="A27" s="32">
        <v>2013</v>
      </c>
      <c r="B27" s="33">
        <v>906982</v>
      </c>
      <c r="C27" s="33">
        <v>956013</v>
      </c>
      <c r="D27" s="34">
        <v>1318764</v>
      </c>
      <c r="E27" s="34">
        <v>1335174</v>
      </c>
      <c r="G27" s="63"/>
      <c r="H27" s="64"/>
      <c r="I27" s="64"/>
      <c r="J27" s="64"/>
      <c r="K27" s="64"/>
    </row>
    <row r="28" spans="1:11" ht="12.75">
      <c r="A28" s="15">
        <v>2014</v>
      </c>
      <c r="B28" s="20">
        <v>1199603</v>
      </c>
      <c r="C28" s="20"/>
      <c r="D28" s="20"/>
      <c r="E28" s="20"/>
      <c r="G28" s="63"/>
      <c r="H28" s="64"/>
      <c r="I28" s="64"/>
      <c r="J28" s="64"/>
      <c r="K28" s="64"/>
    </row>
    <row r="29" spans="1:11" ht="12.75" customHeight="1">
      <c r="A29" s="73" t="s">
        <v>8</v>
      </c>
      <c r="B29" s="73"/>
      <c r="C29" s="73"/>
      <c r="D29" s="73"/>
      <c r="E29" s="73"/>
      <c r="G29" s="63"/>
      <c r="H29" s="64"/>
      <c r="I29" s="64"/>
      <c r="J29" s="64"/>
      <c r="K29" s="64"/>
    </row>
    <row r="30" spans="1:11" ht="12.75">
      <c r="A30" s="15">
        <v>1998</v>
      </c>
      <c r="B30" s="18">
        <v>354899.5</v>
      </c>
      <c r="C30" s="18">
        <v>286379.8</v>
      </c>
      <c r="D30" s="18">
        <v>184590.2</v>
      </c>
      <c r="E30" s="18">
        <v>151821.12</v>
      </c>
      <c r="G30" s="72"/>
      <c r="H30" s="72"/>
      <c r="I30" s="72"/>
      <c r="J30" s="72"/>
      <c r="K30" s="72"/>
    </row>
    <row r="31" spans="1:11" ht="12.75">
      <c r="A31" s="4">
        <v>1999</v>
      </c>
      <c r="B31" s="19">
        <v>90377.68</v>
      </c>
      <c r="C31" s="19">
        <v>46535.1</v>
      </c>
      <c r="D31" s="19">
        <v>48669.3</v>
      </c>
      <c r="E31" s="19">
        <v>67102.7</v>
      </c>
      <c r="G31" s="63"/>
      <c r="H31" s="65"/>
      <c r="I31" s="65"/>
      <c r="J31" s="65"/>
      <c r="K31" s="65"/>
    </row>
    <row r="32" spans="1:11" ht="12.75">
      <c r="A32" s="15">
        <v>2000</v>
      </c>
      <c r="B32" s="18">
        <v>33814.679</v>
      </c>
      <c r="C32" s="18">
        <v>79089</v>
      </c>
      <c r="D32" s="18">
        <v>97643</v>
      </c>
      <c r="E32" s="18">
        <v>87196</v>
      </c>
      <c r="G32" s="63"/>
      <c r="H32" s="65"/>
      <c r="I32" s="65"/>
      <c r="J32" s="65"/>
      <c r="K32" s="65"/>
    </row>
    <row r="33" spans="1:11" ht="12.75">
      <c r="A33" s="4">
        <v>2001</v>
      </c>
      <c r="B33" s="19">
        <v>92238</v>
      </c>
      <c r="C33" s="19">
        <v>74651</v>
      </c>
      <c r="D33" s="19">
        <v>63026</v>
      </c>
      <c r="E33" s="19">
        <v>63942</v>
      </c>
      <c r="G33" s="63"/>
      <c r="H33" s="65"/>
      <c r="I33" s="65"/>
      <c r="J33" s="65"/>
      <c r="K33" s="65"/>
    </row>
    <row r="34" spans="1:11" ht="12.75">
      <c r="A34" s="15">
        <v>2002</v>
      </c>
      <c r="B34" s="18">
        <v>88680</v>
      </c>
      <c r="C34" s="18">
        <v>157478</v>
      </c>
      <c r="D34" s="18">
        <v>158890</v>
      </c>
      <c r="E34" s="18">
        <v>123267</v>
      </c>
      <c r="G34" s="63"/>
      <c r="H34" s="65"/>
      <c r="I34" s="65"/>
      <c r="J34" s="65"/>
      <c r="K34" s="65"/>
    </row>
    <row r="35" spans="1:11" ht="12.75">
      <c r="A35" s="4">
        <v>2003</v>
      </c>
      <c r="B35" s="19">
        <v>93056</v>
      </c>
      <c r="C35" s="19">
        <v>105363</v>
      </c>
      <c r="D35" s="19">
        <v>107870</v>
      </c>
      <c r="E35" s="19">
        <v>100258</v>
      </c>
      <c r="G35" s="63"/>
      <c r="H35" s="65"/>
      <c r="I35" s="65"/>
      <c r="J35" s="65"/>
      <c r="K35" s="65"/>
    </row>
    <row r="36" spans="1:11" ht="12.75">
      <c r="A36" s="15">
        <v>2004</v>
      </c>
      <c r="B36" s="18">
        <v>95430</v>
      </c>
      <c r="C36" s="18">
        <v>109254</v>
      </c>
      <c r="D36" s="18">
        <v>155957</v>
      </c>
      <c r="E36" s="18">
        <v>152372</v>
      </c>
      <c r="G36" s="63"/>
      <c r="H36" s="65"/>
      <c r="I36" s="65"/>
      <c r="J36" s="65"/>
      <c r="K36" s="65"/>
    </row>
    <row r="37" spans="1:11" ht="12.75">
      <c r="A37" s="4">
        <v>2005</v>
      </c>
      <c r="B37" s="19">
        <v>130564</v>
      </c>
      <c r="C37" s="19">
        <v>193841</v>
      </c>
      <c r="D37" s="19">
        <v>212162</v>
      </c>
      <c r="E37" s="19">
        <v>268256</v>
      </c>
      <c r="G37" s="63"/>
      <c r="H37" s="65"/>
      <c r="I37" s="65"/>
      <c r="J37" s="65"/>
      <c r="K37" s="65"/>
    </row>
    <row r="38" spans="1:11" ht="12.75">
      <c r="A38" s="15">
        <v>2006</v>
      </c>
      <c r="B38" s="18">
        <v>229765</v>
      </c>
      <c r="C38" s="18">
        <v>275240</v>
      </c>
      <c r="D38" s="18">
        <v>481788</v>
      </c>
      <c r="E38" s="18">
        <v>743003</v>
      </c>
      <c r="G38" s="63"/>
      <c r="H38" s="65"/>
      <c r="I38" s="65"/>
      <c r="J38" s="65"/>
      <c r="K38" s="65"/>
    </row>
    <row r="39" spans="1:11" ht="12.75">
      <c r="A39" s="4">
        <v>2007</v>
      </c>
      <c r="B39" s="19">
        <v>478833</v>
      </c>
      <c r="C39" s="19">
        <v>458061</v>
      </c>
      <c r="D39" s="19">
        <v>439583</v>
      </c>
      <c r="E39" s="19">
        <v>533018</v>
      </c>
      <c r="G39" s="63"/>
      <c r="H39" s="65"/>
      <c r="I39" s="65"/>
      <c r="J39" s="65"/>
      <c r="K39" s="65"/>
    </row>
    <row r="40" spans="1:11" ht="12.75">
      <c r="A40" s="15">
        <v>2008</v>
      </c>
      <c r="B40" s="18">
        <v>455560</v>
      </c>
      <c r="C40" s="18">
        <v>551407</v>
      </c>
      <c r="D40" s="18">
        <v>571244</v>
      </c>
      <c r="E40" s="18">
        <v>465321</v>
      </c>
      <c r="G40" s="63"/>
      <c r="H40" s="65"/>
      <c r="I40" s="65"/>
      <c r="J40" s="65"/>
      <c r="K40" s="65"/>
    </row>
    <row r="41" spans="1:11" ht="12.75">
      <c r="A41" s="4">
        <v>2009</v>
      </c>
      <c r="B41" s="19">
        <v>384895</v>
      </c>
      <c r="C41" s="19">
        <v>466287</v>
      </c>
      <c r="D41" s="19">
        <v>610030</v>
      </c>
      <c r="E41" s="19">
        <v>735403</v>
      </c>
      <c r="G41" s="63"/>
      <c r="H41" s="65"/>
      <c r="I41" s="65"/>
      <c r="J41" s="65"/>
      <c r="K41" s="65"/>
    </row>
    <row r="42" spans="1:11" ht="12.75">
      <c r="A42" s="15">
        <v>2010</v>
      </c>
      <c r="B42" s="18">
        <v>637027</v>
      </c>
      <c r="C42" s="18">
        <v>666252</v>
      </c>
      <c r="D42" s="18">
        <v>919529</v>
      </c>
      <c r="E42" s="18">
        <v>920960</v>
      </c>
      <c r="G42" s="63"/>
      <c r="H42" s="65"/>
      <c r="I42" s="65"/>
      <c r="J42" s="65"/>
      <c r="K42" s="65"/>
    </row>
    <row r="43" spans="1:11" ht="12.75">
      <c r="A43" s="4">
        <v>2011</v>
      </c>
      <c r="B43" s="19">
        <v>842094</v>
      </c>
      <c r="C43" s="19">
        <v>990961</v>
      </c>
      <c r="D43" s="19">
        <v>1101390</v>
      </c>
      <c r="E43" s="19">
        <v>1016797</v>
      </c>
      <c r="G43" s="63"/>
      <c r="H43" s="65"/>
      <c r="I43" s="65"/>
      <c r="J43" s="65"/>
      <c r="K43" s="65"/>
    </row>
    <row r="44" spans="1:11" ht="12.75">
      <c r="A44" s="15">
        <v>2012</v>
      </c>
      <c r="B44" s="20">
        <v>933817</v>
      </c>
      <c r="C44" s="20">
        <v>980592</v>
      </c>
      <c r="D44" s="20">
        <v>1002987</v>
      </c>
      <c r="E44" s="20">
        <v>988051</v>
      </c>
      <c r="G44" s="63"/>
      <c r="H44" s="65"/>
      <c r="I44" s="65"/>
      <c r="J44" s="65"/>
      <c r="K44" s="65"/>
    </row>
    <row r="45" spans="1:11" ht="12.75">
      <c r="A45" s="4">
        <v>2013</v>
      </c>
      <c r="B45" s="42">
        <v>863746</v>
      </c>
      <c r="C45" s="33">
        <v>1065001</v>
      </c>
      <c r="D45" s="33">
        <v>1386158</v>
      </c>
      <c r="E45" s="19">
        <v>1282169</v>
      </c>
      <c r="G45" s="63"/>
      <c r="H45" s="65"/>
      <c r="I45" s="65"/>
      <c r="J45" s="65"/>
      <c r="K45" s="65"/>
    </row>
    <row r="46" spans="1:11" ht="12.75">
      <c r="A46" s="67">
        <v>2014</v>
      </c>
      <c r="B46" s="68">
        <v>1109064</v>
      </c>
      <c r="C46" s="68"/>
      <c r="D46" s="68"/>
      <c r="E46" s="68"/>
      <c r="G46" s="63"/>
      <c r="H46" s="65"/>
      <c r="I46" s="65"/>
      <c r="J46" s="65"/>
      <c r="K46" s="65"/>
    </row>
    <row r="47" spans="1:11" ht="12.75">
      <c r="A47" s="1" t="s">
        <v>22</v>
      </c>
      <c r="B47" s="5"/>
      <c r="C47" s="5"/>
      <c r="D47" s="5"/>
      <c r="E47" s="5"/>
      <c r="G47" s="63"/>
      <c r="H47" s="65"/>
      <c r="I47" s="65"/>
      <c r="J47" s="65"/>
      <c r="K47" s="65"/>
    </row>
    <row r="48" spans="1:12" ht="12.75">
      <c r="A48" s="1" t="s">
        <v>36</v>
      </c>
      <c r="B48" s="1"/>
      <c r="C48" s="1"/>
      <c r="D48" s="5"/>
      <c r="E48" s="5"/>
      <c r="G48" s="63"/>
      <c r="H48" s="65"/>
      <c r="I48" s="65"/>
      <c r="J48" s="65"/>
      <c r="K48" s="65"/>
      <c r="L48" s="66"/>
    </row>
    <row r="49" spans="1:12" ht="12.75">
      <c r="A49" s="5"/>
      <c r="B49" s="5"/>
      <c r="C49" s="5"/>
      <c r="D49" s="5"/>
      <c r="E49" s="5"/>
      <c r="G49" s="66"/>
      <c r="H49" s="66"/>
      <c r="I49" s="66"/>
      <c r="J49" s="66"/>
      <c r="K49" s="66"/>
      <c r="L49" s="66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</sheetData>
  <sheetProtection/>
  <mergeCells count="7">
    <mergeCell ref="G30:K30"/>
    <mergeCell ref="A29:E29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31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hidden="1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ht="12.75"/>
    <row r="4" ht="12.75"/>
    <row r="6" spans="1:7" ht="15">
      <c r="A6" s="14" t="s">
        <v>20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2011 - 2014 (I trimestre)</v>
      </c>
      <c r="B7" s="11"/>
      <c r="C7" s="11"/>
      <c r="D7" s="11"/>
      <c r="E7" s="11"/>
      <c r="F7" s="85"/>
      <c r="G7" s="85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29</v>
      </c>
      <c r="C9" s="6" t="s">
        <v>10</v>
      </c>
      <c r="D9" s="6" t="s">
        <v>32</v>
      </c>
      <c r="E9" s="6" t="s">
        <v>10</v>
      </c>
      <c r="F9" s="6" t="s">
        <v>33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4811</v>
      </c>
      <c r="C11" s="25"/>
      <c r="D11" s="26">
        <v>4811</v>
      </c>
      <c r="E11" s="25"/>
      <c r="F11" s="26">
        <v>21210</v>
      </c>
      <c r="G11" s="25"/>
    </row>
    <row r="12" spans="1:7" ht="12.75">
      <c r="A12" s="1">
        <v>2012</v>
      </c>
      <c r="B12" s="12">
        <v>4694</v>
      </c>
      <c r="C12" s="17">
        <v>-2.431926834337972</v>
      </c>
      <c r="D12" s="12">
        <v>4694</v>
      </c>
      <c r="E12" s="17">
        <v>-2.431926834337972</v>
      </c>
      <c r="F12" s="12">
        <v>21049</v>
      </c>
      <c r="G12" s="17">
        <v>-0.7590759075907556</v>
      </c>
    </row>
    <row r="13" spans="1:7" ht="12.75">
      <c r="A13" s="16">
        <v>2013</v>
      </c>
      <c r="B13" s="26">
        <v>3901</v>
      </c>
      <c r="C13" s="25">
        <v>-16.89390711546656</v>
      </c>
      <c r="D13" s="26">
        <v>3901</v>
      </c>
      <c r="E13" s="25">
        <v>-16.89390711546656</v>
      </c>
      <c r="F13" s="26">
        <v>18055</v>
      </c>
      <c r="G13" s="25">
        <v>-14.223953632001525</v>
      </c>
    </row>
    <row r="14" spans="1:7" ht="12.75">
      <c r="A14" s="1">
        <v>2014</v>
      </c>
      <c r="B14" s="12">
        <v>4035</v>
      </c>
      <c r="C14" s="17">
        <v>3.435016662394247</v>
      </c>
      <c r="D14" s="12">
        <v>4035</v>
      </c>
      <c r="E14" s="17">
        <v>3.435016662394247</v>
      </c>
      <c r="F14" s="12">
        <v>18073</v>
      </c>
      <c r="G14" s="17">
        <v>0.09969537524231953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2116</v>
      </c>
      <c r="C16" s="25"/>
      <c r="D16" s="26">
        <v>2116</v>
      </c>
      <c r="E16" s="25"/>
      <c r="F16" s="26">
        <v>9776</v>
      </c>
      <c r="G16" s="25"/>
    </row>
    <row r="17" spans="1:7" ht="12.75">
      <c r="A17" s="1">
        <v>2012</v>
      </c>
      <c r="B17" s="27">
        <v>2130</v>
      </c>
      <c r="C17" s="28">
        <v>0.6616257088846851</v>
      </c>
      <c r="D17" s="27">
        <v>2130</v>
      </c>
      <c r="E17" s="28">
        <v>0.6616257088846851</v>
      </c>
      <c r="F17" s="27">
        <v>9811</v>
      </c>
      <c r="G17" s="28">
        <v>0.35801963993453967</v>
      </c>
    </row>
    <row r="18" spans="1:7" ht="12.75">
      <c r="A18" s="16">
        <v>2013</v>
      </c>
      <c r="B18" s="26">
        <v>1746</v>
      </c>
      <c r="C18" s="25">
        <v>-18.02816901408451</v>
      </c>
      <c r="D18" s="26">
        <v>1746</v>
      </c>
      <c r="E18" s="25">
        <v>-18.02816901408451</v>
      </c>
      <c r="F18" s="26">
        <v>8020</v>
      </c>
      <c r="G18" s="25">
        <v>-18.25501987564978</v>
      </c>
    </row>
    <row r="19" spans="1:7" ht="12.75">
      <c r="A19" s="1">
        <v>2014</v>
      </c>
      <c r="B19" s="27">
        <v>1845</v>
      </c>
      <c r="C19" s="28">
        <v>5.670103092783506</v>
      </c>
      <c r="D19" s="27">
        <v>1845</v>
      </c>
      <c r="E19" s="28">
        <v>5.670103092783506</v>
      </c>
      <c r="F19" s="27">
        <v>8183</v>
      </c>
      <c r="G19" s="28">
        <v>2.032418952618457</v>
      </c>
    </row>
    <row r="20" spans="1:7" ht="12.75" customHeight="1">
      <c r="A20" s="84" t="s">
        <v>30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18</v>
      </c>
      <c r="C21" s="25"/>
      <c r="D21" s="26">
        <v>18</v>
      </c>
      <c r="E21" s="25"/>
      <c r="F21" s="26">
        <v>60</v>
      </c>
      <c r="G21" s="25"/>
    </row>
    <row r="22" spans="1:7" ht="12.75">
      <c r="A22" s="1">
        <v>2012</v>
      </c>
      <c r="B22" s="27">
        <v>7</v>
      </c>
      <c r="C22" s="28">
        <v>-61.11111111111111</v>
      </c>
      <c r="D22" s="27">
        <v>7</v>
      </c>
      <c r="E22" s="28">
        <v>-61.11111111111111</v>
      </c>
      <c r="F22" s="27">
        <v>43</v>
      </c>
      <c r="G22" s="28">
        <v>-28.33333333333333</v>
      </c>
    </row>
    <row r="23" spans="1:7" ht="12.75">
      <c r="A23" s="16">
        <v>2013</v>
      </c>
      <c r="B23" s="26">
        <v>9</v>
      </c>
      <c r="C23" s="25">
        <v>28.571428571428584</v>
      </c>
      <c r="D23" s="26">
        <v>9</v>
      </c>
      <c r="E23" s="25">
        <v>28.571428571428584</v>
      </c>
      <c r="F23" s="26">
        <v>15</v>
      </c>
      <c r="G23" s="25">
        <v>-65.11627906976744</v>
      </c>
    </row>
    <row r="24" spans="1:7" ht="12.75">
      <c r="A24" s="1">
        <v>2014</v>
      </c>
      <c r="B24" s="27">
        <v>9</v>
      </c>
      <c r="C24" s="28">
        <v>0</v>
      </c>
      <c r="D24" s="27">
        <v>9</v>
      </c>
      <c r="E24" s="28">
        <v>0</v>
      </c>
      <c r="F24" s="27">
        <v>50</v>
      </c>
      <c r="G24" s="28">
        <v>233.33333333333337</v>
      </c>
    </row>
    <row r="25" spans="1:7" ht="12.75" customHeight="1">
      <c r="A25" s="84" t="s">
        <v>31</v>
      </c>
      <c r="B25" s="84"/>
      <c r="C25" s="84"/>
      <c r="D25" s="84"/>
      <c r="E25" s="84"/>
      <c r="F25" s="84"/>
      <c r="G25" s="84"/>
    </row>
    <row r="26" spans="1:7" ht="12.75">
      <c r="A26" s="40">
        <v>2011</v>
      </c>
      <c r="B26" s="26">
        <v>2677</v>
      </c>
      <c r="C26" s="25"/>
      <c r="D26" s="26">
        <v>2677</v>
      </c>
      <c r="E26" s="25"/>
      <c r="F26" s="26">
        <v>11374</v>
      </c>
      <c r="G26" s="25"/>
    </row>
    <row r="27" spans="1:7" ht="12.75">
      <c r="A27" s="42">
        <v>2012</v>
      </c>
      <c r="B27" s="29">
        <v>2557</v>
      </c>
      <c r="C27" s="30">
        <v>-4.48262980948823</v>
      </c>
      <c r="D27" s="29">
        <v>2557</v>
      </c>
      <c r="E27" s="30">
        <v>-4.48262980948823</v>
      </c>
      <c r="F27" s="29">
        <v>11195</v>
      </c>
      <c r="G27" s="30">
        <v>-1.5737647265693653</v>
      </c>
    </row>
    <row r="28" spans="1:7" ht="12.75">
      <c r="A28" s="40">
        <v>2013</v>
      </c>
      <c r="B28" s="26">
        <v>2146</v>
      </c>
      <c r="C28" s="25">
        <v>-16.073523660539692</v>
      </c>
      <c r="D28" s="26">
        <v>2146</v>
      </c>
      <c r="E28" s="25">
        <v>-16.073523660539692</v>
      </c>
      <c r="F28" s="26">
        <v>10020</v>
      </c>
      <c r="G28" s="25">
        <v>-10.495757034390351</v>
      </c>
    </row>
    <row r="29" spans="1:7" ht="12.75">
      <c r="A29" s="35">
        <v>2014</v>
      </c>
      <c r="B29" s="38">
        <v>2181</v>
      </c>
      <c r="C29" s="39">
        <v>1.6309412861136963</v>
      </c>
      <c r="D29" s="38">
        <v>2181</v>
      </c>
      <c r="E29" s="39">
        <v>1.6309412861136963</v>
      </c>
      <c r="F29" s="38">
        <v>9840</v>
      </c>
      <c r="G29" s="39">
        <v>-1.7964071856287518</v>
      </c>
    </row>
    <row r="30" ht="12.75">
      <c r="A30" s="1" t="s">
        <v>22</v>
      </c>
    </row>
    <row r="31" ht="12.75">
      <c r="A31" s="1" t="str">
        <f>'a1'!A48</f>
        <v>Fecha de la Públicación: 16 de mayo de 2014.</v>
      </c>
    </row>
  </sheetData>
  <sheetProtection/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15"/>
  <sheetViews>
    <sheetView zoomScalePageLayoutView="0" workbookViewId="0" topLeftCell="A19">
      <selection activeCell="B53" sqref="B53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75" t="s">
        <v>9</v>
      </c>
      <c r="B6" s="75"/>
      <c r="C6" s="75"/>
      <c r="D6" s="75"/>
      <c r="E6" s="75"/>
    </row>
    <row r="7" spans="1:5" ht="15">
      <c r="A7" s="75" t="str">
        <f>'a1'!A7:E7</f>
        <v>1998 - 2014 (I trimestre)</v>
      </c>
      <c r="B7" s="75"/>
      <c r="C7" s="75"/>
      <c r="D7" s="75"/>
      <c r="E7" s="75"/>
    </row>
    <row r="8" spans="1:5" ht="12.75">
      <c r="A8" s="7"/>
      <c r="B8" s="7"/>
      <c r="C8" s="7"/>
      <c r="D8" s="7"/>
      <c r="E8" s="7"/>
    </row>
    <row r="9" spans="1:5" ht="12.75">
      <c r="A9" s="74" t="s">
        <v>2</v>
      </c>
      <c r="B9" s="77" t="s">
        <v>3</v>
      </c>
      <c r="C9" s="77"/>
      <c r="D9" s="77"/>
      <c r="E9" s="77"/>
    </row>
    <row r="10" spans="1:5" ht="12.75">
      <c r="A10" s="76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74" t="s">
        <v>25</v>
      </c>
      <c r="B11" s="74"/>
      <c r="C11" s="74"/>
      <c r="D11" s="74"/>
      <c r="E11" s="74"/>
    </row>
    <row r="12" spans="1:5" ht="12.75">
      <c r="A12" s="21">
        <v>1998</v>
      </c>
      <c r="B12" s="22">
        <v>16767</v>
      </c>
      <c r="C12" s="22">
        <v>15580</v>
      </c>
      <c r="D12" s="22">
        <v>15990</v>
      </c>
      <c r="E12" s="22">
        <v>14388</v>
      </c>
    </row>
    <row r="13" spans="1:5" ht="12.75">
      <c r="A13" s="23">
        <v>1999</v>
      </c>
      <c r="B13" s="24">
        <v>10326</v>
      </c>
      <c r="C13" s="24">
        <v>7748</v>
      </c>
      <c r="D13" s="24">
        <v>6802</v>
      </c>
      <c r="E13" s="24">
        <v>7344</v>
      </c>
    </row>
    <row r="14" spans="1:5" ht="12.75">
      <c r="A14" s="21">
        <v>2000</v>
      </c>
      <c r="B14" s="22">
        <v>5044</v>
      </c>
      <c r="C14" s="22">
        <v>7244</v>
      </c>
      <c r="D14" s="22">
        <v>6752</v>
      </c>
      <c r="E14" s="22">
        <v>9271</v>
      </c>
    </row>
    <row r="15" spans="1:5" ht="12.75">
      <c r="A15" s="23">
        <v>2001</v>
      </c>
      <c r="B15" s="24">
        <v>6875</v>
      </c>
      <c r="C15" s="24">
        <v>6792</v>
      </c>
      <c r="D15" s="24">
        <v>6237</v>
      </c>
      <c r="E15" s="24">
        <v>7657</v>
      </c>
    </row>
    <row r="16" spans="1:5" ht="12.75">
      <c r="A16" s="21">
        <v>2002</v>
      </c>
      <c r="B16" s="22">
        <v>7576</v>
      </c>
      <c r="C16" s="22">
        <v>7166</v>
      </c>
      <c r="D16" s="22">
        <v>7748</v>
      </c>
      <c r="E16" s="22">
        <v>9345</v>
      </c>
    </row>
    <row r="17" spans="1:5" ht="12.75">
      <c r="A17" s="23">
        <v>2003</v>
      </c>
      <c r="B17" s="24">
        <v>10293</v>
      </c>
      <c r="C17" s="24">
        <v>8497</v>
      </c>
      <c r="D17" s="24">
        <v>9009</v>
      </c>
      <c r="E17" s="24">
        <v>8252</v>
      </c>
    </row>
    <row r="18" spans="1:5" ht="12.75">
      <c r="A18" s="21">
        <v>2004</v>
      </c>
      <c r="B18" s="22">
        <v>7804</v>
      </c>
      <c r="C18" s="22">
        <v>6921</v>
      </c>
      <c r="D18" s="22">
        <v>7485</v>
      </c>
      <c r="E18" s="22">
        <v>7528</v>
      </c>
    </row>
    <row r="19" spans="1:5" ht="12.75">
      <c r="A19" s="23">
        <v>2005</v>
      </c>
      <c r="B19" s="24">
        <v>7828</v>
      </c>
      <c r="C19" s="24">
        <v>6549</v>
      </c>
      <c r="D19" s="24">
        <v>6775</v>
      </c>
      <c r="E19" s="24">
        <v>7126</v>
      </c>
    </row>
    <row r="20" spans="1:5" ht="12.75">
      <c r="A20" s="21">
        <v>2006</v>
      </c>
      <c r="B20" s="22">
        <v>7313</v>
      </c>
      <c r="C20" s="22">
        <v>7611</v>
      </c>
      <c r="D20" s="22">
        <v>8098</v>
      </c>
      <c r="E20" s="22">
        <v>13492</v>
      </c>
    </row>
    <row r="21" spans="1:5" ht="12.75">
      <c r="A21" s="23">
        <v>2007</v>
      </c>
      <c r="B21" s="24">
        <v>11656</v>
      </c>
      <c r="C21" s="24">
        <v>10597</v>
      </c>
      <c r="D21" s="24">
        <v>12244</v>
      </c>
      <c r="E21" s="24">
        <v>14365</v>
      </c>
    </row>
    <row r="22" spans="1:5" ht="12.75">
      <c r="A22" s="21">
        <v>2008</v>
      </c>
      <c r="B22" s="22">
        <v>14222</v>
      </c>
      <c r="C22" s="22">
        <v>14291</v>
      </c>
      <c r="D22" s="22">
        <v>14096</v>
      </c>
      <c r="E22" s="22">
        <v>13920</v>
      </c>
    </row>
    <row r="23" spans="1:5" ht="12.75">
      <c r="A23" s="23">
        <v>2009</v>
      </c>
      <c r="B23" s="24">
        <v>12892</v>
      </c>
      <c r="C23" s="24">
        <v>11633</v>
      </c>
      <c r="D23" s="24">
        <v>13287</v>
      </c>
      <c r="E23" s="24">
        <v>15117</v>
      </c>
    </row>
    <row r="24" spans="1:5" ht="12.75">
      <c r="A24" s="21">
        <v>2010</v>
      </c>
      <c r="B24" s="22">
        <v>15241</v>
      </c>
      <c r="C24" s="22">
        <v>14069</v>
      </c>
      <c r="D24" s="22">
        <v>15935</v>
      </c>
      <c r="E24" s="22">
        <v>16943</v>
      </c>
    </row>
    <row r="25" spans="1:5" ht="12.75">
      <c r="A25" s="23">
        <v>2011</v>
      </c>
      <c r="B25" s="24">
        <v>15310</v>
      </c>
      <c r="C25" s="24">
        <v>16668</v>
      </c>
      <c r="D25" s="24">
        <v>17490</v>
      </c>
      <c r="E25" s="24">
        <v>17764</v>
      </c>
    </row>
    <row r="26" spans="1:5" ht="12.75">
      <c r="A26" s="21">
        <v>2012</v>
      </c>
      <c r="B26" s="22">
        <v>17267</v>
      </c>
      <c r="C26" s="22">
        <v>14784</v>
      </c>
      <c r="D26" s="22">
        <v>18161</v>
      </c>
      <c r="E26" s="22">
        <v>16552</v>
      </c>
    </row>
    <row r="27" spans="1:5" ht="12.75">
      <c r="A27" s="36">
        <v>2013</v>
      </c>
      <c r="B27" s="29">
        <v>15999</v>
      </c>
      <c r="C27" s="29">
        <v>16274</v>
      </c>
      <c r="D27" s="29">
        <v>20515</v>
      </c>
      <c r="E27" s="29">
        <v>19853</v>
      </c>
    </row>
    <row r="28" spans="1:5" ht="12.75">
      <c r="A28" s="21">
        <v>2014</v>
      </c>
      <c r="B28" s="22">
        <v>19225</v>
      </c>
      <c r="C28" s="22"/>
      <c r="D28" s="22"/>
      <c r="E28" s="22"/>
    </row>
    <row r="29" spans="1:5" ht="12.75">
      <c r="A29" s="73" t="s">
        <v>8</v>
      </c>
      <c r="B29" s="73"/>
      <c r="C29" s="73"/>
      <c r="D29" s="73"/>
      <c r="E29" s="73"/>
    </row>
    <row r="30" spans="1:5" ht="12.75">
      <c r="A30" s="21">
        <v>1998</v>
      </c>
      <c r="B30" s="22">
        <v>14173</v>
      </c>
      <c r="C30" s="22">
        <v>11464</v>
      </c>
      <c r="D30" s="22">
        <v>8245</v>
      </c>
      <c r="E30" s="22">
        <v>6150</v>
      </c>
    </row>
    <row r="31" spans="1:5" ht="12.75">
      <c r="A31" s="23">
        <v>1999</v>
      </c>
      <c r="B31" s="24">
        <v>3719</v>
      </c>
      <c r="C31" s="24">
        <v>1827</v>
      </c>
      <c r="D31" s="24">
        <v>1956</v>
      </c>
      <c r="E31" s="24">
        <v>2844</v>
      </c>
    </row>
    <row r="32" spans="1:5" ht="12.75">
      <c r="A32" s="21">
        <v>2000</v>
      </c>
      <c r="B32" s="22">
        <v>1256</v>
      </c>
      <c r="C32" s="22">
        <v>2984</v>
      </c>
      <c r="D32" s="22">
        <v>3793</v>
      </c>
      <c r="E32" s="22">
        <v>4314</v>
      </c>
    </row>
    <row r="33" spans="1:5" ht="12.75">
      <c r="A33" s="23">
        <v>2001</v>
      </c>
      <c r="B33" s="24">
        <v>3566</v>
      </c>
      <c r="C33" s="24">
        <v>2696</v>
      </c>
      <c r="D33" s="24">
        <v>2281</v>
      </c>
      <c r="E33" s="24">
        <v>2073</v>
      </c>
    </row>
    <row r="34" spans="1:5" ht="12.75">
      <c r="A34" s="21">
        <v>2002</v>
      </c>
      <c r="B34" s="22">
        <v>2488</v>
      </c>
      <c r="C34" s="22">
        <v>4822</v>
      </c>
      <c r="D34" s="22">
        <v>5323</v>
      </c>
      <c r="E34" s="22">
        <v>3839</v>
      </c>
    </row>
    <row r="35" spans="1:5" ht="12.75">
      <c r="A35" s="23">
        <v>2003</v>
      </c>
      <c r="B35" s="24">
        <v>2880</v>
      </c>
      <c r="C35" s="24">
        <v>3072</v>
      </c>
      <c r="D35" s="24">
        <v>3157</v>
      </c>
      <c r="E35" s="24">
        <v>3010</v>
      </c>
    </row>
    <row r="36" spans="1:5" ht="12.75">
      <c r="A36" s="21">
        <v>2004</v>
      </c>
      <c r="B36" s="22">
        <v>3079</v>
      </c>
      <c r="C36" s="22">
        <v>3022</v>
      </c>
      <c r="D36" s="22">
        <v>4496</v>
      </c>
      <c r="E36" s="22">
        <v>4617</v>
      </c>
    </row>
    <row r="37" spans="1:5" ht="12.75">
      <c r="A37" s="23">
        <v>2005</v>
      </c>
      <c r="B37" s="24">
        <v>3822</v>
      </c>
      <c r="C37" s="24">
        <v>5088</v>
      </c>
      <c r="D37" s="24">
        <v>5380</v>
      </c>
      <c r="E37" s="24">
        <v>6927</v>
      </c>
    </row>
    <row r="38" spans="1:5" ht="12.75">
      <c r="A38" s="21">
        <v>2006</v>
      </c>
      <c r="B38" s="22">
        <v>6053</v>
      </c>
      <c r="C38" s="22">
        <v>6374</v>
      </c>
      <c r="D38" s="22">
        <v>11019</v>
      </c>
      <c r="E38" s="22">
        <v>15442</v>
      </c>
    </row>
    <row r="39" spans="1:5" ht="12.75">
      <c r="A39" s="23">
        <v>2007</v>
      </c>
      <c r="B39" s="24">
        <v>10712</v>
      </c>
      <c r="C39" s="24">
        <v>9971</v>
      </c>
      <c r="D39" s="24">
        <v>9559</v>
      </c>
      <c r="E39" s="24">
        <v>11419</v>
      </c>
    </row>
    <row r="40" spans="1:5" ht="12.75">
      <c r="A40" s="21">
        <v>2008</v>
      </c>
      <c r="B40" s="22">
        <v>10439</v>
      </c>
      <c r="C40" s="22">
        <v>11924</v>
      </c>
      <c r="D40" s="22">
        <v>12059</v>
      </c>
      <c r="E40" s="22">
        <v>9604</v>
      </c>
    </row>
    <row r="41" spans="1:5" ht="12.75">
      <c r="A41" s="23">
        <v>2009</v>
      </c>
      <c r="B41" s="24">
        <v>7972</v>
      </c>
      <c r="C41" s="24">
        <v>8961</v>
      </c>
      <c r="D41" s="24">
        <v>11023</v>
      </c>
      <c r="E41" s="24">
        <v>12799</v>
      </c>
    </row>
    <row r="42" spans="1:5" ht="12.75">
      <c r="A42" s="21">
        <v>2010</v>
      </c>
      <c r="B42" s="22">
        <v>11234</v>
      </c>
      <c r="C42" s="22">
        <v>11448</v>
      </c>
      <c r="D42" s="22">
        <v>15064</v>
      </c>
      <c r="E42" s="22">
        <v>14961</v>
      </c>
    </row>
    <row r="43" spans="1:5" ht="12.75">
      <c r="A43" s="23">
        <v>2011</v>
      </c>
      <c r="B43" s="24">
        <v>12912</v>
      </c>
      <c r="C43" s="24">
        <v>14577</v>
      </c>
      <c r="D43" s="24">
        <v>17000</v>
      </c>
      <c r="E43" s="24">
        <v>14914</v>
      </c>
    </row>
    <row r="44" spans="1:5" ht="12.75">
      <c r="A44" s="21">
        <v>2012</v>
      </c>
      <c r="B44" s="22">
        <v>13315</v>
      </c>
      <c r="C44" s="22">
        <v>13902</v>
      </c>
      <c r="D44" s="22">
        <v>14132</v>
      </c>
      <c r="E44" s="22">
        <v>13941</v>
      </c>
    </row>
    <row r="45" spans="1:5" ht="12.75">
      <c r="A45" s="36">
        <v>2013</v>
      </c>
      <c r="B45" s="66">
        <v>11725</v>
      </c>
      <c r="C45" s="29">
        <v>14119</v>
      </c>
      <c r="D45" s="29">
        <v>17388</v>
      </c>
      <c r="E45" s="29">
        <v>15814</v>
      </c>
    </row>
    <row r="46" spans="1:75" s="69" customFormat="1" ht="12.75">
      <c r="A46" s="70">
        <v>2014</v>
      </c>
      <c r="B46" s="71">
        <v>13776</v>
      </c>
      <c r="C46" s="71"/>
      <c r="D46" s="71"/>
      <c r="E46" s="71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</row>
    <row r="47" spans="1:5" ht="12.75">
      <c r="A47" s="1" t="s">
        <v>22</v>
      </c>
      <c r="B47" s="5"/>
      <c r="C47" s="5"/>
      <c r="D47" s="5"/>
      <c r="E47" s="5"/>
    </row>
    <row r="48" spans="1:5" ht="12.75">
      <c r="A48" s="1" t="str">
        <f>'a1'!A48</f>
        <v>Fecha de la Públicación: 16 de mayo de 2014.</v>
      </c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</sheetData>
  <sheetProtection/>
  <mergeCells count="6">
    <mergeCell ref="A29:E29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G31"/>
  <sheetViews>
    <sheetView zoomScalePageLayoutView="0" workbookViewId="0" topLeftCell="A4">
      <selection activeCell="J16" sqref="J16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2.7109375" style="5" hidden="1" customWidth="1"/>
    <col min="5" max="5" width="11.57421875" style="5" hidden="1" customWidth="1"/>
    <col min="6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ht="12.75"/>
    <row r="4" ht="12.75"/>
    <row r="5" ht="10.5" customHeight="1"/>
    <row r="6" spans="1:7" ht="15" customHeight="1">
      <c r="A6" s="75" t="s">
        <v>23</v>
      </c>
      <c r="B6" s="75"/>
      <c r="C6" s="75"/>
      <c r="D6" s="75"/>
      <c r="E6" s="75"/>
      <c r="F6" s="75"/>
      <c r="G6" s="75"/>
    </row>
    <row r="7" spans="1:7" ht="15" customHeight="1">
      <c r="A7" s="9" t="s">
        <v>37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7.75" customHeight="1">
      <c r="A9" s="6" t="s">
        <v>2</v>
      </c>
      <c r="B9" s="6" t="s">
        <v>29</v>
      </c>
      <c r="C9" s="6" t="s">
        <v>10</v>
      </c>
      <c r="D9" s="6" t="s">
        <v>32</v>
      </c>
      <c r="E9" s="6" t="s">
        <v>10</v>
      </c>
      <c r="F9" s="6" t="s">
        <v>33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48">
        <v>2011</v>
      </c>
      <c r="B11" s="49">
        <v>696286.5378805802</v>
      </c>
      <c r="C11" s="50"/>
      <c r="D11" s="49">
        <v>696286.5378805802</v>
      </c>
      <c r="E11" s="50"/>
      <c r="F11" s="49">
        <v>2774348.2277781814</v>
      </c>
      <c r="G11" s="50"/>
    </row>
    <row r="12" spans="1:7" ht="16.5" customHeight="1">
      <c r="A12" s="43">
        <v>2012</v>
      </c>
      <c r="B12" s="44">
        <v>709047.7675674018</v>
      </c>
      <c r="C12" s="45">
        <v>1.8327554810502846</v>
      </c>
      <c r="D12" s="44">
        <v>709047.7675674018</v>
      </c>
      <c r="E12" s="45">
        <v>1.8327554810502846</v>
      </c>
      <c r="F12" s="44">
        <v>2973701.0440110224</v>
      </c>
      <c r="G12" s="45">
        <v>7.185572965816618</v>
      </c>
    </row>
    <row r="13" spans="1:7" ht="12.75">
      <c r="A13" s="48">
        <v>2013</v>
      </c>
      <c r="B13" s="49">
        <v>692753.0524549801</v>
      </c>
      <c r="C13" s="50">
        <v>-2.2981124626237204</v>
      </c>
      <c r="D13" s="49">
        <v>692753.0524549801</v>
      </c>
      <c r="E13" s="50">
        <v>-2.2981124626237204</v>
      </c>
      <c r="F13" s="49">
        <v>2790329.1524304114</v>
      </c>
      <c r="G13" s="50">
        <v>-6.166453482266434</v>
      </c>
    </row>
    <row r="14" spans="1:7" ht="16.5" customHeight="1">
      <c r="A14" s="43">
        <v>2014</v>
      </c>
      <c r="B14" s="44">
        <v>896204.6081106408</v>
      </c>
      <c r="C14" s="45">
        <v>29.36855419614082</v>
      </c>
      <c r="D14" s="44">
        <v>896204.6081106408</v>
      </c>
      <c r="E14" s="45">
        <v>29.36855419614082</v>
      </c>
      <c r="F14" s="44">
        <v>3629080.455473433</v>
      </c>
      <c r="G14" s="45">
        <v>30.059224457890878</v>
      </c>
    </row>
    <row r="15" spans="1:7" ht="12.75" customHeight="1">
      <c r="A15" s="79" t="s">
        <v>13</v>
      </c>
      <c r="B15" s="79"/>
      <c r="C15" s="79"/>
      <c r="D15" s="79"/>
      <c r="E15" s="79"/>
      <c r="F15" s="79"/>
      <c r="G15" s="79"/>
    </row>
    <row r="16" spans="1:7" ht="12.75">
      <c r="A16" s="43">
        <v>2011</v>
      </c>
      <c r="B16" s="44">
        <v>31122.083932373658</v>
      </c>
      <c r="C16" s="45"/>
      <c r="D16" s="44">
        <v>31122.083932373658</v>
      </c>
      <c r="E16" s="45"/>
      <c r="F16" s="44">
        <v>143651.79390408396</v>
      </c>
      <c r="G16" s="45"/>
    </row>
    <row r="17" spans="1:7" ht="12.75">
      <c r="A17" s="48">
        <v>2012</v>
      </c>
      <c r="B17" s="49">
        <v>48551.86236995354</v>
      </c>
      <c r="C17" s="50">
        <v>56.00453515726548</v>
      </c>
      <c r="D17" s="49">
        <v>48551.86236995354</v>
      </c>
      <c r="E17" s="50">
        <v>56.00453515726548</v>
      </c>
      <c r="F17" s="49">
        <v>178957.6413265697</v>
      </c>
      <c r="G17" s="50">
        <v>24.57738010989226</v>
      </c>
    </row>
    <row r="18" spans="1:7" ht="12.75">
      <c r="A18" s="43">
        <v>2013</v>
      </c>
      <c r="B18" s="44">
        <v>48745.73013320752</v>
      </c>
      <c r="C18" s="45">
        <v>0.3993003641688375</v>
      </c>
      <c r="D18" s="44">
        <v>48745.73013320752</v>
      </c>
      <c r="E18" s="45">
        <v>0.3993003641688375</v>
      </c>
      <c r="F18" s="44">
        <v>194903.9820131528</v>
      </c>
      <c r="G18" s="45">
        <v>8.910678844656616</v>
      </c>
    </row>
    <row r="19" spans="1:7" ht="12.75">
      <c r="A19" s="48">
        <v>2014</v>
      </c>
      <c r="B19" s="49">
        <v>62931.39594416481</v>
      </c>
      <c r="C19" s="50">
        <v>29.10135056381779</v>
      </c>
      <c r="D19" s="49">
        <v>62931.39594416481</v>
      </c>
      <c r="E19" s="50">
        <v>29.10135056381779</v>
      </c>
      <c r="F19" s="49">
        <v>238352.46612426484</v>
      </c>
      <c r="G19" s="50">
        <v>22.292250605829068</v>
      </c>
    </row>
    <row r="20" spans="1:7" ht="12.75" customHeight="1">
      <c r="A20" s="78" t="s">
        <v>30</v>
      </c>
      <c r="B20" s="78"/>
      <c r="C20" s="78"/>
      <c r="D20" s="78"/>
      <c r="E20" s="78"/>
      <c r="F20" s="78"/>
      <c r="G20" s="78"/>
    </row>
    <row r="21" spans="1:7" ht="12.75">
      <c r="A21" s="48">
        <v>2011</v>
      </c>
      <c r="B21" s="49">
        <v>735.1673369852045</v>
      </c>
      <c r="C21" s="50"/>
      <c r="D21" s="49">
        <v>735.1673369852045</v>
      </c>
      <c r="E21" s="50"/>
      <c r="F21" s="49">
        <v>3790.458885818896</v>
      </c>
      <c r="G21" s="51"/>
    </row>
    <row r="22" spans="1:7" ht="12.75">
      <c r="A22" s="43">
        <v>2012</v>
      </c>
      <c r="B22" s="44">
        <v>600.1379480573878</v>
      </c>
      <c r="C22" s="45">
        <v>-18.367163791790475</v>
      </c>
      <c r="D22" s="44">
        <v>600.1379480573878</v>
      </c>
      <c r="E22" s="45">
        <v>-18.367163791790475</v>
      </c>
      <c r="F22" s="44">
        <v>2642.3640443888526</v>
      </c>
      <c r="G22" s="46">
        <v>-30.289072537506428</v>
      </c>
    </row>
    <row r="23" spans="1:7" ht="12.75">
      <c r="A23" s="48">
        <v>2013</v>
      </c>
      <c r="B23" s="49">
        <v>276.49568016642314</v>
      </c>
      <c r="C23" s="50">
        <v>-53.92797921520813</v>
      </c>
      <c r="D23" s="49">
        <v>276.49568016642314</v>
      </c>
      <c r="E23" s="50">
        <v>-53.92797921520813</v>
      </c>
      <c r="F23" s="49">
        <v>858.9356852154124</v>
      </c>
      <c r="G23" s="51">
        <v>-67.49366586941755</v>
      </c>
    </row>
    <row r="24" spans="1:7" ht="12.75">
      <c r="A24" s="43">
        <v>2014</v>
      </c>
      <c r="B24" s="44">
        <v>2456.4132896198053</v>
      </c>
      <c r="C24" s="45">
        <v>788.409282973711</v>
      </c>
      <c r="D24" s="44">
        <v>2456.4132896198053</v>
      </c>
      <c r="E24" s="45">
        <v>788.409282973711</v>
      </c>
      <c r="F24" s="44">
        <v>8478.090266535157</v>
      </c>
      <c r="G24" s="46">
        <v>887.045993368984</v>
      </c>
    </row>
    <row r="25" spans="1:7" ht="12.75" customHeight="1">
      <c r="A25" s="79" t="s">
        <v>31</v>
      </c>
      <c r="B25" s="79"/>
      <c r="C25" s="79"/>
      <c r="D25" s="79"/>
      <c r="E25" s="79"/>
      <c r="F25" s="79"/>
      <c r="G25" s="79"/>
    </row>
    <row r="26" spans="1:7" ht="12.75">
      <c r="A26" s="43">
        <v>2011</v>
      </c>
      <c r="B26" s="44">
        <v>664429.2866112214</v>
      </c>
      <c r="C26" s="45"/>
      <c r="D26" s="44">
        <v>664429.2866112214</v>
      </c>
      <c r="E26" s="45"/>
      <c r="F26" s="44">
        <v>2626905.9749882785</v>
      </c>
      <c r="G26" s="45"/>
    </row>
    <row r="27" spans="1:7" ht="12.75">
      <c r="A27" s="48">
        <v>2012</v>
      </c>
      <c r="B27" s="49">
        <v>659895.7672493908</v>
      </c>
      <c r="C27" s="50">
        <v>-0.6823178106661629</v>
      </c>
      <c r="D27" s="49">
        <v>659895.7672493908</v>
      </c>
      <c r="E27" s="50">
        <v>-0.6823178106661629</v>
      </c>
      <c r="F27" s="49">
        <v>2792101.0386400637</v>
      </c>
      <c r="G27" s="50">
        <v>6.288579234455554</v>
      </c>
    </row>
    <row r="28" spans="1:7" ht="12.75">
      <c r="A28" s="43">
        <v>2013</v>
      </c>
      <c r="B28" s="44">
        <v>643730.8266416062</v>
      </c>
      <c r="C28" s="45">
        <v>-2.449620290059457</v>
      </c>
      <c r="D28" s="44">
        <v>643730.8266416062</v>
      </c>
      <c r="E28" s="45">
        <v>-2.449620290059457</v>
      </c>
      <c r="F28" s="44">
        <v>2594566.234732043</v>
      </c>
      <c r="G28" s="45">
        <v>-7.074772766970966</v>
      </c>
    </row>
    <row r="29" spans="1:7" ht="12.75">
      <c r="A29" s="52">
        <v>2014</v>
      </c>
      <c r="B29" s="53">
        <v>830816.7988768562</v>
      </c>
      <c r="C29" s="54">
        <v>29.062764200883805</v>
      </c>
      <c r="D29" s="53">
        <v>830816.7988768562</v>
      </c>
      <c r="E29" s="54">
        <v>29.062764200883805</v>
      </c>
      <c r="F29" s="53">
        <v>3382249.8990826327</v>
      </c>
      <c r="G29" s="54">
        <v>30.35897306479589</v>
      </c>
    </row>
    <row r="30" ht="12.75">
      <c r="A30" s="1" t="s">
        <v>22</v>
      </c>
    </row>
    <row r="31" ht="12.75">
      <c r="A31" s="1" t="str">
        <f>'a1'!A48</f>
        <v>Fecha de la Públicación: 16 de mayo de 2014.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hidden="1" customWidth="1"/>
    <col min="5" max="5" width="11.7109375" style="5" hidden="1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ht="12.75"/>
    <row r="4" ht="12.75"/>
    <row r="6" spans="1:7" ht="15">
      <c r="A6" s="75" t="s">
        <v>24</v>
      </c>
      <c r="B6" s="75"/>
      <c r="C6" s="75"/>
      <c r="D6" s="75"/>
      <c r="E6" s="75"/>
      <c r="F6" s="75"/>
      <c r="G6" s="75"/>
    </row>
    <row r="7" spans="1:7" ht="15" customHeight="1">
      <c r="A7" s="9" t="str">
        <f>'a3'!A7</f>
        <v>2011 - 2014 (I trimestre)</v>
      </c>
      <c r="B7" s="11"/>
      <c r="C7" s="11"/>
      <c r="D7" s="11"/>
      <c r="E7" s="11"/>
      <c r="F7" s="83"/>
      <c r="G7" s="83"/>
    </row>
    <row r="8" spans="1:7" ht="12.75">
      <c r="A8" s="8"/>
      <c r="B8" s="1"/>
      <c r="C8" s="1"/>
      <c r="D8" s="1"/>
      <c r="E8" s="1"/>
      <c r="F8" s="10"/>
      <c r="G8" s="10"/>
    </row>
    <row r="9" spans="1:7" ht="21" customHeight="1">
      <c r="A9" s="6" t="s">
        <v>2</v>
      </c>
      <c r="B9" s="6" t="s">
        <v>29</v>
      </c>
      <c r="C9" s="6" t="s">
        <v>10</v>
      </c>
      <c r="D9" s="6" t="str">
        <f>+'a3'!D9</f>
        <v>Año corrido a Diciembre</v>
      </c>
      <c r="E9" s="6" t="s">
        <v>11</v>
      </c>
      <c r="F9" s="6" t="s">
        <v>33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55">
        <v>2011</v>
      </c>
      <c r="B11" s="56">
        <v>15310</v>
      </c>
      <c r="C11" s="57"/>
      <c r="D11" s="56">
        <v>15310</v>
      </c>
      <c r="E11" s="57"/>
      <c r="F11" s="56">
        <v>62257</v>
      </c>
      <c r="G11" s="57"/>
    </row>
    <row r="12" spans="1:7" ht="16.5" customHeight="1">
      <c r="A12" s="1">
        <v>2012</v>
      </c>
      <c r="B12" s="12">
        <v>17267</v>
      </c>
      <c r="C12" s="17">
        <v>12.782495101241011</v>
      </c>
      <c r="D12" s="12">
        <v>17267</v>
      </c>
      <c r="E12" s="17">
        <v>12.782495101241011</v>
      </c>
      <c r="F12" s="12">
        <v>69189</v>
      </c>
      <c r="G12" s="17">
        <v>11.134490900621614</v>
      </c>
    </row>
    <row r="13" spans="1:7" ht="12.75">
      <c r="A13" s="55">
        <v>2013</v>
      </c>
      <c r="B13" s="56">
        <v>15999</v>
      </c>
      <c r="C13" s="57">
        <v>-7.343487577459896</v>
      </c>
      <c r="D13" s="56">
        <v>15999</v>
      </c>
      <c r="E13" s="57">
        <v>-7.343487577459896</v>
      </c>
      <c r="F13" s="56">
        <v>65496</v>
      </c>
      <c r="G13" s="57">
        <v>-5.337553657373277</v>
      </c>
    </row>
    <row r="14" spans="1:7" ht="16.5" customHeight="1">
      <c r="A14" s="1">
        <v>2014</v>
      </c>
      <c r="B14" s="12">
        <v>19225</v>
      </c>
      <c r="C14" s="17">
        <v>20.163760235014692</v>
      </c>
      <c r="D14" s="12">
        <v>19225</v>
      </c>
      <c r="E14" s="17">
        <v>20.163760235014692</v>
      </c>
      <c r="F14" s="12">
        <v>75867</v>
      </c>
      <c r="G14" s="17">
        <v>15.83455478197142</v>
      </c>
    </row>
    <row r="15" spans="1:7" ht="12.75" customHeight="1">
      <c r="A15" s="81" t="s">
        <v>13</v>
      </c>
      <c r="B15" s="81"/>
      <c r="C15" s="81"/>
      <c r="D15" s="81"/>
      <c r="E15" s="81"/>
      <c r="F15" s="81"/>
      <c r="G15" s="81"/>
    </row>
    <row r="16" spans="1:7" ht="12.75">
      <c r="A16" s="1">
        <v>2011</v>
      </c>
      <c r="B16" s="12">
        <v>968</v>
      </c>
      <c r="C16" s="17"/>
      <c r="D16" s="12">
        <v>968</v>
      </c>
      <c r="E16" s="17"/>
      <c r="F16" s="12">
        <v>4553</v>
      </c>
      <c r="G16" s="17"/>
    </row>
    <row r="17" spans="1:7" ht="12.75">
      <c r="A17" s="55">
        <v>2012</v>
      </c>
      <c r="B17" s="56">
        <v>1768</v>
      </c>
      <c r="C17" s="57">
        <v>82.64462809917353</v>
      </c>
      <c r="D17" s="56">
        <v>1768</v>
      </c>
      <c r="E17" s="57">
        <v>82.64462809917353</v>
      </c>
      <c r="F17" s="56">
        <v>5954</v>
      </c>
      <c r="G17" s="57">
        <v>30.770920272347922</v>
      </c>
    </row>
    <row r="18" spans="1:7" ht="12.75">
      <c r="A18" s="1">
        <v>2013</v>
      </c>
      <c r="B18" s="12">
        <v>1672</v>
      </c>
      <c r="C18" s="17">
        <v>-5.429864253393674</v>
      </c>
      <c r="D18" s="12">
        <v>1672</v>
      </c>
      <c r="E18" s="17">
        <v>-5.429864253393674</v>
      </c>
      <c r="F18" s="12">
        <v>7045</v>
      </c>
      <c r="G18" s="17">
        <v>18.3238159220692</v>
      </c>
    </row>
    <row r="19" spans="1:7" ht="12.75">
      <c r="A19" s="55">
        <v>2014</v>
      </c>
      <c r="B19" s="56">
        <v>1829</v>
      </c>
      <c r="C19" s="57">
        <v>9.389952153110045</v>
      </c>
      <c r="D19" s="56">
        <v>1829</v>
      </c>
      <c r="E19" s="57">
        <v>9.389952153110045</v>
      </c>
      <c r="F19" s="56">
        <v>7026</v>
      </c>
      <c r="G19" s="57">
        <v>-0.2696948190205859</v>
      </c>
    </row>
    <row r="20" spans="1:7" ht="12.75" customHeight="1">
      <c r="A20" s="82" t="s">
        <v>30</v>
      </c>
      <c r="B20" s="82"/>
      <c r="C20" s="82"/>
      <c r="D20" s="82"/>
      <c r="E20" s="82"/>
      <c r="F20" s="82"/>
      <c r="G20" s="82"/>
    </row>
    <row r="21" spans="1:7" ht="12.75">
      <c r="A21" s="55">
        <v>2011</v>
      </c>
      <c r="B21" s="56">
        <v>10</v>
      </c>
      <c r="C21" s="57"/>
      <c r="D21" s="56">
        <v>10</v>
      </c>
      <c r="E21" s="57"/>
      <c r="F21" s="56">
        <v>53</v>
      </c>
      <c r="G21" s="57"/>
    </row>
    <row r="22" spans="1:7" ht="12.75">
      <c r="A22" s="1">
        <v>2012</v>
      </c>
      <c r="B22" s="12">
        <v>11</v>
      </c>
      <c r="C22" s="17">
        <v>10.000000000000014</v>
      </c>
      <c r="D22" s="12">
        <v>11</v>
      </c>
      <c r="E22" s="17">
        <v>10.000000000000014</v>
      </c>
      <c r="F22" s="12">
        <v>42</v>
      </c>
      <c r="G22" s="17">
        <v>-20.754716981132077</v>
      </c>
    </row>
    <row r="23" spans="1:7" ht="12.75">
      <c r="A23" s="55">
        <v>2013</v>
      </c>
      <c r="B23" s="56">
        <v>7</v>
      </c>
      <c r="C23" s="57">
        <v>-36.36363636363637</v>
      </c>
      <c r="D23" s="56">
        <v>7</v>
      </c>
      <c r="E23" s="57">
        <v>-36.36363636363637</v>
      </c>
      <c r="F23" s="56">
        <v>21</v>
      </c>
      <c r="G23" s="57">
        <v>-50</v>
      </c>
    </row>
    <row r="24" spans="1:7" ht="12.75">
      <c r="A24" s="1">
        <v>2014</v>
      </c>
      <c r="B24" s="12">
        <v>69</v>
      </c>
      <c r="C24" s="17">
        <v>885.7142857142858</v>
      </c>
      <c r="D24" s="12">
        <v>69</v>
      </c>
      <c r="E24" s="17">
        <v>885.7142857142858</v>
      </c>
      <c r="F24" s="12">
        <v>263</v>
      </c>
      <c r="G24" s="17">
        <v>1152.3809523809523</v>
      </c>
    </row>
    <row r="25" spans="1:7" ht="12.75" customHeight="1">
      <c r="A25" s="81" t="s">
        <v>31</v>
      </c>
      <c r="B25" s="81"/>
      <c r="C25" s="81"/>
      <c r="D25" s="81"/>
      <c r="E25" s="81"/>
      <c r="F25" s="81"/>
      <c r="G25" s="81"/>
    </row>
    <row r="26" spans="1:7" ht="12.75">
      <c r="A26" s="1">
        <v>2011</v>
      </c>
      <c r="B26" s="29">
        <v>14332</v>
      </c>
      <c r="C26" s="30"/>
      <c r="D26" s="24">
        <v>14332</v>
      </c>
      <c r="E26" s="30"/>
      <c r="F26" s="24">
        <v>57651</v>
      </c>
      <c r="G26" s="30"/>
    </row>
    <row r="27" spans="1:7" ht="12.75">
      <c r="A27" s="55">
        <v>2012</v>
      </c>
      <c r="B27" s="58">
        <v>15488</v>
      </c>
      <c r="C27" s="59">
        <v>8.065866592241136</v>
      </c>
      <c r="D27" s="58">
        <v>15488</v>
      </c>
      <c r="E27" s="59">
        <v>8.065866592241136</v>
      </c>
      <c r="F27" s="58">
        <v>63193</v>
      </c>
      <c r="G27" s="59">
        <v>9.613016252970468</v>
      </c>
    </row>
    <row r="28" spans="1:7" ht="12.75">
      <c r="A28" s="42">
        <v>2013</v>
      </c>
      <c r="B28" s="29">
        <v>14320</v>
      </c>
      <c r="C28" s="30">
        <v>-7.541322314049594</v>
      </c>
      <c r="D28" s="24">
        <v>14320</v>
      </c>
      <c r="E28" s="30">
        <v>-7.541322314049594</v>
      </c>
      <c r="F28" s="24">
        <v>58430</v>
      </c>
      <c r="G28" s="30">
        <v>-7.537227224534362</v>
      </c>
    </row>
    <row r="29" spans="1:7" ht="12.75">
      <c r="A29" s="60">
        <v>2014</v>
      </c>
      <c r="B29" s="61">
        <v>17327</v>
      </c>
      <c r="C29" s="62">
        <v>20.99860335195531</v>
      </c>
      <c r="D29" s="61">
        <v>17327</v>
      </c>
      <c r="E29" s="62">
        <v>20.99860335195531</v>
      </c>
      <c r="F29" s="61">
        <v>68578</v>
      </c>
      <c r="G29" s="62">
        <v>17.367790518569223</v>
      </c>
    </row>
    <row r="30" ht="12.75">
      <c r="A30" s="1" t="s">
        <v>22</v>
      </c>
    </row>
    <row r="31" ht="12.75">
      <c r="A31" s="1" t="str">
        <f>'a1'!A48</f>
        <v>Fecha de la Públicación: 16 de mayo de 2014.</v>
      </c>
    </row>
  </sheetData>
  <sheetProtection/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D1" sqref="D1:E16384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8515625" style="5" customWidth="1"/>
    <col min="4" max="4" width="12.7109375" style="5" hidden="1" customWidth="1"/>
    <col min="5" max="5" width="11.28125" style="5" hidden="1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ht="12.75"/>
    <row r="4" ht="12.75"/>
    <row r="6" spans="1:7" ht="18" customHeight="1">
      <c r="A6" s="75" t="s">
        <v>15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29</v>
      </c>
      <c r="C9" s="6" t="s">
        <v>10</v>
      </c>
      <c r="D9" s="6" t="s">
        <v>32</v>
      </c>
      <c r="E9" s="6" t="s">
        <v>10</v>
      </c>
      <c r="F9" s="6" t="s">
        <v>33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699525.4276510947</v>
      </c>
      <c r="C11" s="25"/>
      <c r="D11" s="26">
        <v>699525.4276510947</v>
      </c>
      <c r="E11" s="47"/>
      <c r="F11" s="26">
        <v>2819516.655124982</v>
      </c>
      <c r="G11" s="25"/>
    </row>
    <row r="12" spans="1:7" ht="12.75">
      <c r="A12" s="1">
        <v>2012</v>
      </c>
      <c r="B12" s="12">
        <v>728763.3527192533</v>
      </c>
      <c r="C12" s="17">
        <v>4.1796800963097525</v>
      </c>
      <c r="D12" s="12">
        <v>728763.3527192533</v>
      </c>
      <c r="E12" s="17">
        <v>4.1796800963097525</v>
      </c>
      <c r="F12" s="12">
        <v>3224353.057975035</v>
      </c>
      <c r="G12" s="17">
        <v>14.358361817589895</v>
      </c>
    </row>
    <row r="13" spans="1:7" ht="12.75">
      <c r="A13" s="16">
        <v>2013</v>
      </c>
      <c r="B13" s="26">
        <v>659729.386080186</v>
      </c>
      <c r="C13" s="25">
        <v>-9.472754959683286</v>
      </c>
      <c r="D13" s="26">
        <v>659729.386080186</v>
      </c>
      <c r="E13" s="25">
        <v>-9.472754959683286</v>
      </c>
      <c r="F13" s="26">
        <v>2961306.5439296225</v>
      </c>
      <c r="G13" s="25">
        <v>-8.158117591831328</v>
      </c>
    </row>
    <row r="14" spans="1:7" ht="12.75">
      <c r="A14" s="1">
        <v>2014</v>
      </c>
      <c r="B14" s="12">
        <v>828564.3396103709</v>
      </c>
      <c r="C14" s="17">
        <v>25.5915466390433</v>
      </c>
      <c r="D14" s="12">
        <v>828564.3396103709</v>
      </c>
      <c r="E14" s="17">
        <v>25.5915466390433</v>
      </c>
      <c r="F14" s="12">
        <v>3655250.4603543603</v>
      </c>
      <c r="G14" s="17">
        <v>23.433707592591276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108945.15376075999</v>
      </c>
      <c r="C16" s="25"/>
      <c r="D16" s="26">
        <v>108945.15376075999</v>
      </c>
      <c r="E16" s="25"/>
      <c r="F16" s="26">
        <v>470347.65985085233</v>
      </c>
      <c r="G16" s="25"/>
    </row>
    <row r="17" spans="1:7" ht="12.75">
      <c r="A17" s="1">
        <v>2012</v>
      </c>
      <c r="B17" s="27">
        <v>120236.74041782267</v>
      </c>
      <c r="C17" s="28">
        <v>10.364468971110583</v>
      </c>
      <c r="D17" s="27">
        <v>120236.74041782267</v>
      </c>
      <c r="E17" s="28">
        <v>10.364468971110583</v>
      </c>
      <c r="F17" s="27">
        <v>540433.995099758</v>
      </c>
      <c r="G17" s="28">
        <v>14.900963953159703</v>
      </c>
    </row>
    <row r="18" spans="1:7" ht="12.75">
      <c r="A18" s="16">
        <v>2013</v>
      </c>
      <c r="B18" s="26">
        <v>129059.32341911744</v>
      </c>
      <c r="C18" s="25">
        <v>7.337676462815182</v>
      </c>
      <c r="D18" s="26">
        <v>129059.32341911744</v>
      </c>
      <c r="E18" s="25">
        <v>7.337676462815182</v>
      </c>
      <c r="F18" s="26">
        <v>534302.447312625</v>
      </c>
      <c r="G18" s="25">
        <v>-1.1345599726755182</v>
      </c>
    </row>
    <row r="19" spans="1:7" ht="12.75">
      <c r="A19" s="1">
        <v>2014</v>
      </c>
      <c r="B19" s="27">
        <v>145356.4634108508</v>
      </c>
      <c r="C19" s="28">
        <v>12.627634765144961</v>
      </c>
      <c r="D19" s="27">
        <v>145356.4634108508</v>
      </c>
      <c r="E19" s="28">
        <v>12.627634765144961</v>
      </c>
      <c r="F19" s="27">
        <v>667693.7454352437</v>
      </c>
      <c r="G19" s="28">
        <v>24.965503862753266</v>
      </c>
    </row>
    <row r="20" spans="1:7" ht="12.75" customHeight="1">
      <c r="A20" s="84" t="s">
        <v>30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2104.9876066898396</v>
      </c>
      <c r="C21" s="25"/>
      <c r="D21" s="26">
        <v>2104.9876066898396</v>
      </c>
      <c r="E21" s="25"/>
      <c r="F21" s="26">
        <v>11707.962383324684</v>
      </c>
      <c r="G21" s="25"/>
    </row>
    <row r="22" spans="1:7" ht="12.75">
      <c r="A22" s="1">
        <v>2012</v>
      </c>
      <c r="B22" s="27">
        <v>1125.3562042896663</v>
      </c>
      <c r="C22" s="28">
        <v>-46.53858290123974</v>
      </c>
      <c r="D22" s="27">
        <v>1125.3562042896663</v>
      </c>
      <c r="E22" s="28">
        <v>-46.53858290123974</v>
      </c>
      <c r="F22" s="27">
        <v>12672.871390861035</v>
      </c>
      <c r="G22" s="28">
        <v>8.241476833839528</v>
      </c>
    </row>
    <row r="23" spans="1:7" ht="12.75">
      <c r="A23" s="16">
        <v>2013</v>
      </c>
      <c r="B23" s="26">
        <v>1337.4141877663174</v>
      </c>
      <c r="C23" s="25">
        <v>18.843632146721376</v>
      </c>
      <c r="D23" s="26">
        <v>1337.4141877663174</v>
      </c>
      <c r="E23" s="25">
        <v>18.843632146721376</v>
      </c>
      <c r="F23" s="26">
        <v>3739.8013735074846</v>
      </c>
      <c r="G23" s="25">
        <v>-70.48970783208279</v>
      </c>
    </row>
    <row r="24" spans="1:7" ht="12.75">
      <c r="A24" s="1">
        <v>2014</v>
      </c>
      <c r="B24" s="27">
        <v>1752.6598471557368</v>
      </c>
      <c r="C24" s="28">
        <v>31.04839646444472</v>
      </c>
      <c r="D24" s="27">
        <v>1752.6598471557368</v>
      </c>
      <c r="E24" s="28">
        <v>31.04839646444472</v>
      </c>
      <c r="F24" s="27">
        <v>10655.938178686365</v>
      </c>
      <c r="G24" s="28">
        <v>184.93326555181125</v>
      </c>
    </row>
    <row r="25" spans="1:7" ht="12.75" customHeight="1">
      <c r="A25" s="84" t="s">
        <v>31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588475.2862836448</v>
      </c>
      <c r="C26" s="25"/>
      <c r="D26" s="26">
        <v>588475.2862836448</v>
      </c>
      <c r="E26" s="25"/>
      <c r="F26" s="26">
        <v>2337461.032890805</v>
      </c>
      <c r="G26" s="25"/>
    </row>
    <row r="27" spans="1:7" ht="12.75">
      <c r="A27" s="1">
        <v>2012</v>
      </c>
      <c r="B27" s="29">
        <v>607401.256097141</v>
      </c>
      <c r="C27" s="30">
        <v>3.216102741207365</v>
      </c>
      <c r="D27" s="29">
        <v>607401.256097141</v>
      </c>
      <c r="E27" s="30">
        <v>3.216102741207365</v>
      </c>
      <c r="F27" s="29">
        <v>2671246.191484416</v>
      </c>
      <c r="G27" s="30">
        <v>14.279817027829083</v>
      </c>
    </row>
    <row r="28" spans="1:7" ht="12.75">
      <c r="A28" s="16">
        <v>2013</v>
      </c>
      <c r="B28" s="26">
        <v>529332.6484733021</v>
      </c>
      <c r="C28" s="25">
        <v>-12.852888735441368</v>
      </c>
      <c r="D28" s="26">
        <v>529332.6484733021</v>
      </c>
      <c r="E28" s="25">
        <v>-12.852888735441368</v>
      </c>
      <c r="F28" s="26">
        <v>2423264.2952434896</v>
      </c>
      <c r="G28" s="25">
        <v>-9.283378560593192</v>
      </c>
    </row>
    <row r="29" spans="1:7" ht="12.75">
      <c r="A29" s="35">
        <v>2014</v>
      </c>
      <c r="B29" s="38">
        <v>681455.2163523644</v>
      </c>
      <c r="C29" s="39">
        <v>28.738557562586266</v>
      </c>
      <c r="D29" s="38">
        <v>681455.2163523644</v>
      </c>
      <c r="E29" s="39">
        <v>28.738557562586266</v>
      </c>
      <c r="F29" s="38">
        <v>2976900.7767404304</v>
      </c>
      <c r="G29" s="39">
        <v>22.846723016703024</v>
      </c>
    </row>
    <row r="30" ht="12.75">
      <c r="A30" s="1" t="s">
        <v>22</v>
      </c>
    </row>
    <row r="31" ht="12.75">
      <c r="A31" s="1" t="str">
        <f>'a1'!A48</f>
        <v>Fecha de la Públicación: 16 de mayo de 2014.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7">
      <selection activeCell="D7" sqref="D1:E16384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hidden="1" customWidth="1"/>
    <col min="5" max="5" width="10.7109375" style="5" hidden="1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ht="12.75"/>
    <row r="4" ht="12.75"/>
    <row r="6" spans="1:7" ht="15">
      <c r="A6" s="75" t="s">
        <v>16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85"/>
      <c r="G8" s="85"/>
    </row>
    <row r="9" spans="1:7" ht="27.75" customHeight="1">
      <c r="A9" s="6" t="s">
        <v>2</v>
      </c>
      <c r="B9" s="6" t="s">
        <v>29</v>
      </c>
      <c r="C9" s="6" t="s">
        <v>10</v>
      </c>
      <c r="D9" s="6" t="s">
        <v>32</v>
      </c>
      <c r="E9" s="6" t="s">
        <v>10</v>
      </c>
      <c r="F9" s="6" t="s">
        <v>33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12912</v>
      </c>
      <c r="C11" s="25"/>
      <c r="D11" s="26">
        <v>12912</v>
      </c>
      <c r="E11" s="47"/>
      <c r="F11" s="26">
        <v>54385</v>
      </c>
      <c r="G11" s="25"/>
    </row>
    <row r="12" spans="1:7" ht="12.75">
      <c r="A12" s="1">
        <v>2012</v>
      </c>
      <c r="B12" s="12">
        <v>13315</v>
      </c>
      <c r="C12" s="17">
        <v>3.1211276332094258</v>
      </c>
      <c r="D12" s="12">
        <v>13315</v>
      </c>
      <c r="E12" s="17">
        <v>3.1211276332094258</v>
      </c>
      <c r="F12" s="12">
        <v>59806</v>
      </c>
      <c r="G12" s="17">
        <v>9.967822009745333</v>
      </c>
    </row>
    <row r="13" spans="1:7" ht="12.75">
      <c r="A13" s="16">
        <v>2013</v>
      </c>
      <c r="B13" s="26">
        <v>11725</v>
      </c>
      <c r="C13" s="25">
        <v>-11.941419451746142</v>
      </c>
      <c r="D13" s="26">
        <v>11725</v>
      </c>
      <c r="E13" s="25">
        <v>-11.941419451746142</v>
      </c>
      <c r="F13" s="26">
        <v>53700</v>
      </c>
      <c r="G13" s="25">
        <v>-10.209677958733238</v>
      </c>
    </row>
    <row r="14" spans="1:7" ht="12.75">
      <c r="A14" s="1">
        <v>2014</v>
      </c>
      <c r="B14" s="12">
        <v>13776</v>
      </c>
      <c r="C14" s="17">
        <v>17.492537313432834</v>
      </c>
      <c r="D14" s="12">
        <v>13776</v>
      </c>
      <c r="E14" s="17">
        <v>17.492537313432834</v>
      </c>
      <c r="F14" s="12">
        <v>61097</v>
      </c>
      <c r="G14" s="17">
        <v>13.774674115456236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3131</v>
      </c>
      <c r="C16" s="25"/>
      <c r="D16" s="26">
        <v>3131</v>
      </c>
      <c r="E16" s="25"/>
      <c r="F16" s="26">
        <v>14161</v>
      </c>
      <c r="G16" s="25"/>
    </row>
    <row r="17" spans="1:7" ht="12.75">
      <c r="A17" s="1">
        <v>2012</v>
      </c>
      <c r="B17" s="27">
        <v>3275</v>
      </c>
      <c r="C17" s="28">
        <v>4.599169594378779</v>
      </c>
      <c r="D17" s="27">
        <v>3275</v>
      </c>
      <c r="E17" s="28">
        <v>4.599169594378779</v>
      </c>
      <c r="F17" s="27">
        <v>15259</v>
      </c>
      <c r="G17" s="28">
        <v>7.7536897111785805</v>
      </c>
    </row>
    <row r="18" spans="1:7" ht="12.75">
      <c r="A18" s="16">
        <v>2013</v>
      </c>
      <c r="B18" s="26">
        <v>3008</v>
      </c>
      <c r="C18" s="25">
        <v>-8.152671755725194</v>
      </c>
      <c r="D18" s="26">
        <v>3008</v>
      </c>
      <c r="E18" s="25">
        <v>-8.152671755725194</v>
      </c>
      <c r="F18" s="26">
        <v>13309</v>
      </c>
      <c r="G18" s="25">
        <v>-12.779343338357691</v>
      </c>
    </row>
    <row r="19" spans="1:7" ht="12.75">
      <c r="A19" s="1">
        <v>2014</v>
      </c>
      <c r="B19" s="27">
        <v>3266</v>
      </c>
      <c r="C19" s="28">
        <v>8.577127659574458</v>
      </c>
      <c r="D19" s="27">
        <v>3266</v>
      </c>
      <c r="E19" s="28">
        <v>8.577127659574458</v>
      </c>
      <c r="F19" s="27">
        <v>14982</v>
      </c>
      <c r="G19" s="28">
        <v>12.57044105492524</v>
      </c>
    </row>
    <row r="20" spans="1:7" ht="12.75" customHeight="1">
      <c r="A20" s="84" t="s">
        <v>30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36</v>
      </c>
      <c r="C21" s="25"/>
      <c r="D21" s="26">
        <v>36</v>
      </c>
      <c r="E21" s="25"/>
      <c r="F21" s="26">
        <v>194</v>
      </c>
      <c r="G21" s="25"/>
    </row>
    <row r="22" spans="1:7" ht="12.75">
      <c r="A22" s="1">
        <v>2012</v>
      </c>
      <c r="B22" s="27">
        <v>17</v>
      </c>
      <c r="C22" s="28">
        <v>-52.77777777777778</v>
      </c>
      <c r="D22" s="27">
        <v>17</v>
      </c>
      <c r="E22" s="28">
        <v>-52.77777777777778</v>
      </c>
      <c r="F22" s="27">
        <v>185</v>
      </c>
      <c r="G22" s="28">
        <v>-4.639175257731949</v>
      </c>
    </row>
    <row r="23" spans="1:7" ht="12.75">
      <c r="A23" s="16">
        <v>2013</v>
      </c>
      <c r="B23" s="26">
        <v>31</v>
      </c>
      <c r="C23" s="25">
        <v>82.35294117647058</v>
      </c>
      <c r="D23" s="26">
        <v>31</v>
      </c>
      <c r="E23" s="25">
        <v>82.35294117647058</v>
      </c>
      <c r="F23" s="26">
        <v>68</v>
      </c>
      <c r="G23" s="25">
        <v>-63.24324324324324</v>
      </c>
    </row>
    <row r="24" spans="1:7" ht="12.75">
      <c r="A24" s="1">
        <v>2014</v>
      </c>
      <c r="B24" s="27">
        <v>31</v>
      </c>
      <c r="C24" s="28">
        <v>0</v>
      </c>
      <c r="D24" s="27">
        <v>31</v>
      </c>
      <c r="E24" s="28">
        <v>0</v>
      </c>
      <c r="F24" s="27">
        <v>170</v>
      </c>
      <c r="G24" s="28">
        <v>150</v>
      </c>
    </row>
    <row r="25" spans="1:7" ht="12.75" customHeight="1">
      <c r="A25" s="84" t="s">
        <v>31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9745</v>
      </c>
      <c r="C26" s="25"/>
      <c r="D26" s="26">
        <v>9745</v>
      </c>
      <c r="E26" s="25"/>
      <c r="F26" s="26">
        <v>40030</v>
      </c>
      <c r="G26" s="25"/>
    </row>
    <row r="27" spans="1:7" ht="12.75">
      <c r="A27" s="1">
        <v>2012</v>
      </c>
      <c r="B27" s="29">
        <v>10023</v>
      </c>
      <c r="C27" s="30">
        <v>2.85274499743457</v>
      </c>
      <c r="D27" s="29">
        <v>10023</v>
      </c>
      <c r="E27" s="30">
        <v>2.85274499743457</v>
      </c>
      <c r="F27" s="29">
        <v>44362</v>
      </c>
      <c r="G27" s="30">
        <v>10.821883587309514</v>
      </c>
    </row>
    <row r="28" spans="1:7" ht="12.75">
      <c r="A28" s="16">
        <v>2013</v>
      </c>
      <c r="B28" s="26">
        <v>8686</v>
      </c>
      <c r="C28" s="25">
        <v>-13.339319565000494</v>
      </c>
      <c r="D28" s="26">
        <v>8686</v>
      </c>
      <c r="E28" s="25">
        <v>-13.339319565000494</v>
      </c>
      <c r="F28" s="26">
        <v>40323</v>
      </c>
      <c r="G28" s="25">
        <v>-9.104639105540784</v>
      </c>
    </row>
    <row r="29" spans="1:7" ht="12.75">
      <c r="A29" s="35">
        <v>2014</v>
      </c>
      <c r="B29" s="38">
        <v>10479</v>
      </c>
      <c r="C29" s="39">
        <v>20.64241307851715</v>
      </c>
      <c r="D29" s="38">
        <v>10479</v>
      </c>
      <c r="E29" s="39">
        <v>20.64241307851715</v>
      </c>
      <c r="F29" s="38">
        <v>45945</v>
      </c>
      <c r="G29" s="39">
        <v>13.942414998884004</v>
      </c>
    </row>
    <row r="30" ht="12.75">
      <c r="A30" s="1" t="s">
        <v>22</v>
      </c>
    </row>
    <row r="31" ht="12.75">
      <c r="A31" s="1" t="str">
        <f>'a1'!A48</f>
        <v>Fecha de la Públicación: 16 de mayo de 2014.</v>
      </c>
    </row>
  </sheetData>
  <sheetProtection/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4">
      <selection activeCell="D4" sqref="D1:E16384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hidden="1" customWidth="1"/>
    <col min="5" max="5" width="11.28125" style="5" hidden="1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ht="12.75"/>
    <row r="4" ht="12.75"/>
    <row r="6" spans="1:7" ht="32.25" customHeight="1">
      <c r="A6" s="75" t="s">
        <v>17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29</v>
      </c>
      <c r="C9" s="6" t="s">
        <v>10</v>
      </c>
      <c r="D9" s="6" t="s">
        <v>32</v>
      </c>
      <c r="E9" s="6" t="s">
        <v>10</v>
      </c>
      <c r="F9" s="6" t="s">
        <v>33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232314.53988243645</v>
      </c>
      <c r="C11" s="25"/>
      <c r="D11" s="26">
        <v>232314.53988243645</v>
      </c>
      <c r="E11" s="25"/>
      <c r="F11" s="26">
        <v>909366.6897878426</v>
      </c>
      <c r="G11" s="25"/>
    </row>
    <row r="12" spans="1:7" ht="12.75">
      <c r="A12" s="1">
        <v>2012</v>
      </c>
      <c r="B12" s="12">
        <v>260871.92776194442</v>
      </c>
      <c r="C12" s="17">
        <v>12.292552973205858</v>
      </c>
      <c r="D12" s="12">
        <v>260871.92776194442</v>
      </c>
      <c r="E12" s="17">
        <v>12.292552973205858</v>
      </c>
      <c r="F12" s="12">
        <v>1040211.9929917718</v>
      </c>
      <c r="G12" s="17">
        <v>14.388618438889125</v>
      </c>
    </row>
    <row r="13" spans="1:7" ht="12.75">
      <c r="A13" s="16">
        <v>2013</v>
      </c>
      <c r="B13" s="26">
        <v>278206.59266248054</v>
      </c>
      <c r="C13" s="25">
        <v>6.644894699576369</v>
      </c>
      <c r="D13" s="26">
        <v>278206.59266248054</v>
      </c>
      <c r="E13" s="25">
        <v>6.644894699576369</v>
      </c>
      <c r="F13" s="26">
        <v>1088759.0251184609</v>
      </c>
      <c r="G13" s="25">
        <v>4.667032533153375</v>
      </c>
    </row>
    <row r="14" spans="1:7" ht="12.75">
      <c r="A14" s="1">
        <v>2014</v>
      </c>
      <c r="B14" s="12">
        <v>350974.99044110614</v>
      </c>
      <c r="C14" s="17">
        <v>26.15624492655644</v>
      </c>
      <c r="D14" s="12">
        <v>350974.99044110614</v>
      </c>
      <c r="E14" s="17">
        <v>26.15624492655644</v>
      </c>
      <c r="F14" s="12">
        <v>1349041.8140896047</v>
      </c>
      <c r="G14" s="17">
        <v>23.906372573382257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16514.26741159985</v>
      </c>
      <c r="C16" s="25"/>
      <c r="D16" s="26">
        <v>16514.26741159985</v>
      </c>
      <c r="E16" s="25"/>
      <c r="F16" s="26">
        <v>75483.52976485304</v>
      </c>
      <c r="G16" s="25"/>
    </row>
    <row r="17" spans="1:7" ht="12.75">
      <c r="A17" s="1">
        <v>2012</v>
      </c>
      <c r="B17" s="31">
        <v>33311.16797773933</v>
      </c>
      <c r="C17" s="28">
        <v>101.71144833431188</v>
      </c>
      <c r="D17" s="31">
        <v>33311.16797773933</v>
      </c>
      <c r="E17" s="28">
        <v>101.71144833431188</v>
      </c>
      <c r="F17" s="31">
        <v>107067.05129180709</v>
      </c>
      <c r="G17" s="28">
        <v>41.84160654031854</v>
      </c>
    </row>
    <row r="18" spans="1:7" ht="12.75">
      <c r="A18" s="16">
        <v>2013</v>
      </c>
      <c r="B18" s="26">
        <v>32689.88567801863</v>
      </c>
      <c r="C18" s="25">
        <v>-1.8650871087314727</v>
      </c>
      <c r="D18" s="26">
        <v>32689.88567801863</v>
      </c>
      <c r="E18" s="25">
        <v>-1.8650871087314727</v>
      </c>
      <c r="F18" s="26">
        <v>125346.32013675345</v>
      </c>
      <c r="G18" s="25">
        <v>17.072730241843416</v>
      </c>
    </row>
    <row r="19" spans="1:7" ht="12.75">
      <c r="A19" s="1">
        <v>2014</v>
      </c>
      <c r="B19" s="31">
        <v>39540.18545207354</v>
      </c>
      <c r="C19" s="28">
        <v>20.955410616994598</v>
      </c>
      <c r="D19" s="31">
        <v>39540.18545207354</v>
      </c>
      <c r="E19" s="28">
        <v>20.955410616994598</v>
      </c>
      <c r="F19" s="31">
        <v>140900.74183685644</v>
      </c>
      <c r="G19" s="28">
        <v>12.409157032398753</v>
      </c>
    </row>
    <row r="20" spans="1:7" ht="12.75" customHeight="1">
      <c r="A20" s="84" t="s">
        <v>30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0</v>
      </c>
      <c r="C21" s="25"/>
      <c r="D21" s="26">
        <v>0</v>
      </c>
      <c r="E21" s="25"/>
      <c r="F21" s="26">
        <v>270.24015941960283</v>
      </c>
      <c r="G21" s="25"/>
    </row>
    <row r="22" spans="1:7" ht="12.75">
      <c r="A22" s="1">
        <v>2012</v>
      </c>
      <c r="B22" s="27">
        <v>19.51033641278894</v>
      </c>
      <c r="C22" s="37" t="s">
        <v>38</v>
      </c>
      <c r="D22" s="27">
        <v>19.51033641278894</v>
      </c>
      <c r="E22" s="37" t="s">
        <v>38</v>
      </c>
      <c r="F22" s="27">
        <v>159.11377058912882</v>
      </c>
      <c r="G22" s="28">
        <v>-41.121345202408534</v>
      </c>
    </row>
    <row r="23" spans="1:7" ht="12.75">
      <c r="A23" s="16">
        <v>2013</v>
      </c>
      <c r="B23" s="26">
        <v>35.89861040834776</v>
      </c>
      <c r="C23" s="25">
        <v>83.99790577068867</v>
      </c>
      <c r="D23" s="26">
        <v>35.89861040834776</v>
      </c>
      <c r="E23" s="41" t="s">
        <v>38</v>
      </c>
      <c r="F23" s="26">
        <v>89.3312269863658</v>
      </c>
      <c r="G23" s="25">
        <v>-43.85701083217921</v>
      </c>
    </row>
    <row r="24" spans="1:7" ht="12.75">
      <c r="A24" s="1">
        <v>2014</v>
      </c>
      <c r="B24" s="27">
        <v>1813.1736781956408</v>
      </c>
      <c r="C24" s="37">
        <v>4950.818562531353</v>
      </c>
      <c r="D24" s="27">
        <v>1813.1736781956408</v>
      </c>
      <c r="E24" s="28">
        <v>4950.818562531353</v>
      </c>
      <c r="F24" s="27">
        <v>6889.422250236363</v>
      </c>
      <c r="G24" s="28">
        <v>7612.22167505643</v>
      </c>
    </row>
    <row r="25" spans="1:7" ht="12.75" customHeight="1">
      <c r="A25" s="84" t="s">
        <v>31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215800.27247083661</v>
      </c>
      <c r="C26" s="25"/>
      <c r="D26" s="26">
        <v>215800.27247083661</v>
      </c>
      <c r="E26" s="25"/>
      <c r="F26" s="26">
        <v>833612.91986357</v>
      </c>
      <c r="G26" s="25"/>
    </row>
    <row r="27" spans="1:7" ht="12.75">
      <c r="A27" s="1">
        <v>2012</v>
      </c>
      <c r="B27" s="29">
        <v>227541.2494477923</v>
      </c>
      <c r="C27" s="30">
        <v>5.440668282076615</v>
      </c>
      <c r="D27" s="29">
        <v>227541.2494477923</v>
      </c>
      <c r="E27" s="30">
        <v>5.440668282076615</v>
      </c>
      <c r="F27" s="29">
        <v>932985.8279293755</v>
      </c>
      <c r="G27" s="30">
        <v>11.920749510704425</v>
      </c>
    </row>
    <row r="28" spans="1:7" ht="12.75">
      <c r="A28" s="16">
        <v>2013</v>
      </c>
      <c r="B28" s="26">
        <v>245480.80837405357</v>
      </c>
      <c r="C28" s="25">
        <v>7.8840908933205895</v>
      </c>
      <c r="D28" s="26">
        <v>245480.80837405357</v>
      </c>
      <c r="E28" s="25">
        <v>7.8840908933205895</v>
      </c>
      <c r="F28" s="26">
        <v>963323.3737547213</v>
      </c>
      <c r="G28" s="25">
        <v>3.251662020705652</v>
      </c>
    </row>
    <row r="29" spans="1:7" ht="12.75">
      <c r="A29" s="35">
        <v>2014</v>
      </c>
      <c r="B29" s="38">
        <v>309621.631310837</v>
      </c>
      <c r="C29" s="39">
        <v>26.128650692337743</v>
      </c>
      <c r="D29" s="38">
        <v>309621.631310837</v>
      </c>
      <c r="E29" s="39">
        <v>26.128650692337743</v>
      </c>
      <c r="F29" s="38">
        <v>1201251.6500025117</v>
      </c>
      <c r="G29" s="39">
        <v>24.698692332194057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'a1'!A48</f>
        <v>Fecha de la Públicación: 16 de mayo de 2014.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9.8515625" style="5" customWidth="1"/>
    <col min="2" max="3" width="12.28125" style="5" customWidth="1"/>
    <col min="4" max="5" width="12.28125" style="5" hidden="1" customWidth="1"/>
    <col min="6" max="7" width="12.28125" style="5" customWidth="1"/>
    <col min="8" max="73" width="11.421875" style="5" customWidth="1"/>
  </cols>
  <sheetData>
    <row r="1" ht="12.75"/>
    <row r="2" ht="12.75"/>
    <row r="3" ht="12.75"/>
    <row r="4" ht="12.75"/>
    <row r="6" spans="1:7" ht="13.5" customHeight="1">
      <c r="A6" s="75" t="s">
        <v>18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 trimestre)</v>
      </c>
      <c r="B7" s="11"/>
      <c r="C7" s="11"/>
      <c r="D7" s="11"/>
      <c r="E7" s="11"/>
      <c r="F7" s="83"/>
      <c r="G7" s="83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29</v>
      </c>
      <c r="C9" s="6" t="s">
        <v>10</v>
      </c>
      <c r="D9" s="6" t="s">
        <v>32</v>
      </c>
      <c r="E9" s="6" t="s">
        <v>10</v>
      </c>
      <c r="F9" s="6" t="s">
        <v>33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9293</v>
      </c>
      <c r="C11" s="25"/>
      <c r="D11" s="26">
        <v>9293</v>
      </c>
      <c r="E11" s="25"/>
      <c r="F11" s="26">
        <v>37283</v>
      </c>
      <c r="G11" s="25"/>
    </row>
    <row r="12" spans="1:7" ht="12.75">
      <c r="A12" s="1">
        <v>2012</v>
      </c>
      <c r="B12" s="12">
        <v>11398</v>
      </c>
      <c r="C12" s="17">
        <v>22.65145808673195</v>
      </c>
      <c r="D12" s="12">
        <v>11398</v>
      </c>
      <c r="E12" s="17">
        <v>22.65145808673195</v>
      </c>
      <c r="F12" s="12">
        <v>43136</v>
      </c>
      <c r="G12" s="17">
        <v>15.69884397714776</v>
      </c>
    </row>
    <row r="13" spans="1:7" ht="12.75">
      <c r="A13" s="16">
        <v>2013</v>
      </c>
      <c r="B13" s="26">
        <v>10758</v>
      </c>
      <c r="C13" s="25">
        <v>-5.615020178978767</v>
      </c>
      <c r="D13" s="26">
        <v>10758</v>
      </c>
      <c r="E13" s="25">
        <v>-5.615020178978767</v>
      </c>
      <c r="F13" s="26">
        <v>43741</v>
      </c>
      <c r="G13" s="25">
        <v>1.4025408011869303</v>
      </c>
    </row>
    <row r="14" spans="1:7" ht="12.75">
      <c r="A14" s="1">
        <v>2014</v>
      </c>
      <c r="B14" s="12">
        <v>12613</v>
      </c>
      <c r="C14" s="17">
        <v>17.242981966908346</v>
      </c>
      <c r="D14" s="12">
        <v>12613</v>
      </c>
      <c r="E14" s="17">
        <v>17.242981966908346</v>
      </c>
      <c r="F14" s="12">
        <v>48106</v>
      </c>
      <c r="G14" s="17">
        <v>9.979195720262453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740</v>
      </c>
      <c r="C16" s="25"/>
      <c r="D16" s="26">
        <v>740</v>
      </c>
      <c r="E16" s="25"/>
      <c r="F16" s="26">
        <v>3425</v>
      </c>
      <c r="G16" s="25"/>
    </row>
    <row r="17" spans="1:7" ht="12.75">
      <c r="A17" s="1">
        <v>2012</v>
      </c>
      <c r="B17" s="27">
        <v>1510</v>
      </c>
      <c r="C17" s="28">
        <v>104.05405405405403</v>
      </c>
      <c r="D17" s="27">
        <v>1510</v>
      </c>
      <c r="E17" s="28">
        <v>104.05405405405403</v>
      </c>
      <c r="F17" s="27">
        <v>4695</v>
      </c>
      <c r="G17" s="28">
        <v>37.080291970802904</v>
      </c>
    </row>
    <row r="18" spans="1:7" ht="12.75">
      <c r="A18" s="16">
        <v>2013</v>
      </c>
      <c r="B18" s="26">
        <v>1417</v>
      </c>
      <c r="C18" s="25">
        <v>-6.158940397351003</v>
      </c>
      <c r="D18" s="26">
        <v>1417</v>
      </c>
      <c r="E18" s="25">
        <v>-6.158940397351003</v>
      </c>
      <c r="F18" s="26">
        <v>5911</v>
      </c>
      <c r="G18" s="25">
        <v>25.89989350372737</v>
      </c>
    </row>
    <row r="19" spans="1:7" ht="12.75">
      <c r="A19" s="1">
        <v>2014</v>
      </c>
      <c r="B19" s="27">
        <v>1480</v>
      </c>
      <c r="C19" s="28">
        <v>4.446012702893441</v>
      </c>
      <c r="D19" s="27">
        <v>1480</v>
      </c>
      <c r="E19" s="28">
        <v>4.446012702893441</v>
      </c>
      <c r="F19" s="27">
        <v>5522</v>
      </c>
      <c r="G19" s="28">
        <v>-6.580950769751311</v>
      </c>
    </row>
    <row r="20" spans="1:7" ht="12.75" customHeight="1">
      <c r="A20" s="84" t="s">
        <v>34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0</v>
      </c>
      <c r="C21" s="25"/>
      <c r="D21" s="26">
        <v>0</v>
      </c>
      <c r="E21" s="25"/>
      <c r="F21" s="26">
        <v>6</v>
      </c>
      <c r="G21" s="25"/>
    </row>
    <row r="22" spans="1:7" ht="12.75">
      <c r="A22" s="1">
        <v>2012</v>
      </c>
      <c r="B22" s="27">
        <v>1</v>
      </c>
      <c r="C22" s="37" t="s">
        <v>38</v>
      </c>
      <c r="D22" s="27">
        <v>1</v>
      </c>
      <c r="E22" s="37" t="s">
        <v>38</v>
      </c>
      <c r="F22" s="27">
        <v>6</v>
      </c>
      <c r="G22" s="28">
        <v>0</v>
      </c>
    </row>
    <row r="23" spans="1:7" ht="12.75">
      <c r="A23" s="16">
        <v>2013</v>
      </c>
      <c r="B23" s="26">
        <v>1</v>
      </c>
      <c r="C23" s="41">
        <v>0</v>
      </c>
      <c r="D23" s="26">
        <v>1</v>
      </c>
      <c r="E23" s="41" t="s">
        <v>38</v>
      </c>
      <c r="F23" s="26">
        <v>2</v>
      </c>
      <c r="G23" s="25">
        <v>-66.66666666666667</v>
      </c>
    </row>
    <row r="24" spans="1:7" ht="12.75">
      <c r="A24" s="1">
        <v>2014</v>
      </c>
      <c r="B24" s="27">
        <v>59</v>
      </c>
      <c r="C24" s="37">
        <v>5800</v>
      </c>
      <c r="D24" s="27">
        <v>59</v>
      </c>
      <c r="E24" s="28">
        <v>5800</v>
      </c>
      <c r="F24" s="27">
        <v>238</v>
      </c>
      <c r="G24" s="28">
        <v>11800</v>
      </c>
    </row>
    <row r="25" spans="1:7" ht="12.75" customHeight="1">
      <c r="A25" s="84" t="s">
        <v>31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8553</v>
      </c>
      <c r="C26" s="25"/>
      <c r="D26" s="26">
        <v>8553</v>
      </c>
      <c r="E26" s="25"/>
      <c r="F26" s="26">
        <v>26749</v>
      </c>
      <c r="G26" s="25"/>
    </row>
    <row r="27" spans="1:7" ht="12.75">
      <c r="A27" s="1">
        <v>2012</v>
      </c>
      <c r="B27" s="29">
        <v>9887</v>
      </c>
      <c r="C27" s="30">
        <v>15.596866596515852</v>
      </c>
      <c r="D27" s="29">
        <v>9887</v>
      </c>
      <c r="E27" s="30">
        <v>15.596866596515852</v>
      </c>
      <c r="F27" s="29">
        <v>38435</v>
      </c>
      <c r="G27" s="30">
        <v>43.687614490261325</v>
      </c>
    </row>
    <row r="28" spans="1:7" ht="12.75">
      <c r="A28" s="16">
        <v>2013</v>
      </c>
      <c r="B28" s="26">
        <v>9340</v>
      </c>
      <c r="C28" s="25">
        <v>-5.532517447152827</v>
      </c>
      <c r="D28" s="26">
        <v>9340</v>
      </c>
      <c r="E28" s="25">
        <v>-5.532517447152827</v>
      </c>
      <c r="F28" s="26">
        <v>37828</v>
      </c>
      <c r="G28" s="25">
        <v>-1.5792897098998395</v>
      </c>
    </row>
    <row r="29" spans="1:7" ht="12.75">
      <c r="A29" s="35">
        <v>2014</v>
      </c>
      <c r="B29" s="38">
        <v>11074</v>
      </c>
      <c r="C29" s="39">
        <v>18.56531049250536</v>
      </c>
      <c r="D29" s="38">
        <v>11074</v>
      </c>
      <c r="E29" s="39">
        <v>18.56531049250536</v>
      </c>
      <c r="F29" s="38">
        <v>42346</v>
      </c>
      <c r="G29" s="39">
        <v>11.943533890240033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'a1'!A48</f>
        <v>Fecha de la Públicación: 16 de mayo de 2014.</v>
      </c>
    </row>
  </sheetData>
  <sheetProtection/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7">
      <selection activeCell="J19" sqref="J19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hidden="1" customWidth="1"/>
    <col min="5" max="5" width="11.57421875" style="5" hidden="1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ht="12.75"/>
    <row r="4" ht="12.75"/>
    <row r="6" spans="1:7" ht="28.5" customHeight="1">
      <c r="A6" s="75" t="s">
        <v>19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29</v>
      </c>
      <c r="C9" s="6" t="s">
        <v>10</v>
      </c>
      <c r="D9" s="6" t="s">
        <v>32</v>
      </c>
      <c r="E9" s="6" t="s">
        <v>10</v>
      </c>
      <c r="F9" s="6" t="s">
        <v>33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123930.93766947534</v>
      </c>
      <c r="C11" s="25"/>
      <c r="D11" s="26">
        <v>123930.93766947534</v>
      </c>
      <c r="E11" s="25"/>
      <c r="F11" s="26">
        <v>536829.3343999089</v>
      </c>
      <c r="G11" s="25"/>
    </row>
    <row r="12" spans="1:7" ht="12.75">
      <c r="A12" s="1">
        <v>2012</v>
      </c>
      <c r="B12" s="12">
        <v>118931.10870507883</v>
      </c>
      <c r="C12" s="17">
        <v>-4.034367090589669</v>
      </c>
      <c r="D12" s="12">
        <v>118931.10870507883</v>
      </c>
      <c r="E12" s="17">
        <v>-4.034367090589669</v>
      </c>
      <c r="F12" s="12">
        <v>529181.196353042</v>
      </c>
      <c r="G12" s="17">
        <v>-1.42468705727795</v>
      </c>
    </row>
    <row r="13" spans="1:7" ht="12.75">
      <c r="A13" s="16">
        <v>2013</v>
      </c>
      <c r="B13" s="26">
        <v>102618.0873528157</v>
      </c>
      <c r="C13" s="25">
        <v>-13.716361959355467</v>
      </c>
      <c r="D13" s="26">
        <v>102618.0873528157</v>
      </c>
      <c r="E13" s="25">
        <v>-13.716361959355467</v>
      </c>
      <c r="F13" s="26">
        <v>466175.50815718295</v>
      </c>
      <c r="G13" s="25">
        <v>-11.906259827460872</v>
      </c>
    </row>
    <row r="14" spans="1:7" ht="12.75">
      <c r="A14" s="1">
        <v>2014</v>
      </c>
      <c r="B14" s="12">
        <v>110928.57605514838</v>
      </c>
      <c r="C14" s="17">
        <v>8.098463844643717</v>
      </c>
      <c r="D14" s="12">
        <v>110928.57605514838</v>
      </c>
      <c r="E14" s="17">
        <v>8.098463844643717</v>
      </c>
      <c r="F14" s="12">
        <v>487521.1775411114</v>
      </c>
      <c r="G14" s="17">
        <v>4.578891213806813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52718.55899106444</v>
      </c>
      <c r="C16" s="25"/>
      <c r="D16" s="26">
        <v>52718.55899106444</v>
      </c>
      <c r="E16" s="25"/>
      <c r="F16" s="26">
        <v>233113.90903271505</v>
      </c>
      <c r="G16" s="25"/>
    </row>
    <row r="17" spans="1:7" ht="12.75">
      <c r="A17" s="1">
        <v>2012</v>
      </c>
      <c r="B17" s="27">
        <v>52470.31833509807</v>
      </c>
      <c r="C17" s="28">
        <v>-0.4708790617900718</v>
      </c>
      <c r="D17" s="27">
        <v>52470.31833509807</v>
      </c>
      <c r="E17" s="28">
        <v>-0.4708790617900718</v>
      </c>
      <c r="F17" s="27">
        <v>239516.69301447828</v>
      </c>
      <c r="G17" s="28">
        <v>2.7466331838932376</v>
      </c>
    </row>
    <row r="18" spans="1:7" ht="12.75">
      <c r="A18" s="16">
        <v>2013</v>
      </c>
      <c r="B18" s="26">
        <v>44325.61825165203</v>
      </c>
      <c r="C18" s="25">
        <v>-15.522490318107998</v>
      </c>
      <c r="D18" s="26">
        <v>44325.61825165203</v>
      </c>
      <c r="E18" s="25">
        <v>-15.522490318107998</v>
      </c>
      <c r="F18" s="26">
        <v>200380.64771928266</v>
      </c>
      <c r="G18" s="25">
        <v>-16.339589864339814</v>
      </c>
    </row>
    <row r="19" spans="1:7" ht="12.75">
      <c r="A19" s="1">
        <v>2014</v>
      </c>
      <c r="B19" s="27">
        <v>49856.67301787643</v>
      </c>
      <c r="C19" s="28">
        <v>12.478234899787893</v>
      </c>
      <c r="D19" s="27">
        <v>49856.67301787643</v>
      </c>
      <c r="E19" s="28">
        <v>12.478234899787893</v>
      </c>
      <c r="F19" s="27">
        <v>215380.86207482664</v>
      </c>
      <c r="G19" s="28">
        <v>7.485859800472383</v>
      </c>
    </row>
    <row r="20" spans="1:7" ht="12.75" customHeight="1">
      <c r="A20" s="84" t="s">
        <v>30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600.5943329268958</v>
      </c>
      <c r="C21" s="25"/>
      <c r="D21" s="26">
        <v>600.5943329268958</v>
      </c>
      <c r="E21" s="25"/>
      <c r="F21" s="26">
        <v>2255.7043226139235</v>
      </c>
      <c r="G21" s="25"/>
    </row>
    <row r="22" spans="1:7" ht="12.75">
      <c r="A22" s="1">
        <v>2012</v>
      </c>
      <c r="B22" s="27">
        <v>343.38192086508536</v>
      </c>
      <c r="C22" s="28">
        <v>-42.82631352985449</v>
      </c>
      <c r="D22" s="27">
        <v>343.38192086508536</v>
      </c>
      <c r="E22" s="28">
        <v>-42.82631352985449</v>
      </c>
      <c r="F22" s="27">
        <v>1705.2054834019368</v>
      </c>
      <c r="G22" s="28">
        <v>-24.404742842096667</v>
      </c>
    </row>
    <row r="23" spans="1:7" ht="12.75">
      <c r="A23" s="16">
        <v>2013</v>
      </c>
      <c r="B23" s="26">
        <v>361.27750474784017</v>
      </c>
      <c r="C23" s="25">
        <v>5.211568459303351</v>
      </c>
      <c r="D23" s="26">
        <v>361.27750474784017</v>
      </c>
      <c r="E23" s="25">
        <v>5.211568459303351</v>
      </c>
      <c r="F23" s="26">
        <v>585.8817761211776</v>
      </c>
      <c r="G23" s="25">
        <v>-65.64157329870147</v>
      </c>
    </row>
    <row r="24" spans="1:7" ht="12.75">
      <c r="A24" s="1">
        <v>2014</v>
      </c>
      <c r="B24" s="27">
        <v>342.9117092261224</v>
      </c>
      <c r="C24" s="28" t="s">
        <v>28</v>
      </c>
      <c r="D24" s="27">
        <v>342.9117092261224</v>
      </c>
      <c r="E24" s="28">
        <v>-5.083570186451681</v>
      </c>
      <c r="F24" s="27">
        <v>2095.724811534523</v>
      </c>
      <c r="G24" s="28">
        <v>257.704386268718</v>
      </c>
    </row>
    <row r="25" spans="1:7" ht="12.75" customHeight="1">
      <c r="A25" s="84" t="s">
        <v>31</v>
      </c>
      <c r="B25" s="84"/>
      <c r="C25" s="84"/>
      <c r="D25" s="84"/>
      <c r="E25" s="84"/>
      <c r="F25" s="84"/>
      <c r="G25" s="84"/>
    </row>
    <row r="26" spans="1:7" ht="12.75">
      <c r="A26" s="40">
        <v>2011</v>
      </c>
      <c r="B26" s="26">
        <v>70611.784345484</v>
      </c>
      <c r="C26" s="25"/>
      <c r="D26" s="26">
        <v>70611.784345484</v>
      </c>
      <c r="E26" s="25"/>
      <c r="F26" s="26">
        <v>301459.72104458</v>
      </c>
      <c r="G26" s="25"/>
    </row>
    <row r="27" spans="1:7" ht="12.75">
      <c r="A27" s="42">
        <v>2012</v>
      </c>
      <c r="B27" s="29">
        <v>66117.40844911568</v>
      </c>
      <c r="C27" s="30">
        <v>-6.364909112590297</v>
      </c>
      <c r="D27" s="29">
        <v>66117.40844911568</v>
      </c>
      <c r="E27" s="30">
        <v>-6.364909112590297</v>
      </c>
      <c r="F27" s="29">
        <v>287959.29785516177</v>
      </c>
      <c r="G27" s="30">
        <v>-4.4783505878126135</v>
      </c>
    </row>
    <row r="28" spans="1:7" ht="12.75">
      <c r="A28" s="40">
        <v>2013</v>
      </c>
      <c r="B28" s="26">
        <v>57931.191596415825</v>
      </c>
      <c r="C28" s="25">
        <v>-12.381333516724297</v>
      </c>
      <c r="D28" s="26">
        <v>57931.191596415825</v>
      </c>
      <c r="E28" s="25">
        <v>-12.381333516724297</v>
      </c>
      <c r="F28" s="26">
        <v>265208.97866177914</v>
      </c>
      <c r="G28" s="25">
        <v>-7.900532944355774</v>
      </c>
    </row>
    <row r="29" spans="1:7" ht="12.75">
      <c r="A29" s="35">
        <v>2014</v>
      </c>
      <c r="B29" s="38">
        <v>60728.991328045835</v>
      </c>
      <c r="C29" s="39">
        <v>4.829522152972785</v>
      </c>
      <c r="D29" s="38">
        <v>60728.991328045835</v>
      </c>
      <c r="E29" s="39">
        <v>4.829522152972785</v>
      </c>
      <c r="F29" s="38">
        <v>270044.5906547503</v>
      </c>
      <c r="G29" s="39">
        <v>1.823321373722436</v>
      </c>
    </row>
    <row r="30" ht="12.75">
      <c r="A30" s="1" t="s">
        <v>22</v>
      </c>
    </row>
    <row r="31" ht="12.75">
      <c r="A31" s="1" t="str">
        <f>'a1'!A48</f>
        <v>Fecha de la Públicación: 16 de mayo de 2014.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Luz Maritza Medina Becerra</cp:lastModifiedBy>
  <cp:lastPrinted>2011-08-16T18:01:21Z</cp:lastPrinted>
  <dcterms:created xsi:type="dcterms:W3CDTF">2006-03-27T15:02:16Z</dcterms:created>
  <dcterms:modified xsi:type="dcterms:W3CDTF">2014-05-16T20:33:18Z</dcterms:modified>
  <cp:category/>
  <cp:version/>
  <cp:contentType/>
  <cp:contentStatus/>
</cp:coreProperties>
</file>