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15" activeTab="6"/>
  </bookViews>
  <sheets>
    <sheet name="Índice" sheetId="1" r:id="rId1"/>
    <sheet name="Anexo 1" sheetId="2" r:id="rId2"/>
    <sheet name="Anexo 2" sheetId="3" r:id="rId3"/>
    <sheet name="Anexo 3" sheetId="4" r:id="rId4"/>
    <sheet name="Anexo 4" sheetId="5" r:id="rId5"/>
    <sheet name="Anexo 5  " sheetId="6" r:id="rId6"/>
    <sheet name="Anexo 6" sheetId="7" r:id="rId7"/>
  </sheets>
  <definedNames/>
  <calcPr fullCalcOnLoad="1"/>
</workbook>
</file>

<file path=xl/sharedStrings.xml><?xml version="1.0" encoding="utf-8"?>
<sst xmlns="http://schemas.openxmlformats.org/spreadsheetml/2006/main" count="345" uniqueCount="253">
  <si>
    <t>1.</t>
  </si>
  <si>
    <t>3.</t>
  </si>
  <si>
    <t>2.</t>
  </si>
  <si>
    <t>Anexos</t>
  </si>
  <si>
    <t>4.</t>
  </si>
  <si>
    <t>5.</t>
  </si>
  <si>
    <t>6.</t>
  </si>
  <si>
    <t>Mensual</t>
  </si>
  <si>
    <t>2009</t>
  </si>
  <si>
    <t>2010</t>
  </si>
  <si>
    <t>2011</t>
  </si>
  <si>
    <t>2012</t>
  </si>
  <si>
    <t>2014</t>
  </si>
  <si>
    <t>2015</t>
  </si>
  <si>
    <t>2016</t>
  </si>
  <si>
    <t>2017</t>
  </si>
  <si>
    <t>Años</t>
  </si>
  <si>
    <t>Materiales</t>
  </si>
  <si>
    <t>Mano de obra</t>
  </si>
  <si>
    <t>Total</t>
  </si>
  <si>
    <t>Variación (%)</t>
  </si>
  <si>
    <t>Contribución (puntos porcentuales)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</si>
  <si>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</si>
  <si>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</si>
  <si>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</si>
  <si>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</si>
  <si>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</si>
  <si>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</si>
  <si>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</si>
  <si>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</si>
  <si>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</si>
  <si>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</si>
  <si>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</si>
  <si>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</si>
  <si>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Grupos e insumos</t>
  </si>
  <si>
    <t>Variación porcentual</t>
  </si>
  <si>
    <t>Aditivos</t>
  </si>
  <si>
    <t>Agua</t>
  </si>
  <si>
    <t>Piedra</t>
  </si>
  <si>
    <t>Puntillas</t>
  </si>
  <si>
    <t>Arena</t>
  </si>
  <si>
    <t>Concretos</t>
  </si>
  <si>
    <t>Oficial</t>
  </si>
  <si>
    <t>Retroexcavadora</t>
  </si>
  <si>
    <t>Cargador</t>
  </si>
  <si>
    <t>Compresor</t>
  </si>
  <si>
    <t>Volqueta</t>
  </si>
  <si>
    <t>Mezcladora</t>
  </si>
  <si>
    <t>Índice de Costos de la Construcción Pesada - ICCP</t>
  </si>
  <si>
    <t>Grupos de costo</t>
  </si>
  <si>
    <t>Ponderación</t>
  </si>
  <si>
    <t>Equipo</t>
  </si>
  <si>
    <t>Transporte</t>
  </si>
  <si>
    <t>Costos indirectos</t>
  </si>
  <si>
    <t>Contribución a la variación total</t>
  </si>
  <si>
    <t>Participación en la variación total</t>
  </si>
  <si>
    <t>Obras de explanación</t>
  </si>
  <si>
    <t>Subbases y bases</t>
  </si>
  <si>
    <t>Transporte de materiales</t>
  </si>
  <si>
    <t>Aceros y elementos metálicos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</si>
  <si>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</si>
  <si>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</si>
  <si>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</si>
  <si>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</si>
  <si>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Contribución a la variación total (puntos porcentuales)</t>
  </si>
  <si>
    <t>Participación en la variación total (%)</t>
  </si>
  <si>
    <t>Código</t>
  </si>
  <si>
    <t>1</t>
  </si>
  <si>
    <t>101</t>
  </si>
  <si>
    <t>102</t>
  </si>
  <si>
    <t>103</t>
  </si>
  <si>
    <t>104</t>
  </si>
  <si>
    <t>105</t>
  </si>
  <si>
    <t>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</si>
  <si>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</si>
  <si>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</si>
  <si>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</si>
  <si>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</si>
  <si>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</si>
  <si>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</si>
  <si>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</si>
  <si>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</si>
  <si>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</si>
  <si>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</si>
  <si>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</si>
  <si>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</si>
  <si>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</si>
  <si>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</si>
  <si>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</si>
  <si>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</si>
  <si>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</si>
  <si>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</si>
  <si>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</si>
  <si>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</si>
  <si>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</si>
  <si>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</si>
  <si>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</si>
  <si>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</si>
  <si>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</si>
  <si>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</si>
  <si>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</si>
  <si>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</si>
  <si>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Equipo de movimiento de tierras</t>
  </si>
  <si>
    <t>Equipo de pavimentos</t>
  </si>
  <si>
    <t>Equipo de obras de arte</t>
  </si>
  <si>
    <t>Equipo de obras varias</t>
  </si>
  <si>
    <t>Cemento</t>
  </si>
  <si>
    <t>Explosivos</t>
  </si>
  <si>
    <t>Agregados minerales</t>
  </si>
  <si>
    <t>Aceros</t>
  </si>
  <si>
    <t>Maderas</t>
  </si>
  <si>
    <t>Pavimentos</t>
  </si>
  <si>
    <t>Otros</t>
  </si>
  <si>
    <t>Maestro</t>
  </si>
  <si>
    <t>Obrero</t>
  </si>
  <si>
    <t>Inspector</t>
  </si>
  <si>
    <t>Cadenero</t>
  </si>
  <si>
    <t>Ingeniero director</t>
  </si>
  <si>
    <t>Ingeniero residente</t>
  </si>
  <si>
    <t>Almacenista</t>
  </si>
  <si>
    <t>Celador</t>
  </si>
  <si>
    <t>Contador</t>
  </si>
  <si>
    <t>Auxiliar contable</t>
  </si>
  <si>
    <t>Laboratorista</t>
  </si>
  <si>
    <t>Secretaria</t>
  </si>
  <si>
    <t>Grupo y subgrupos de costos</t>
  </si>
  <si>
    <t>Equipo de pilotaje</t>
  </si>
  <si>
    <t>Clasificadora</t>
  </si>
  <si>
    <t>Planta de asfalto</t>
  </si>
  <si>
    <t>Herramienta</t>
  </si>
  <si>
    <t>Motosierra</t>
  </si>
  <si>
    <t>Fresadora de pavimentos</t>
  </si>
  <si>
    <t>Carrotanque</t>
  </si>
  <si>
    <t>Compactador</t>
  </si>
  <si>
    <t>Equipo de soldadura</t>
  </si>
  <si>
    <t>Bulldozer</t>
  </si>
  <si>
    <t>Andamio</t>
  </si>
  <si>
    <t>Terminadora de asfalto</t>
  </si>
  <si>
    <t>Vibrador de concreto</t>
  </si>
  <si>
    <t>Motobomba</t>
  </si>
  <si>
    <t>Equipo de tensionamiento</t>
  </si>
  <si>
    <t>Motoniveladora</t>
  </si>
  <si>
    <t>Dosificadora</t>
  </si>
  <si>
    <t>Tablero</t>
  </si>
  <si>
    <t>Carro de avance</t>
  </si>
  <si>
    <t>Planta de concreto</t>
  </si>
  <si>
    <t>Bomba de concreto</t>
  </si>
  <si>
    <t>Crudo de castilla</t>
  </si>
  <si>
    <t>Mecha</t>
  </si>
  <si>
    <t>Alambre de amarre</t>
  </si>
  <si>
    <t>Asfalto</t>
  </si>
  <si>
    <t>Acero de refuerzo</t>
  </si>
  <si>
    <t>Perno de acero</t>
  </si>
  <si>
    <t>Soldadura</t>
  </si>
  <si>
    <t>Impermeabilizante</t>
  </si>
  <si>
    <t>Material de afirmado</t>
  </si>
  <si>
    <t>Rejilla</t>
  </si>
  <si>
    <t>Anillo de caucho</t>
  </si>
  <si>
    <t>Acpm</t>
  </si>
  <si>
    <t>Tornillo grado 5</t>
  </si>
  <si>
    <t>Disolvente xilol</t>
  </si>
  <si>
    <t>Grapa</t>
  </si>
  <si>
    <t>Subbase granular</t>
  </si>
  <si>
    <t>Madera</t>
  </si>
  <si>
    <t>Poste de madera</t>
  </si>
  <si>
    <t>Escoba para calle</t>
  </si>
  <si>
    <t>Triturado</t>
  </si>
  <si>
    <t>Anticorrosivo</t>
  </si>
  <si>
    <t>Base granular</t>
  </si>
  <si>
    <t>Grava</t>
  </si>
  <si>
    <t>Tierra</t>
  </si>
  <si>
    <t>Limpiador pvc</t>
  </si>
  <si>
    <t>Polietileno</t>
  </si>
  <si>
    <t>Material de filtro</t>
  </si>
  <si>
    <t>Fulminante</t>
  </si>
  <si>
    <t>Mortero de planta</t>
  </si>
  <si>
    <t>Parafina</t>
  </si>
  <si>
    <t>Geotextil</t>
  </si>
  <si>
    <t>Poste de concreto</t>
  </si>
  <si>
    <t>Delineadores de ruta</t>
  </si>
  <si>
    <t>Formaleta de madera</t>
  </si>
  <si>
    <t>Concreto</t>
  </si>
  <si>
    <t>Poste de kilometraje</t>
  </si>
  <si>
    <t>Cables de alta resistencia</t>
  </si>
  <si>
    <t>Taches reflectivos</t>
  </si>
  <si>
    <t>Anclaje</t>
  </si>
  <si>
    <t>Solado granular</t>
  </si>
  <si>
    <t>Almohadilla de neopreno</t>
  </si>
  <si>
    <t>Cinta de pvc</t>
  </si>
  <si>
    <t xml:space="preserve">Año corrido </t>
  </si>
  <si>
    <t>Anual</t>
  </si>
  <si>
    <t>Platina</t>
  </si>
  <si>
    <t>Grupos de obra</t>
  </si>
  <si>
    <t>Mes</t>
  </si>
  <si>
    <t>ÍNDICE DE COSTOS DE LA CONSTRUCCION PESADA - ICCP</t>
  </si>
  <si>
    <t>Equipo de compactación y nivelación</t>
  </si>
  <si>
    <t>Tuberías</t>
  </si>
  <si>
    <t>Topógrafo</t>
  </si>
  <si>
    <t>Mecánico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</si>
  <si>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</si>
  <si>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 diferencia en la suma de las variables obedece al sistema de aproximación en el nivel de dígitos trabajados en el índice.</t>
    </r>
  </si>
  <si>
    <t>2018</t>
  </si>
  <si>
    <t>2019</t>
  </si>
  <si>
    <t>Dinamita</t>
  </si>
  <si>
    <t>A6: Variación mensual, año corrido y anual (2017 - 2020)</t>
  </si>
  <si>
    <t>Anexo 6: Variación mensual, año corrido y anual (2017 - 2020)</t>
  </si>
  <si>
    <t>2013</t>
  </si>
  <si>
    <t>2020</t>
  </si>
  <si>
    <t xml:space="preserve"> </t>
  </si>
  <si>
    <t>Anexo 1: Variación mensual, año corrido y anual</t>
  </si>
  <si>
    <t>Anexo 2: Variación, contribución y participación mensual, año corrido y anual por grupos de costos</t>
  </si>
  <si>
    <t>Anexo 3: Variación, contribución y participación mensual, año corrido y anual por grupos de obra</t>
  </si>
  <si>
    <t>Anexo 4: Variación y contribución mensual, año corrido y anual por subgrupos de costos</t>
  </si>
  <si>
    <t>Anexo 5: Variación mensual, año corrido y anual por grupos e insumos</t>
  </si>
  <si>
    <t>Año corrido</t>
  </si>
  <si>
    <t>A1. ICCP - Variación mensual, año corrido y anual</t>
  </si>
  <si>
    <t>A2. ICCP - Variación, contribución y participación mensual, año corrido y anual por grupos de costos</t>
  </si>
  <si>
    <t>A3. Variación, contribución y participación mensual, año corrido y anual por grupos de obra</t>
  </si>
  <si>
    <t>A4. Variación y contribución mensual, año corrido y anual por subgrupos de costos</t>
  </si>
  <si>
    <t>A5. Variación mensual, año corrido y anual por grupos e insumos</t>
  </si>
  <si>
    <t>Planta de trituración</t>
  </si>
  <si>
    <t>Grúa</t>
  </si>
  <si>
    <t>Formaleta metálica</t>
  </si>
  <si>
    <t>Vehículo delineador</t>
  </si>
  <si>
    <t>Camión mezclador</t>
  </si>
  <si>
    <t>Telesférico</t>
  </si>
  <si>
    <t>Tubería metálica</t>
  </si>
  <si>
    <t>Resina epóxica</t>
  </si>
  <si>
    <t>Malla triple torsión</t>
  </si>
  <si>
    <t>Alambre de púas</t>
  </si>
  <si>
    <t>Lámina de acero</t>
  </si>
  <si>
    <t>Junta de dilatación</t>
  </si>
  <si>
    <t>Pie de amigos metálicos</t>
  </si>
  <si>
    <t>Malla metálica</t>
  </si>
  <si>
    <t>Tubería de concreto</t>
  </si>
  <si>
    <t>Señales metálicas</t>
  </si>
  <si>
    <t>Unión sanitaria</t>
  </si>
  <si>
    <t>Emulsión asfáltica</t>
  </si>
  <si>
    <t>Concreto asfáltico</t>
  </si>
  <si>
    <t>Tubería pvc</t>
  </si>
  <si>
    <t>Pintura de tráfico</t>
  </si>
  <si>
    <t>Oxígeno</t>
  </si>
  <si>
    <t>Ángulo</t>
  </si>
  <si>
    <t>Arborización</t>
  </si>
  <si>
    <t>Baranda metálica</t>
  </si>
  <si>
    <t>Césped</t>
  </si>
  <si>
    <t>Codo sanitaria pvc</t>
  </si>
  <si>
    <t>Esferas reflectivas</t>
  </si>
  <si>
    <t>Noviembre de 2020</t>
  </si>
  <si>
    <t>Noviembre (2009-2020)</t>
  </si>
  <si>
    <t>Actualizado el 17 de diciembre de 2020</t>
  </si>
  <si>
    <t>Noviembre 2020</t>
  </si>
  <si>
    <t xml:space="preserve">Noviembre 2020 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</si>
</sst>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0.0"/>
    <numFmt numFmtId="199" formatCode="_-* #,##0.00\ [$€]_-;\-* #,##0.00\ [$€]_-;_-* &quot;-&quot;??\ [$€]_-;_-@_-"/>
    <numFmt numFmtId="200" formatCode="#,##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0.000%"/>
    <numFmt numFmtId="213" formatCode="_ * #,##0_ ;_ * \-#,##0_ ;_ * &quot;-&quot;??_ ;_ @_ "/>
    <numFmt numFmtId="214" formatCode="0.0000000000"/>
    <numFmt numFmtId="215" formatCode="0.00000000000"/>
    <numFmt numFmtId="216" formatCode="0.000000000000"/>
    <numFmt numFmtId="217" formatCode="0.000000000"/>
    <numFmt numFmtId="218" formatCode="0.00000000"/>
    <numFmt numFmtId="219" formatCode="[$-240A]dddd\,\ dd&quot; de &quot;mmmm&quot; de &quot;yyyy"/>
    <numFmt numFmtId="220" formatCode="[$-240A]hh:mm:ss\ AM/PM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9"/>
      <color indexed="10"/>
      <name val="Arial"/>
      <family val="2"/>
    </font>
    <font>
      <b/>
      <sz val="11"/>
      <color indexed="20"/>
      <name val="Segoe UI"/>
      <family val="2"/>
    </font>
    <font>
      <sz val="10"/>
      <color indexed="6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sz val="9"/>
      <color rgb="FFFF0000"/>
      <name val="Arial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38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 vertical="center"/>
    </xf>
    <xf numFmtId="0" fontId="56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3" fillId="0" borderId="0" xfId="59" applyFont="1" applyFill="1">
      <alignment/>
      <protection/>
    </xf>
    <xf numFmtId="0" fontId="57" fillId="34" borderId="0" xfId="0" applyFont="1" applyFill="1" applyBorder="1" applyAlignment="1">
      <alignment horizontal="right" vertical="center"/>
    </xf>
    <xf numFmtId="0" fontId="6" fillId="34" borderId="0" xfId="49" applyFont="1" applyFill="1" applyBorder="1" applyAlignment="1" applyProtection="1" quotePrefix="1">
      <alignment horizontal="left" vertical="center"/>
      <protection/>
    </xf>
    <xf numFmtId="0" fontId="6" fillId="34" borderId="0" xfId="49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6" fillId="0" borderId="0" xfId="49" applyFont="1" applyAlignment="1" applyProtection="1">
      <alignment horizontal="left" vertical="center"/>
      <protection/>
    </xf>
    <xf numFmtId="0" fontId="8" fillId="0" borderId="0" xfId="58" applyFont="1" applyFill="1" applyBorder="1">
      <alignment/>
      <protection/>
    </xf>
    <xf numFmtId="0" fontId="6" fillId="0" borderId="0" xfId="49" applyFont="1" applyAlignment="1" applyProtection="1" quotePrefix="1">
      <alignment horizontal="left" vertical="center"/>
      <protection/>
    </xf>
    <xf numFmtId="0" fontId="5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98" fontId="12" fillId="35" borderId="14" xfId="0" applyNumberFormat="1" applyFont="1" applyFill="1" applyBorder="1" applyAlignment="1" applyProtection="1">
      <alignment horizontal="left"/>
      <protection/>
    </xf>
    <xf numFmtId="2" fontId="12" fillId="35" borderId="0" xfId="62" applyNumberFormat="1" applyFont="1" applyFill="1" applyBorder="1" applyAlignment="1">
      <alignment horizontal="center"/>
    </xf>
    <xf numFmtId="198" fontId="12" fillId="0" borderId="14" xfId="0" applyNumberFormat="1" applyFont="1" applyFill="1" applyBorder="1" applyAlignment="1" applyProtection="1">
      <alignment horizontal="left"/>
      <protection/>
    </xf>
    <xf numFmtId="2" fontId="12" fillId="0" borderId="0" xfId="62" applyNumberFormat="1" applyFont="1" applyFill="1" applyBorder="1" applyAlignment="1">
      <alignment horizontal="center"/>
    </xf>
    <xf numFmtId="1" fontId="12" fillId="35" borderId="14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3" fontId="14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4" fillId="34" borderId="14" xfId="0" applyNumberFormat="1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2" fontId="12" fillId="34" borderId="0" xfId="62" applyNumberFormat="1" applyFont="1" applyFill="1" applyBorder="1" applyAlignment="1">
      <alignment horizontal="center"/>
    </xf>
    <xf numFmtId="2" fontId="11" fillId="35" borderId="13" xfId="62" applyNumberFormat="1" applyFont="1" applyFill="1" applyBorder="1" applyAlignment="1">
      <alignment horizontal="center"/>
    </xf>
    <xf numFmtId="198" fontId="12" fillId="35" borderId="18" xfId="0" applyNumberFormat="1" applyFont="1" applyFill="1" applyBorder="1" applyAlignment="1" applyProtection="1">
      <alignment horizontal="left"/>
      <protection/>
    </xf>
    <xf numFmtId="49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2" fontId="12" fillId="0" borderId="16" xfId="62" applyNumberFormat="1" applyFont="1" applyFill="1" applyBorder="1" applyAlignment="1">
      <alignment horizontal="center"/>
    </xf>
    <xf numFmtId="2" fontId="12" fillId="0" borderId="10" xfId="62" applyNumberFormat="1" applyFont="1" applyFill="1" applyBorder="1" applyAlignment="1">
      <alignment horizontal="center"/>
    </xf>
    <xf numFmtId="2" fontId="12" fillId="35" borderId="10" xfId="62" applyNumberFormat="1" applyFont="1" applyFill="1" applyBorder="1" applyAlignment="1">
      <alignment horizontal="center"/>
    </xf>
    <xf numFmtId="198" fontId="11" fillId="35" borderId="18" xfId="0" applyNumberFormat="1" applyFont="1" applyFill="1" applyBorder="1" applyAlignment="1" applyProtection="1">
      <alignment horizontal="left"/>
      <protection/>
    </xf>
    <xf numFmtId="2" fontId="11" fillId="35" borderId="19" xfId="62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98" fontId="12" fillId="35" borderId="15" xfId="0" applyNumberFormat="1" applyFont="1" applyFill="1" applyBorder="1" applyAlignment="1" applyProtection="1">
      <alignment horizontal="left"/>
      <protection/>
    </xf>
    <xf numFmtId="2" fontId="12" fillId="35" borderId="16" xfId="0" applyNumberFormat="1" applyFont="1" applyFill="1" applyBorder="1" applyAlignment="1" applyProtection="1">
      <alignment horizontal="center"/>
      <protection/>
    </xf>
    <xf numFmtId="2" fontId="12" fillId="35" borderId="16" xfId="62" applyNumberFormat="1" applyFont="1" applyFill="1" applyBorder="1" applyAlignment="1">
      <alignment horizontal="center"/>
    </xf>
    <xf numFmtId="198" fontId="12" fillId="34" borderId="14" xfId="0" applyNumberFormat="1" applyFont="1" applyFill="1" applyBorder="1" applyAlignment="1" applyProtection="1">
      <alignment horizontal="left"/>
      <protection/>
    </xf>
    <xf numFmtId="2" fontId="12" fillId="34" borderId="0" xfId="0" applyNumberFormat="1" applyFont="1" applyFill="1" applyBorder="1" applyAlignment="1" applyProtection="1">
      <alignment horizontal="center"/>
      <protection/>
    </xf>
    <xf numFmtId="2" fontId="12" fillId="35" borderId="0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198" fontId="11" fillId="35" borderId="13" xfId="0" applyNumberFormat="1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horizontal="center" vertical="center"/>
    </xf>
    <xf numFmtId="198" fontId="11" fillId="0" borderId="14" xfId="0" applyNumberFormat="1" applyFont="1" applyFill="1" applyBorder="1" applyAlignment="1" applyProtection="1">
      <alignment horizontal="left"/>
      <protection/>
    </xf>
    <xf numFmtId="198" fontId="11" fillId="0" borderId="0" xfId="0" applyNumberFormat="1" applyFont="1" applyFill="1" applyBorder="1" applyAlignment="1" applyProtection="1">
      <alignment horizontal="left"/>
      <protection/>
    </xf>
    <xf numFmtId="2" fontId="11" fillId="0" borderId="0" xfId="62" applyNumberFormat="1" applyFont="1" applyFill="1" applyBorder="1" applyAlignment="1">
      <alignment horizontal="center"/>
    </xf>
    <xf numFmtId="198" fontId="12" fillId="35" borderId="0" xfId="0" applyNumberFormat="1" applyFont="1" applyFill="1" applyBorder="1" applyAlignment="1" applyProtection="1">
      <alignment horizontal="left"/>
      <protection/>
    </xf>
    <xf numFmtId="198" fontId="12" fillId="0" borderId="0" xfId="0" applyNumberFormat="1" applyFont="1" applyFill="1" applyBorder="1" applyAlignment="1" applyProtection="1">
      <alignment horizontal="left"/>
      <protection/>
    </xf>
    <xf numFmtId="198" fontId="11" fillId="35" borderId="14" xfId="0" applyNumberFormat="1" applyFont="1" applyFill="1" applyBorder="1" applyAlignment="1" applyProtection="1">
      <alignment horizontal="left"/>
      <protection/>
    </xf>
    <xf numFmtId="198" fontId="11" fillId="35" borderId="0" xfId="0" applyNumberFormat="1" applyFont="1" applyFill="1" applyBorder="1" applyAlignment="1" applyProtection="1">
      <alignment horizontal="left"/>
      <protection/>
    </xf>
    <xf numFmtId="2" fontId="11" fillId="35" borderId="0" xfId="62" applyNumberFormat="1" applyFont="1" applyFill="1" applyBorder="1" applyAlignment="1">
      <alignment horizontal="center"/>
    </xf>
    <xf numFmtId="198" fontId="11" fillId="35" borderId="13" xfId="0" applyNumberFormat="1" applyFont="1" applyFill="1" applyBorder="1" applyAlignment="1" applyProtection="1">
      <alignment horizontal="left"/>
      <protection/>
    </xf>
    <xf numFmtId="49" fontId="11" fillId="0" borderId="0" xfId="59" applyNumberFormat="1" applyFont="1" applyFill="1" applyBorder="1" applyAlignment="1">
      <alignment horizontal="center"/>
      <protection/>
    </xf>
    <xf numFmtId="0" fontId="11" fillId="0" borderId="11" xfId="59" applyFont="1" applyFill="1" applyBorder="1" applyAlignment="1" applyProtection="1">
      <alignment horizontal="center" vertical="center"/>
      <protection/>
    </xf>
    <xf numFmtId="0" fontId="12" fillId="0" borderId="13" xfId="59" applyFont="1" applyFill="1" applyBorder="1" applyAlignment="1">
      <alignment horizontal="center" vertical="center"/>
      <protection/>
    </xf>
    <xf numFmtId="0" fontId="11" fillId="0" borderId="13" xfId="59" applyFont="1" applyFill="1" applyBorder="1" applyAlignment="1">
      <alignment horizontal="center"/>
      <protection/>
    </xf>
    <xf numFmtId="0" fontId="11" fillId="0" borderId="20" xfId="59" applyFont="1" applyFill="1" applyBorder="1" applyAlignment="1">
      <alignment horizontal="center"/>
      <protection/>
    </xf>
    <xf numFmtId="198" fontId="11" fillId="0" borderId="0" xfId="59" applyNumberFormat="1" applyFont="1" applyFill="1" applyBorder="1" applyAlignment="1" applyProtection="1">
      <alignment horizontal="left"/>
      <protection/>
    </xf>
    <xf numFmtId="2" fontId="11" fillId="0" borderId="0" xfId="65" applyNumberFormat="1" applyFont="1" applyFill="1" applyBorder="1" applyAlignment="1">
      <alignment horizontal="center"/>
    </xf>
    <xf numFmtId="2" fontId="12" fillId="0" borderId="0" xfId="65" applyNumberFormat="1" applyFont="1" applyFill="1" applyBorder="1" applyAlignment="1">
      <alignment horizontal="left"/>
    </xf>
    <xf numFmtId="2" fontId="12" fillId="0" borderId="0" xfId="65" applyNumberFormat="1" applyFont="1" applyFill="1" applyBorder="1" applyAlignment="1">
      <alignment horizontal="center"/>
    </xf>
    <xf numFmtId="198" fontId="12" fillId="35" borderId="0" xfId="59" applyNumberFormat="1" applyFont="1" applyFill="1" applyBorder="1" applyAlignment="1" applyProtection="1">
      <alignment horizontal="left"/>
      <protection/>
    </xf>
    <xf numFmtId="2" fontId="12" fillId="35" borderId="0" xfId="65" applyNumberFormat="1" applyFont="1" applyFill="1" applyBorder="1" applyAlignment="1">
      <alignment horizontal="center"/>
    </xf>
    <xf numFmtId="2" fontId="12" fillId="35" borderId="0" xfId="65" applyNumberFormat="1" applyFont="1" applyFill="1" applyBorder="1" applyAlignment="1">
      <alignment horizontal="left"/>
    </xf>
    <xf numFmtId="198" fontId="12" fillId="0" borderId="0" xfId="59" applyNumberFormat="1" applyFont="1" applyFill="1" applyBorder="1" applyAlignment="1" applyProtection="1">
      <alignment horizontal="left"/>
      <protection/>
    </xf>
    <xf numFmtId="198" fontId="11" fillId="35" borderId="0" xfId="59" applyNumberFormat="1" applyFont="1" applyFill="1" applyBorder="1" applyAlignment="1" applyProtection="1">
      <alignment horizontal="left"/>
      <protection/>
    </xf>
    <xf numFmtId="2" fontId="11" fillId="35" borderId="0" xfId="65" applyNumberFormat="1" applyFont="1" applyFill="1" applyBorder="1" applyAlignment="1">
      <alignment horizontal="center"/>
    </xf>
    <xf numFmtId="2" fontId="11" fillId="35" borderId="0" xfId="65" applyNumberFormat="1" applyFont="1" applyFill="1" applyBorder="1" applyAlignment="1">
      <alignment horizontal="left"/>
    </xf>
    <xf numFmtId="2" fontId="11" fillId="0" borderId="0" xfId="65" applyNumberFormat="1" applyFont="1" applyFill="1" applyBorder="1" applyAlignment="1">
      <alignment horizontal="left"/>
    </xf>
    <xf numFmtId="2" fontId="12" fillId="34" borderId="0" xfId="65" applyNumberFormat="1" applyFont="1" applyFill="1" applyBorder="1" applyAlignment="1">
      <alignment horizontal="left"/>
    </xf>
    <xf numFmtId="2" fontId="12" fillId="34" borderId="0" xfId="65" applyNumberFormat="1" applyFont="1" applyFill="1" applyBorder="1" applyAlignment="1">
      <alignment horizontal="center"/>
    </xf>
    <xf numFmtId="198" fontId="12" fillId="0" borderId="13" xfId="59" applyNumberFormat="1" applyFont="1" applyFill="1" applyBorder="1" applyAlignment="1" applyProtection="1">
      <alignment horizontal="left"/>
      <protection/>
    </xf>
    <xf numFmtId="2" fontId="12" fillId="0" borderId="13" xfId="65" applyNumberFormat="1" applyFont="1" applyFill="1" applyBorder="1" applyAlignment="1">
      <alignment horizontal="center"/>
    </xf>
    <xf numFmtId="0" fontId="13" fillId="0" borderId="0" xfId="59" applyFont="1" applyBorder="1" applyAlignment="1">
      <alignment/>
      <protection/>
    </xf>
    <xf numFmtId="0" fontId="12" fillId="0" borderId="0" xfId="59" applyFont="1" applyFill="1" applyBorder="1">
      <alignment/>
      <protection/>
    </xf>
    <xf numFmtId="0" fontId="12" fillId="0" borderId="15" xfId="59" applyFont="1" applyFill="1" applyBorder="1">
      <alignment/>
      <protection/>
    </xf>
    <xf numFmtId="0" fontId="12" fillId="0" borderId="16" xfId="59" applyFont="1" applyFill="1" applyBorder="1">
      <alignment/>
      <protection/>
    </xf>
    <xf numFmtId="0" fontId="12" fillId="0" borderId="17" xfId="59" applyFont="1" applyFill="1" applyBorder="1">
      <alignment/>
      <protection/>
    </xf>
    <xf numFmtId="0" fontId="13" fillId="34" borderId="14" xfId="59" applyFont="1" applyFill="1" applyBorder="1" applyAlignment="1">
      <alignment/>
      <protection/>
    </xf>
    <xf numFmtId="0" fontId="12" fillId="0" borderId="10" xfId="59" applyFont="1" applyFill="1" applyBorder="1">
      <alignment/>
      <protection/>
    </xf>
    <xf numFmtId="0" fontId="12" fillId="0" borderId="18" xfId="59" applyFont="1" applyFill="1" applyBorder="1">
      <alignment/>
      <protection/>
    </xf>
    <xf numFmtId="0" fontId="12" fillId="0" borderId="13" xfId="59" applyFont="1" applyFill="1" applyBorder="1">
      <alignment/>
      <protection/>
    </xf>
    <xf numFmtId="0" fontId="12" fillId="0" borderId="19" xfId="59" applyFont="1" applyFill="1" applyBorder="1">
      <alignment/>
      <protection/>
    </xf>
    <xf numFmtId="0" fontId="11" fillId="34" borderId="13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2" fontId="12" fillId="35" borderId="13" xfId="62" applyNumberFormat="1" applyFont="1" applyFill="1" applyBorder="1" applyAlignment="1">
      <alignment horizontal="center"/>
    </xf>
    <xf numFmtId="2" fontId="3" fillId="0" borderId="0" xfId="59" applyNumberFormat="1" applyFont="1" applyFill="1" applyBorder="1">
      <alignment/>
      <protection/>
    </xf>
    <xf numFmtId="0" fontId="38" fillId="0" borderId="0" xfId="58">
      <alignment/>
      <protection/>
    </xf>
    <xf numFmtId="2" fontId="12" fillId="0" borderId="0" xfId="0" applyNumberFormat="1" applyFont="1" applyFill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34" borderId="10" xfId="62" applyNumberFormat="1" applyFont="1" applyFill="1" applyBorder="1" applyAlignment="1">
      <alignment horizontal="center"/>
    </xf>
    <xf numFmtId="2" fontId="12" fillId="35" borderId="17" xfId="62" applyNumberFormat="1" applyFont="1" applyFill="1" applyBorder="1" applyAlignment="1">
      <alignment horizontal="center"/>
    </xf>
    <xf numFmtId="2" fontId="11" fillId="0" borderId="10" xfId="62" applyNumberFormat="1" applyFont="1" applyFill="1" applyBorder="1" applyAlignment="1">
      <alignment horizontal="center"/>
    </xf>
    <xf numFmtId="2" fontId="11" fillId="35" borderId="10" xfId="62" applyNumberFormat="1" applyFont="1" applyFill="1" applyBorder="1" applyAlignment="1">
      <alignment horizontal="center"/>
    </xf>
    <xf numFmtId="2" fontId="12" fillId="0" borderId="10" xfId="65" applyNumberFormat="1" applyFont="1" applyFill="1" applyBorder="1" applyAlignment="1">
      <alignment horizontal="center"/>
    </xf>
    <xf numFmtId="2" fontId="12" fillId="35" borderId="10" xfId="65" applyNumberFormat="1" applyFont="1" applyFill="1" applyBorder="1" applyAlignment="1">
      <alignment horizontal="center"/>
    </xf>
    <xf numFmtId="2" fontId="11" fillId="35" borderId="10" xfId="65" applyNumberFormat="1" applyFont="1" applyFill="1" applyBorder="1" applyAlignment="1">
      <alignment horizontal="center"/>
    </xf>
    <xf numFmtId="2" fontId="11" fillId="0" borderId="10" xfId="65" applyNumberFormat="1" applyFont="1" applyFill="1" applyBorder="1" applyAlignment="1">
      <alignment horizontal="center"/>
    </xf>
    <xf numFmtId="2" fontId="12" fillId="34" borderId="10" xfId="65" applyNumberFormat="1" applyFont="1" applyFill="1" applyBorder="1" applyAlignment="1">
      <alignment horizontal="center"/>
    </xf>
    <xf numFmtId="2" fontId="12" fillId="0" borderId="19" xfId="65" applyNumberFormat="1" applyFont="1" applyFill="1" applyBorder="1" applyAlignment="1">
      <alignment horizontal="center"/>
    </xf>
    <xf numFmtId="0" fontId="11" fillId="0" borderId="11" xfId="59" applyFont="1" applyFill="1" applyBorder="1" applyAlignment="1">
      <alignment horizont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1" xfId="59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>
      <alignment/>
    </xf>
    <xf numFmtId="2" fontId="11" fillId="35" borderId="19" xfId="0" applyNumberFormat="1" applyFont="1" applyFill="1" applyBorder="1" applyAlignment="1">
      <alignment/>
    </xf>
    <xf numFmtId="2" fontId="12" fillId="35" borderId="10" xfId="62" applyNumberFormat="1" applyFont="1" applyFill="1" applyBorder="1" applyAlignment="1">
      <alignment horizontal="center" vertical="center"/>
    </xf>
    <xf numFmtId="2" fontId="11" fillId="34" borderId="0" xfId="62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>
      <alignment/>
    </xf>
    <xf numFmtId="2" fontId="12" fillId="35" borderId="10" xfId="0" applyNumberFormat="1" applyFont="1" applyFill="1" applyBorder="1" applyAlignment="1">
      <alignment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60" fillId="36" borderId="14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49" fontId="11" fillId="35" borderId="18" xfId="0" applyNumberFormat="1" applyFont="1" applyFill="1" applyBorder="1" applyAlignment="1">
      <alignment horizontal="center"/>
    </xf>
    <xf numFmtId="49" fontId="11" fillId="35" borderId="1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0" fontId="3" fillId="0" borderId="15" xfId="59" applyFont="1" applyFill="1" applyBorder="1" applyAlignment="1">
      <alignment horizontal="center"/>
      <protection/>
    </xf>
    <xf numFmtId="0" fontId="3" fillId="0" borderId="16" xfId="59" applyFont="1" applyFill="1" applyBorder="1" applyAlignment="1">
      <alignment horizontal="center"/>
      <protection/>
    </xf>
    <xf numFmtId="0" fontId="3" fillId="0" borderId="14" xfId="59" applyFont="1" applyFill="1" applyBorder="1" applyAlignment="1">
      <alignment horizontal="center"/>
      <protection/>
    </xf>
    <xf numFmtId="0" fontId="3" fillId="0" borderId="0" xfId="59" applyFont="1" applyFill="1" applyBorder="1" applyAlignment="1">
      <alignment horizontal="center"/>
      <protection/>
    </xf>
    <xf numFmtId="0" fontId="59" fillId="36" borderId="14" xfId="59" applyFont="1" applyFill="1" applyBorder="1" applyAlignment="1">
      <alignment horizontal="center" vertical="center"/>
      <protection/>
    </xf>
    <xf numFmtId="0" fontId="59" fillId="36" borderId="0" xfId="59" applyFont="1" applyFill="1" applyBorder="1" applyAlignment="1">
      <alignment horizontal="center" vertical="center"/>
      <protection/>
    </xf>
    <xf numFmtId="0" fontId="11" fillId="35" borderId="14" xfId="59" applyFont="1" applyFill="1" applyBorder="1" applyAlignment="1">
      <alignment horizontal="center"/>
      <protection/>
    </xf>
    <xf numFmtId="0" fontId="11" fillId="35" borderId="0" xfId="59" applyFont="1" applyFill="1" applyBorder="1" applyAlignment="1">
      <alignment horizontal="center"/>
      <protection/>
    </xf>
    <xf numFmtId="49" fontId="11" fillId="35" borderId="12" xfId="59" applyNumberFormat="1" applyFont="1" applyFill="1" applyBorder="1" applyAlignment="1">
      <alignment horizontal="center"/>
      <protection/>
    </xf>
    <xf numFmtId="49" fontId="11" fillId="35" borderId="11" xfId="59" applyNumberFormat="1" applyFont="1" applyFill="1" applyBorder="1" applyAlignment="1">
      <alignment horizontal="center"/>
      <protection/>
    </xf>
    <xf numFmtId="0" fontId="11" fillId="0" borderId="21" xfId="59" applyFont="1" applyFill="1" applyBorder="1" applyAlignment="1" applyProtection="1">
      <alignment horizontal="center" vertical="center"/>
      <protection/>
    </xf>
    <xf numFmtId="0" fontId="11" fillId="0" borderId="11" xfId="59" applyFont="1" applyFill="1" applyBorder="1" applyAlignment="1" applyProtection="1">
      <alignment horizontal="center" vertical="center"/>
      <protection/>
    </xf>
    <xf numFmtId="0" fontId="11" fillId="0" borderId="20" xfId="59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álculo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Notas 2" xfId="61"/>
    <cellStyle name="Percent" xfId="62"/>
    <cellStyle name="Porcentaje 2" xfId="63"/>
    <cellStyle name="Porcentaje 3" xfId="64"/>
    <cellStyle name="Porcentaje 4" xfId="65"/>
    <cellStyle name="Salida" xfId="66"/>
    <cellStyle name="Salida 2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238125</xdr:rowOff>
    </xdr:from>
    <xdr:to>
      <xdr:col>3</xdr:col>
      <xdr:colOff>295275</xdr:colOff>
      <xdr:row>0</xdr:row>
      <xdr:rowOff>904875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38125"/>
          <a:ext cx="1552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409575</xdr:rowOff>
    </xdr:from>
    <xdr:to>
      <xdr:col>12</xdr:col>
      <xdr:colOff>742950</xdr:colOff>
      <xdr:row>0</xdr:row>
      <xdr:rowOff>1000125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24675" y="409575"/>
          <a:ext cx="279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66675</xdr:rowOff>
    </xdr:from>
    <xdr:to>
      <xdr:col>12</xdr:col>
      <xdr:colOff>742950</xdr:colOff>
      <xdr:row>1</xdr:row>
      <xdr:rowOff>114300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85875"/>
          <a:ext cx="9715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428625</xdr:rowOff>
    </xdr:from>
    <xdr:to>
      <xdr:col>0</xdr:col>
      <xdr:colOff>1123950</xdr:colOff>
      <xdr:row>0</xdr:row>
      <xdr:rowOff>847725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28625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0</xdr:row>
      <xdr:rowOff>457200</xdr:rowOff>
    </xdr:from>
    <xdr:to>
      <xdr:col>3</xdr:col>
      <xdr:colOff>1009650</xdr:colOff>
      <xdr:row>0</xdr:row>
      <xdr:rowOff>923925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457200"/>
          <a:ext cx="1666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47625</xdr:rowOff>
    </xdr:from>
    <xdr:to>
      <xdr:col>3</xdr:col>
      <xdr:colOff>1133475</xdr:colOff>
      <xdr:row>1</xdr:row>
      <xdr:rowOff>85725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1190625"/>
          <a:ext cx="4743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38100</xdr:rowOff>
    </xdr:from>
    <xdr:to>
      <xdr:col>1</xdr:col>
      <xdr:colOff>0</xdr:colOff>
      <xdr:row>2</xdr:row>
      <xdr:rowOff>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219075</xdr:rowOff>
    </xdr:from>
    <xdr:to>
      <xdr:col>0</xdr:col>
      <xdr:colOff>1933575</xdr:colOff>
      <xdr:row>0</xdr:row>
      <xdr:rowOff>904875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19075"/>
          <a:ext cx="1609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247650</xdr:rowOff>
    </xdr:from>
    <xdr:to>
      <xdr:col>10</xdr:col>
      <xdr:colOff>723900</xdr:colOff>
      <xdr:row>0</xdr:row>
      <xdr:rowOff>828675</xdr:rowOff>
    </xdr:to>
    <xdr:pic>
      <xdr:nvPicPr>
        <xdr:cNvPr id="3" name="Imagen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15300" y="247650"/>
          <a:ext cx="3124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10</xdr:col>
      <xdr:colOff>847725</xdr:colOff>
      <xdr:row>1</xdr:row>
      <xdr:rowOff>114300</xdr:rowOff>
    </xdr:to>
    <xdr:pic>
      <xdr:nvPicPr>
        <xdr:cNvPr id="4" name="Imagen 4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19200"/>
          <a:ext cx="113633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171450</xdr:rowOff>
    </xdr:from>
    <xdr:to>
      <xdr:col>0</xdr:col>
      <xdr:colOff>2362200</xdr:colOff>
      <xdr:row>0</xdr:row>
      <xdr:rowOff>933450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71450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314325</xdr:rowOff>
    </xdr:from>
    <xdr:to>
      <xdr:col>10</xdr:col>
      <xdr:colOff>733425</xdr:colOff>
      <xdr:row>0</xdr:row>
      <xdr:rowOff>923925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10625" y="314325"/>
          <a:ext cx="3343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11</xdr:col>
      <xdr:colOff>9525</xdr:colOff>
      <xdr:row>1</xdr:row>
      <xdr:rowOff>95250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90625"/>
          <a:ext cx="123444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304800</xdr:rowOff>
    </xdr:from>
    <xdr:to>
      <xdr:col>1</xdr:col>
      <xdr:colOff>1466850</xdr:colOff>
      <xdr:row>0</xdr:row>
      <xdr:rowOff>809625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04800"/>
          <a:ext cx="1647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314325</xdr:rowOff>
    </xdr:from>
    <xdr:to>
      <xdr:col>7</xdr:col>
      <xdr:colOff>800100</xdr:colOff>
      <xdr:row>0</xdr:row>
      <xdr:rowOff>885825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72100" y="314325"/>
          <a:ext cx="2809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8</xdr:col>
      <xdr:colOff>9525</xdr:colOff>
      <xdr:row>1</xdr:row>
      <xdr:rowOff>104775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00150"/>
          <a:ext cx="8305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180975</xdr:rowOff>
    </xdr:from>
    <xdr:to>
      <xdr:col>0</xdr:col>
      <xdr:colOff>2095500</xdr:colOff>
      <xdr:row>0</xdr:row>
      <xdr:rowOff>838200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0</xdr:row>
      <xdr:rowOff>295275</xdr:rowOff>
    </xdr:from>
    <xdr:to>
      <xdr:col>7</xdr:col>
      <xdr:colOff>838200</xdr:colOff>
      <xdr:row>0</xdr:row>
      <xdr:rowOff>876300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924675" y="295275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57150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9791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266700</xdr:rowOff>
    </xdr:from>
    <xdr:to>
      <xdr:col>1</xdr:col>
      <xdr:colOff>85725</xdr:colOff>
      <xdr:row>0</xdr:row>
      <xdr:rowOff>809625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6670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333375</xdr:rowOff>
    </xdr:from>
    <xdr:to>
      <xdr:col>15</xdr:col>
      <xdr:colOff>19050</xdr:colOff>
      <xdr:row>0</xdr:row>
      <xdr:rowOff>923925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24450" y="333375"/>
          <a:ext cx="2952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47625</xdr:rowOff>
    </xdr:from>
    <xdr:to>
      <xdr:col>15</xdr:col>
      <xdr:colOff>28575</xdr:colOff>
      <xdr:row>1</xdr:row>
      <xdr:rowOff>95250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1190625"/>
          <a:ext cx="8067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N19"/>
  <sheetViews>
    <sheetView zoomScale="115" zoomScaleNormal="115" zoomScalePageLayoutView="0" workbookViewId="0" topLeftCell="A1">
      <selection activeCell="A7" sqref="A7"/>
    </sheetView>
  </sheetViews>
  <sheetFormatPr defaultColWidth="11.421875" defaultRowHeight="12.75"/>
  <cols>
    <col min="1" max="1" width="6.28125" style="4" customWidth="1"/>
    <col min="2" max="2" width="11.421875" style="3" customWidth="1"/>
    <col min="3" max="3" width="14.00390625" style="3" customWidth="1"/>
    <col min="4" max="16384" width="11.421875" style="3" customWidth="1"/>
  </cols>
  <sheetData>
    <row r="1" spans="1:14" ht="96" customHeight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"/>
    </row>
    <row r="2" spans="1:14" ht="17.2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5"/>
    </row>
    <row r="3" spans="1:13" ht="21.75" customHeight="1">
      <c r="A3" s="147" t="s">
        <v>194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3" ht="12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1:13" ht="12.75" customHeight="1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" customHeight="1">
      <c r="A6" s="153" t="s">
        <v>248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s="6" customFormat="1" ht="27" customHeight="1">
      <c r="A7" s="15" t="s">
        <v>0</v>
      </c>
      <c r="B7" s="16" t="s">
        <v>209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s="6" customFormat="1" ht="27" customHeight="1">
      <c r="A8" s="15" t="s">
        <v>2</v>
      </c>
      <c r="B8" s="16" t="s">
        <v>210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6" customFormat="1" ht="27" customHeight="1">
      <c r="A9" s="15" t="s">
        <v>1</v>
      </c>
      <c r="B9" s="20" t="s">
        <v>211</v>
      </c>
      <c r="C9" s="21"/>
      <c r="D9" s="21"/>
      <c r="E9" s="21"/>
      <c r="F9" s="21"/>
      <c r="G9" s="21"/>
      <c r="H9" s="21"/>
      <c r="I9" s="18"/>
      <c r="J9" s="18"/>
      <c r="K9" s="18"/>
      <c r="L9" s="18"/>
      <c r="M9" s="19"/>
    </row>
    <row r="10" spans="1:13" s="6" customFormat="1" ht="27" customHeight="1">
      <c r="A10" s="15" t="s">
        <v>4</v>
      </c>
      <c r="B10" s="16" t="s">
        <v>212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s="6" customFormat="1" ht="27" customHeight="1">
      <c r="A11" s="15" t="s">
        <v>5</v>
      </c>
      <c r="B11" s="16" t="s">
        <v>213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s="6" customFormat="1" ht="27" customHeight="1">
      <c r="A12" s="15" t="s">
        <v>6</v>
      </c>
      <c r="B12" s="22" t="s">
        <v>205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ht="1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9" ht="12.75">
      <c r="C19" s="8"/>
    </row>
  </sheetData>
  <sheetProtection/>
  <mergeCells count="4">
    <mergeCell ref="A1:M2"/>
    <mergeCell ref="A3:M4"/>
    <mergeCell ref="A6:M6"/>
    <mergeCell ref="A5:M5"/>
  </mergeCells>
  <hyperlinks>
    <hyperlink ref="C12" location="Item 2'!A1" display="Item 2"/>
    <hyperlink ref="C7" location="'Item 1'!A1" display="Item 1"/>
    <hyperlink ref="B7" location="'Anexo 1'!A1" display="Anexo 1: Variación mensual, año corrido y doce meses total nacional y por tipos de vivienda"/>
    <hyperlink ref="B8" location="'Anexo 2'!A1" display="Anexo 2: Variación, contribución y participación mensual, año corrido y doce meses, por grupos de costos"/>
    <hyperlink ref="B9" location="'Anexo 3'!A1" display="Anexo 3: Variación, contribución y participación mensual, año corrido y doce meses, por grupos de obra"/>
    <hyperlink ref="B10" location="'Anexo 4'!A1" display="Anexo 4: Variación y contribución mensual y doce meses por subgrupos de costos"/>
    <hyperlink ref="B11" location="'Anexo 5'!A1" display="Anexo 5: Variación mensual, año corrido y doce meses por grupos e insumos"/>
    <hyperlink ref="B12" location="'Anexo 6'!A1" display="Anexo 6: Variación mensual, año corrido y doce meses (2013 - 2017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0" zoomScaleNormal="110" zoomScalePageLayoutView="0" workbookViewId="0" topLeftCell="A4">
      <selection activeCell="A25" sqref="A25:D26"/>
    </sheetView>
  </sheetViews>
  <sheetFormatPr defaultColWidth="11.421875" defaultRowHeight="12.75"/>
  <cols>
    <col min="1" max="1" width="20.00390625" style="1" customWidth="1"/>
    <col min="2" max="4" width="17.140625" style="1" customWidth="1"/>
    <col min="5" max="16384" width="11.421875" style="2" customWidth="1"/>
  </cols>
  <sheetData>
    <row r="1" spans="1:4" ht="90" customHeight="1">
      <c r="A1" s="154"/>
      <c r="B1" s="155"/>
      <c r="C1" s="155"/>
      <c r="D1" s="155"/>
    </row>
    <row r="2" spans="1:4" ht="11.25">
      <c r="A2" s="156"/>
      <c r="B2" s="157"/>
      <c r="C2" s="157"/>
      <c r="D2" s="157"/>
    </row>
    <row r="3" spans="1:4" ht="39.75" customHeight="1">
      <c r="A3" s="160" t="s">
        <v>48</v>
      </c>
      <c r="B3" s="161"/>
      <c r="C3" s="161"/>
      <c r="D3" s="161"/>
    </row>
    <row r="4" spans="1:4" ht="24" customHeight="1">
      <c r="A4" s="162" t="s">
        <v>215</v>
      </c>
      <c r="B4" s="163"/>
      <c r="C4" s="163"/>
      <c r="D4" s="163"/>
    </row>
    <row r="5" spans="1:4" ht="12.75" customHeight="1">
      <c r="A5" s="164" t="s">
        <v>249</v>
      </c>
      <c r="B5" s="165"/>
      <c r="C5" s="165"/>
      <c r="D5" s="165"/>
    </row>
    <row r="6" spans="1:4" s="9" customFormat="1" ht="12.75" customHeight="1">
      <c r="A6" s="28"/>
      <c r="B6" s="28"/>
      <c r="C6" s="28"/>
      <c r="D6" s="28"/>
    </row>
    <row r="7" spans="1:4" ht="12.75" customHeight="1">
      <c r="A7" s="29" t="s">
        <v>16</v>
      </c>
      <c r="B7" s="158" t="s">
        <v>35</v>
      </c>
      <c r="C7" s="159"/>
      <c r="D7" s="159"/>
    </row>
    <row r="8" spans="1:4" ht="12.75">
      <c r="A8" s="31"/>
      <c r="B8" s="32" t="s">
        <v>7</v>
      </c>
      <c r="C8" s="32" t="s">
        <v>214</v>
      </c>
      <c r="D8" s="57" t="s">
        <v>190</v>
      </c>
    </row>
    <row r="9" spans="1:4" ht="12.75">
      <c r="A9" s="36" t="s">
        <v>8</v>
      </c>
      <c r="B9" s="37">
        <v>-0.62218729762</v>
      </c>
      <c r="C9" s="37">
        <v>-2.023554790307</v>
      </c>
      <c r="D9" s="59">
        <v>-2.311220541239</v>
      </c>
    </row>
    <row r="10" spans="1:4" ht="12.75">
      <c r="A10" s="34" t="s">
        <v>9</v>
      </c>
      <c r="B10" s="35">
        <v>-0.173094962145</v>
      </c>
      <c r="C10" s="35">
        <v>1.326501785908</v>
      </c>
      <c r="D10" s="60">
        <v>0.973696864187</v>
      </c>
    </row>
    <row r="11" spans="1:4" ht="12.75">
      <c r="A11" s="36" t="s">
        <v>10</v>
      </c>
      <c r="B11" s="37">
        <v>0.383059009694</v>
      </c>
      <c r="C11" s="37">
        <v>7.861446210144</v>
      </c>
      <c r="D11" s="59">
        <v>8.117276325819</v>
      </c>
    </row>
    <row r="12" spans="1:4" ht="12.75">
      <c r="A12" s="34" t="s">
        <v>11</v>
      </c>
      <c r="B12" s="35">
        <v>-0.036740815912</v>
      </c>
      <c r="C12" s="35">
        <v>3.300651491521</v>
      </c>
      <c r="D12" s="138">
        <v>3.434814734525</v>
      </c>
    </row>
    <row r="13" spans="1:4" ht="12.75">
      <c r="A13" s="140" t="s">
        <v>206</v>
      </c>
      <c r="B13" s="37">
        <v>0.201345888662</v>
      </c>
      <c r="C13" s="37">
        <v>2.125091775239</v>
      </c>
      <c r="D13" s="59">
        <v>2.143551235925</v>
      </c>
    </row>
    <row r="14" spans="1:4" ht="12.75">
      <c r="A14" s="38" t="s">
        <v>12</v>
      </c>
      <c r="B14" s="35">
        <v>0.065796113796</v>
      </c>
      <c r="C14" s="35">
        <v>1.90115155951</v>
      </c>
      <c r="D14" s="60">
        <v>1.959127875738</v>
      </c>
    </row>
    <row r="15" spans="1:4" ht="12.75">
      <c r="A15" s="36" t="s">
        <v>13</v>
      </c>
      <c r="B15" s="37">
        <v>0.149574936972</v>
      </c>
      <c r="C15" s="37">
        <v>4.030441525213</v>
      </c>
      <c r="D15" s="59">
        <v>4.14339329154</v>
      </c>
    </row>
    <row r="16" spans="1:4" ht="12.75">
      <c r="A16" s="34" t="s">
        <v>14</v>
      </c>
      <c r="B16" s="35">
        <v>-0.206422103773</v>
      </c>
      <c r="C16" s="35">
        <v>2.354392075542</v>
      </c>
      <c r="D16" s="60">
        <v>2.427242296204</v>
      </c>
    </row>
    <row r="17" spans="1:4" ht="12.75">
      <c r="A17" s="36" t="s">
        <v>15</v>
      </c>
      <c r="B17" s="37">
        <v>0.426173905322</v>
      </c>
      <c r="C17" s="37">
        <v>4.118498321194</v>
      </c>
      <c r="D17" s="59">
        <v>3.849597066525</v>
      </c>
    </row>
    <row r="18" spans="1:4" ht="12.75">
      <c r="A18" s="34" t="s">
        <v>201</v>
      </c>
      <c r="B18" s="35">
        <v>0.012292072498</v>
      </c>
      <c r="C18" s="35">
        <v>3.394511201142</v>
      </c>
      <c r="D18" s="60">
        <v>3.702726799325</v>
      </c>
    </row>
    <row r="19" spans="1:5" ht="12.75">
      <c r="A19" s="36" t="s">
        <v>202</v>
      </c>
      <c r="B19" s="52">
        <v>0.036190729905</v>
      </c>
      <c r="C19" s="52">
        <v>3.412494848972</v>
      </c>
      <c r="D19" s="123">
        <v>3.521564348582</v>
      </c>
      <c r="E19" s="9"/>
    </row>
    <row r="20" spans="1:4" ht="12.75">
      <c r="A20" s="54" t="s">
        <v>207</v>
      </c>
      <c r="B20" s="53">
        <v>0.544864872372</v>
      </c>
      <c r="C20" s="53">
        <v>4.571234432621</v>
      </c>
      <c r="D20" s="62">
        <v>4.630322067866</v>
      </c>
    </row>
    <row r="21" spans="1:6" ht="14.25">
      <c r="A21" s="39"/>
      <c r="B21" s="119"/>
      <c r="C21" s="119"/>
      <c r="D21" s="119"/>
      <c r="E21" s="10"/>
      <c r="F21" s="10"/>
    </row>
    <row r="22" spans="1:4" ht="12.75">
      <c r="A22" s="40"/>
      <c r="B22" s="41"/>
      <c r="C22" s="41"/>
      <c r="D22" s="41"/>
    </row>
    <row r="23" spans="1:4" ht="15" customHeight="1">
      <c r="A23" s="42"/>
      <c r="B23" s="43"/>
      <c r="C23" s="43"/>
      <c r="D23" s="44"/>
    </row>
    <row r="24" spans="1:4" ht="13.5" customHeight="1">
      <c r="A24" s="45" t="s">
        <v>199</v>
      </c>
      <c r="B24" s="46"/>
      <c r="C24" s="46"/>
      <c r="D24" s="47"/>
    </row>
    <row r="25" spans="1:4" ht="12" customHeight="1">
      <c r="A25" s="166" t="s">
        <v>200</v>
      </c>
      <c r="B25" s="167"/>
      <c r="C25" s="167"/>
      <c r="D25" s="168"/>
    </row>
    <row r="26" spans="1:4" ht="13.5" customHeight="1">
      <c r="A26" s="166"/>
      <c r="B26" s="167"/>
      <c r="C26" s="167"/>
      <c r="D26" s="168"/>
    </row>
    <row r="27" spans="1:4" ht="12.75">
      <c r="A27" s="48" t="s">
        <v>250</v>
      </c>
      <c r="B27" s="46"/>
      <c r="C27" s="46"/>
      <c r="D27" s="47"/>
    </row>
    <row r="28" spans="1:4" ht="12.75">
      <c r="A28" s="49"/>
      <c r="B28" s="50"/>
      <c r="C28" s="50"/>
      <c r="D28" s="51"/>
    </row>
    <row r="29" spans="1:4" ht="12.75">
      <c r="A29" s="41"/>
      <c r="B29" s="41"/>
      <c r="C29" s="41"/>
      <c r="D29" s="41"/>
    </row>
    <row r="30" spans="1:4" ht="12.75">
      <c r="A30" s="41"/>
      <c r="B30" s="41"/>
      <c r="C30" s="41"/>
      <c r="D30" s="41"/>
    </row>
    <row r="31" spans="1:4" ht="12.75">
      <c r="A31" s="41"/>
      <c r="B31" s="41"/>
      <c r="C31" s="41"/>
      <c r="D31" s="41"/>
    </row>
  </sheetData>
  <sheetProtection/>
  <mergeCells count="6">
    <mergeCell ref="A1:D2"/>
    <mergeCell ref="B7:D7"/>
    <mergeCell ref="A3:D3"/>
    <mergeCell ref="A4:D4"/>
    <mergeCell ref="A5:D5"/>
    <mergeCell ref="A25:D26"/>
  </mergeCells>
  <printOptions/>
  <pageMargins left="0.75" right="0.75" top="1" bottom="1" header="0.5" footer="0.5"/>
  <pageSetup orientation="portrait" r:id="rId2"/>
  <ignoredErrors>
    <ignoredError sqref="A9:A2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C9" sqref="C9:K13"/>
    </sheetView>
  </sheetViews>
  <sheetFormatPr defaultColWidth="11.421875" defaultRowHeight="12.75"/>
  <cols>
    <col min="1" max="1" width="32.28125" style="1" customWidth="1"/>
    <col min="2" max="2" width="15.7109375" style="1" customWidth="1"/>
    <col min="3" max="8" width="13.7109375" style="1" customWidth="1"/>
    <col min="9" max="11" width="13.7109375" style="2" customWidth="1"/>
    <col min="12" max="16384" width="11.421875" style="2" customWidth="1"/>
  </cols>
  <sheetData>
    <row r="1" spans="1:11" ht="90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1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" customHeight="1">
      <c r="A3" s="172" t="s">
        <v>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4" t="s">
        <v>216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2.75" customHeight="1">
      <c r="A5" s="176" t="s">
        <v>252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3.25" customHeight="1">
      <c r="A7" s="29" t="s">
        <v>49</v>
      </c>
      <c r="B7" s="134" t="s">
        <v>50</v>
      </c>
      <c r="C7" s="158" t="s">
        <v>35</v>
      </c>
      <c r="D7" s="158"/>
      <c r="E7" s="158"/>
      <c r="F7" s="169" t="s">
        <v>54</v>
      </c>
      <c r="G7" s="169"/>
      <c r="H7" s="169"/>
      <c r="I7" s="170" t="s">
        <v>55</v>
      </c>
      <c r="J7" s="170"/>
      <c r="K7" s="171"/>
    </row>
    <row r="8" spans="1:11" ht="12.75">
      <c r="A8" s="31"/>
      <c r="B8" s="56"/>
      <c r="C8" s="32" t="s">
        <v>7</v>
      </c>
      <c r="D8" s="32" t="s">
        <v>214</v>
      </c>
      <c r="E8" s="32" t="s">
        <v>190</v>
      </c>
      <c r="F8" s="32" t="s">
        <v>7</v>
      </c>
      <c r="G8" s="32" t="s">
        <v>214</v>
      </c>
      <c r="H8" s="32" t="s">
        <v>190</v>
      </c>
      <c r="I8" s="32" t="s">
        <v>7</v>
      </c>
      <c r="J8" s="32" t="s">
        <v>214</v>
      </c>
      <c r="K8" s="57" t="s">
        <v>190</v>
      </c>
    </row>
    <row r="9" spans="1:17" ht="13.5">
      <c r="A9" s="36" t="s">
        <v>51</v>
      </c>
      <c r="B9" s="37">
        <v>14.558348268024702</v>
      </c>
      <c r="C9" s="37">
        <v>0.130939545566</v>
      </c>
      <c r="D9" s="37">
        <v>1.739630846549</v>
      </c>
      <c r="E9" s="37">
        <v>1.749728406195</v>
      </c>
      <c r="F9" s="37">
        <v>0.015610525468</v>
      </c>
      <c r="G9" s="37">
        <v>0.212292311783</v>
      </c>
      <c r="H9" s="58">
        <v>0.21362399631</v>
      </c>
      <c r="I9" s="37">
        <v>2.865026956141</v>
      </c>
      <c r="J9" s="37">
        <v>4.644091544902</v>
      </c>
      <c r="K9" s="59">
        <v>4.613588281311</v>
      </c>
      <c r="L9" s="10"/>
      <c r="N9" s="122"/>
      <c r="O9" s="12"/>
      <c r="P9" s="12"/>
      <c r="Q9" s="12"/>
    </row>
    <row r="10" spans="1:17" ht="13.5">
      <c r="A10" s="34" t="s">
        <v>17</v>
      </c>
      <c r="B10" s="35">
        <v>57.8881393233026</v>
      </c>
      <c r="C10" s="35">
        <v>0.904658669354</v>
      </c>
      <c r="D10" s="35">
        <v>5.861102380994</v>
      </c>
      <c r="E10" s="35">
        <v>5.962554559759</v>
      </c>
      <c r="F10" s="35">
        <v>0.526969846059</v>
      </c>
      <c r="G10" s="35">
        <v>3.384600924213</v>
      </c>
      <c r="H10" s="35">
        <v>3.441833417028</v>
      </c>
      <c r="I10" s="35">
        <v>96.715694620742</v>
      </c>
      <c r="J10" s="35">
        <v>74.041289592588</v>
      </c>
      <c r="K10" s="60">
        <v>74.332484146492</v>
      </c>
      <c r="L10" s="10"/>
      <c r="N10" s="122"/>
      <c r="O10" s="12"/>
      <c r="P10" s="12"/>
      <c r="Q10" s="12"/>
    </row>
    <row r="11" spans="1:17" ht="13.5">
      <c r="A11" s="36" t="s">
        <v>52</v>
      </c>
      <c r="B11" s="37">
        <v>0.3986458667489</v>
      </c>
      <c r="C11" s="37">
        <v>0.519225850741</v>
      </c>
      <c r="D11" s="37">
        <v>2.206493094259</v>
      </c>
      <c r="E11" s="37">
        <v>2.206493094259</v>
      </c>
      <c r="F11" s="37">
        <v>0.001612790333</v>
      </c>
      <c r="G11" s="37">
        <v>0.007010470495</v>
      </c>
      <c r="H11" s="37">
        <v>0.007014431739</v>
      </c>
      <c r="I11" s="37">
        <v>0.29599822172</v>
      </c>
      <c r="J11" s="37">
        <v>0.153360554973</v>
      </c>
      <c r="K11" s="59">
        <v>0.151489067849</v>
      </c>
      <c r="L11" s="10"/>
      <c r="N11" s="122"/>
      <c r="O11" s="12"/>
      <c r="P11" s="12"/>
      <c r="Q11" s="12"/>
    </row>
    <row r="12" spans="1:17" ht="13.5">
      <c r="A12" s="34" t="s">
        <v>18</v>
      </c>
      <c r="B12" s="35">
        <v>10.7958368897105</v>
      </c>
      <c r="C12" s="35">
        <v>0.000307460204</v>
      </c>
      <c r="D12" s="35">
        <v>4.530568930773</v>
      </c>
      <c r="E12" s="35">
        <v>4.530568909514</v>
      </c>
      <c r="F12" s="35">
        <v>3.8631953E-05</v>
      </c>
      <c r="G12" s="35">
        <v>0.566396892562</v>
      </c>
      <c r="H12" s="35">
        <v>0.566716930736</v>
      </c>
      <c r="I12" s="35">
        <v>0.007090189689</v>
      </c>
      <c r="J12" s="35">
        <v>12.39045822109</v>
      </c>
      <c r="K12" s="60">
        <v>12.2392551194</v>
      </c>
      <c r="L12" s="10"/>
      <c r="N12" s="122"/>
      <c r="O12" s="12"/>
      <c r="P12" s="12"/>
      <c r="Q12" s="12"/>
    </row>
    <row r="13" spans="1:17" ht="13.5">
      <c r="A13" s="36" t="s">
        <v>53</v>
      </c>
      <c r="B13" s="37">
        <v>16.3590296522133</v>
      </c>
      <c r="C13" s="37">
        <v>0.003734556585</v>
      </c>
      <c r="D13" s="37">
        <v>2.326887309576</v>
      </c>
      <c r="E13" s="37">
        <v>2.326726533555</v>
      </c>
      <c r="F13" s="37">
        <v>0.000633078558</v>
      </c>
      <c r="G13" s="37">
        <v>0.400933833568</v>
      </c>
      <c r="H13" s="37">
        <v>0.401133292053</v>
      </c>
      <c r="I13" s="37">
        <v>0.116190011524</v>
      </c>
      <c r="J13" s="37">
        <v>8.770800086447</v>
      </c>
      <c r="K13" s="59">
        <v>8.663183384949</v>
      </c>
      <c r="L13" s="10"/>
      <c r="N13" s="122"/>
      <c r="O13" s="12"/>
      <c r="P13" s="12"/>
      <c r="Q13" s="12"/>
    </row>
    <row r="14" spans="1:11" ht="12.75">
      <c r="A14" s="61" t="s">
        <v>19</v>
      </c>
      <c r="B14" s="53">
        <v>100</v>
      </c>
      <c r="C14" s="53">
        <v>0.544864872372</v>
      </c>
      <c r="D14" s="53">
        <v>4.571234432621</v>
      </c>
      <c r="E14" s="53">
        <v>4.630322067866</v>
      </c>
      <c r="F14" s="53">
        <v>0.544864872371</v>
      </c>
      <c r="G14" s="53">
        <v>4.571234432621</v>
      </c>
      <c r="H14" s="53">
        <v>4.630322067866</v>
      </c>
      <c r="I14" s="53">
        <v>99.99999999981598</v>
      </c>
      <c r="J14" s="53">
        <v>100</v>
      </c>
      <c r="K14" s="62">
        <v>100.000000000001</v>
      </c>
    </row>
    <row r="15" spans="1:11" ht="12.75">
      <c r="A15" s="39"/>
      <c r="B15" s="37"/>
      <c r="E15" s="41"/>
      <c r="F15" s="39"/>
      <c r="G15" s="39"/>
      <c r="H15" s="39"/>
      <c r="I15" s="46"/>
      <c r="J15" s="46"/>
      <c r="K15" s="46"/>
    </row>
    <row r="16" spans="1:11" ht="12.75">
      <c r="A16" s="40"/>
      <c r="B16" s="4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</row>
    <row r="18" spans="1:11" ht="12.75">
      <c r="A18" s="45" t="s">
        <v>199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12.75">
      <c r="A19" s="45" t="s">
        <v>200</v>
      </c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2.75">
      <c r="A20" s="48" t="s">
        <v>250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1"/>
    </row>
    <row r="22" spans="1:11" ht="13.5">
      <c r="A22" s="120"/>
      <c r="B22" s="41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3.5">
      <c r="A23" s="12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3.5">
      <c r="A24" s="120"/>
      <c r="B24"/>
      <c r="C24" s="10"/>
      <c r="D24" s="10"/>
      <c r="F24" s="10"/>
      <c r="G24" s="10"/>
      <c r="H24" s="10"/>
      <c r="I24" s="10"/>
      <c r="J24" s="10"/>
      <c r="K24" s="10"/>
    </row>
    <row r="25" spans="1:11" ht="13.5">
      <c r="A25" s="120"/>
      <c r="B25"/>
      <c r="C25" s="10"/>
      <c r="D25" s="10"/>
      <c r="F25" s="10"/>
      <c r="G25" s="10"/>
      <c r="H25" s="10"/>
      <c r="K25" s="10"/>
    </row>
    <row r="26" spans="1:11" ht="13.5">
      <c r="A26" s="120"/>
      <c r="B26"/>
      <c r="C26" s="10"/>
      <c r="D26" s="10"/>
      <c r="F26" s="10"/>
      <c r="G26" s="10"/>
      <c r="H26" s="10"/>
      <c r="K26" s="10"/>
    </row>
    <row r="27" spans="2:8" ht="12.75">
      <c r="B27"/>
      <c r="C27" s="10"/>
      <c r="D27" s="10"/>
      <c r="F27" s="10"/>
      <c r="G27" s="10"/>
      <c r="H27" s="10"/>
    </row>
    <row r="28" spans="2:11" ht="12.75">
      <c r="B28"/>
      <c r="C28" s="11"/>
      <c r="D28" s="11"/>
      <c r="F28" s="11"/>
      <c r="G28" s="11"/>
      <c r="K28" s="11"/>
    </row>
    <row r="29" spans="2:11" ht="11.25">
      <c r="B29" s="11"/>
      <c r="C29" s="11"/>
      <c r="D29" s="11"/>
      <c r="F29" s="11"/>
      <c r="G29" s="11"/>
      <c r="K29" s="11"/>
    </row>
    <row r="30" spans="2:11" ht="11.25">
      <c r="B30" s="11"/>
      <c r="C30" s="11"/>
      <c r="D30" s="11"/>
      <c r="F30" s="11"/>
      <c r="G30" s="11"/>
      <c r="H30" s="11"/>
      <c r="K30" s="11"/>
    </row>
    <row r="31" spans="2:11" ht="11.25">
      <c r="B31" s="11"/>
      <c r="C31" s="11"/>
      <c r="D31" s="11"/>
      <c r="E31" s="11"/>
      <c r="F31" s="11"/>
      <c r="G31" s="11"/>
      <c r="H31" s="11"/>
      <c r="K31" s="11"/>
    </row>
    <row r="32" spans="3:11" ht="11.25">
      <c r="C32" s="11"/>
      <c r="D32" s="11"/>
      <c r="E32" s="11"/>
      <c r="F32" s="11"/>
      <c r="G32" s="11"/>
      <c r="H32" s="11"/>
      <c r="I32" s="11"/>
      <c r="J32" s="11"/>
      <c r="K32" s="11"/>
    </row>
    <row r="33" spans="2:10" ht="11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ht="11.25">
      <c r="B34" s="11"/>
      <c r="C34" s="11"/>
      <c r="D34" s="11"/>
      <c r="E34" s="11"/>
      <c r="F34" s="11"/>
      <c r="G34" s="11"/>
      <c r="H34" s="11"/>
      <c r="I34" s="11"/>
      <c r="J34" s="11"/>
    </row>
    <row r="35" spans="2:10" ht="11.25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1.25">
      <c r="B36" s="11"/>
      <c r="C36" s="11"/>
      <c r="D36" s="11"/>
      <c r="E36" s="11"/>
      <c r="F36" s="11"/>
      <c r="G36" s="11"/>
      <c r="H36" s="11"/>
      <c r="I36" s="11"/>
      <c r="J36" s="11"/>
    </row>
    <row r="37" spans="2:10" ht="11.25">
      <c r="B37" s="11"/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1"/>
      <c r="C38" s="11"/>
      <c r="D38" s="11"/>
      <c r="E38" s="11"/>
      <c r="F38" s="11"/>
      <c r="G38" s="11"/>
      <c r="H38" s="11"/>
      <c r="I38" s="11"/>
      <c r="J38" s="11"/>
    </row>
    <row r="39" spans="2:10" ht="11.25"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/>
  <mergeCells count="7">
    <mergeCell ref="A1:K2"/>
    <mergeCell ref="C7:E7"/>
    <mergeCell ref="F7:H7"/>
    <mergeCell ref="I7:K7"/>
    <mergeCell ref="A3:K3"/>
    <mergeCell ref="A4:K4"/>
    <mergeCell ref="A5:K5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110" zoomScaleNormal="110" workbookViewId="0" topLeftCell="A3">
      <selection activeCell="C9" sqref="C9:K17"/>
    </sheetView>
  </sheetViews>
  <sheetFormatPr defaultColWidth="11.421875" defaultRowHeight="12.75"/>
  <cols>
    <col min="1" max="1" width="41.7109375" style="1" customWidth="1"/>
    <col min="2" max="2" width="19.8515625" style="1" customWidth="1"/>
    <col min="3" max="8" width="13.7109375" style="1" customWidth="1"/>
    <col min="9" max="11" width="13.7109375" style="2" customWidth="1"/>
    <col min="12" max="12" width="11.57421875" style="2" bestFit="1" customWidth="1"/>
    <col min="13" max="13" width="12.00390625" style="2" bestFit="1" customWidth="1"/>
    <col min="14" max="15" width="11.57421875" style="2" bestFit="1" customWidth="1"/>
    <col min="16" max="16384" width="11.421875" style="2" customWidth="1"/>
  </cols>
  <sheetData>
    <row r="1" spans="1:11" ht="90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" customHeigh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" customHeight="1">
      <c r="A3" s="173" t="s">
        <v>48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 customHeight="1">
      <c r="A4" s="175" t="s">
        <v>217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2.75" customHeight="1">
      <c r="A5" s="177" t="s">
        <v>251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29" t="s">
        <v>192</v>
      </c>
      <c r="B7" s="30"/>
      <c r="C7" s="158" t="s">
        <v>20</v>
      </c>
      <c r="D7" s="158"/>
      <c r="E7" s="158"/>
      <c r="F7" s="169" t="s">
        <v>64</v>
      </c>
      <c r="G7" s="169"/>
      <c r="H7" s="169"/>
      <c r="I7" s="180" t="s">
        <v>65</v>
      </c>
      <c r="J7" s="180"/>
      <c r="K7" s="181"/>
    </row>
    <row r="8" spans="1:11" ht="12" customHeight="1">
      <c r="A8" s="31"/>
      <c r="B8" s="33" t="s">
        <v>50</v>
      </c>
      <c r="C8" s="33" t="s">
        <v>7</v>
      </c>
      <c r="D8" s="33" t="s">
        <v>214</v>
      </c>
      <c r="E8" s="33" t="s">
        <v>190</v>
      </c>
      <c r="F8" s="33" t="s">
        <v>7</v>
      </c>
      <c r="G8" s="33" t="s">
        <v>214</v>
      </c>
      <c r="H8" s="33" t="s">
        <v>190</v>
      </c>
      <c r="I8" s="32" t="s">
        <v>7</v>
      </c>
      <c r="J8" s="32" t="s">
        <v>214</v>
      </c>
      <c r="K8" s="57" t="s">
        <v>190</v>
      </c>
    </row>
    <row r="9" spans="1:29" ht="13.5">
      <c r="A9" s="64" t="s">
        <v>56</v>
      </c>
      <c r="B9" s="65">
        <v>7.2285708273972</v>
      </c>
      <c r="C9" s="66">
        <v>0.061733540676</v>
      </c>
      <c r="D9" s="66">
        <v>2.247482609139</v>
      </c>
      <c r="E9" s="66">
        <v>2.261084402756</v>
      </c>
      <c r="F9" s="66">
        <v>0.004323268727</v>
      </c>
      <c r="G9" s="66">
        <v>0.160197274644</v>
      </c>
      <c r="H9" s="66">
        <v>0.161236408396</v>
      </c>
      <c r="I9" s="66">
        <v>0.793457047099</v>
      </c>
      <c r="J9" s="66">
        <v>3.504464209948</v>
      </c>
      <c r="K9" s="124">
        <v>3.482185602487</v>
      </c>
      <c r="L9" s="10"/>
      <c r="M9" s="10"/>
      <c r="N9" s="10"/>
      <c r="O9" s="12"/>
      <c r="P9" s="12"/>
      <c r="Q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13.5">
      <c r="A10" s="67" t="s">
        <v>57</v>
      </c>
      <c r="B10" s="68">
        <v>3.7365597033305</v>
      </c>
      <c r="C10" s="52">
        <v>0.017436498178</v>
      </c>
      <c r="D10" s="52">
        <v>2.287353131098</v>
      </c>
      <c r="E10" s="52">
        <v>2.294921743433</v>
      </c>
      <c r="F10" s="52">
        <v>0.000728831365</v>
      </c>
      <c r="G10" s="52">
        <v>0.097231530456</v>
      </c>
      <c r="H10" s="52">
        <v>0.097601159711</v>
      </c>
      <c r="I10" s="52">
        <v>0.133763691138</v>
      </c>
      <c r="J10" s="52">
        <v>2.127030059149</v>
      </c>
      <c r="K10" s="123">
        <v>2.107869782716</v>
      </c>
      <c r="L10" s="10"/>
      <c r="M10" s="10"/>
      <c r="N10" s="10"/>
      <c r="O10" s="12"/>
      <c r="P10" s="12"/>
      <c r="Q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3.5">
      <c r="A11" s="34" t="s">
        <v>58</v>
      </c>
      <c r="B11" s="69">
        <v>0.3469773699898</v>
      </c>
      <c r="C11" s="35">
        <v>0.119167791018</v>
      </c>
      <c r="D11" s="35">
        <v>1.374370166005</v>
      </c>
      <c r="E11" s="35">
        <v>1.374693873553</v>
      </c>
      <c r="F11" s="35">
        <v>0.00038646509</v>
      </c>
      <c r="G11" s="35">
        <v>0.004578218344</v>
      </c>
      <c r="H11" s="35">
        <v>0.004581869545</v>
      </c>
      <c r="I11" s="35">
        <v>0.070928611771</v>
      </c>
      <c r="J11" s="35">
        <v>0.10015277955</v>
      </c>
      <c r="K11" s="60">
        <v>0.098953582015</v>
      </c>
      <c r="L11" s="10"/>
      <c r="M11" s="10"/>
      <c r="N11" s="10"/>
      <c r="O11" s="12"/>
      <c r="P11" s="12"/>
      <c r="Q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13.5">
      <c r="A12" s="36" t="s">
        <v>59</v>
      </c>
      <c r="B12" s="70">
        <v>22.0613405540448</v>
      </c>
      <c r="C12" s="37">
        <v>2.238638854681</v>
      </c>
      <c r="D12" s="37">
        <v>9.025813416434</v>
      </c>
      <c r="E12" s="37">
        <v>9.079635617828</v>
      </c>
      <c r="F12" s="37">
        <v>0.505729736645</v>
      </c>
      <c r="G12" s="37">
        <v>1.988652352131</v>
      </c>
      <c r="H12" s="37">
        <v>2.000653697232</v>
      </c>
      <c r="I12" s="37">
        <v>92.817460307795</v>
      </c>
      <c r="J12" s="37">
        <v>43.503617708593</v>
      </c>
      <c r="K12" s="59">
        <v>43.207657435243</v>
      </c>
      <c r="L12" s="10"/>
      <c r="M12" s="10"/>
      <c r="N12" s="10"/>
      <c r="O12" s="12"/>
      <c r="P12" s="12"/>
      <c r="Q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3.5">
      <c r="A13" s="34" t="s">
        <v>60</v>
      </c>
      <c r="B13" s="69">
        <v>11.3324200957458</v>
      </c>
      <c r="C13" s="35">
        <v>0.159193579097</v>
      </c>
      <c r="D13" s="35">
        <v>6.31197164716</v>
      </c>
      <c r="E13" s="35">
        <v>6.378797770682</v>
      </c>
      <c r="F13" s="35">
        <v>0.017070011196</v>
      </c>
      <c r="G13" s="35">
        <v>0.663184374362</v>
      </c>
      <c r="H13" s="35">
        <v>0.670163084758</v>
      </c>
      <c r="I13" s="35">
        <v>3.132888916418</v>
      </c>
      <c r="J13" s="35">
        <v>14.507774303357</v>
      </c>
      <c r="K13" s="60">
        <v>14.473357898987</v>
      </c>
      <c r="L13" s="10"/>
      <c r="M13" s="10"/>
      <c r="N13" s="10"/>
      <c r="O13" s="12"/>
      <c r="P13" s="12"/>
      <c r="Q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3.5">
      <c r="A14" s="36" t="s">
        <v>61</v>
      </c>
      <c r="B14" s="70">
        <v>19.0054962911993</v>
      </c>
      <c r="C14" s="37">
        <v>-0.002512131059</v>
      </c>
      <c r="D14" s="37">
        <v>3.385725089498</v>
      </c>
      <c r="E14" s="37">
        <v>3.451500817097</v>
      </c>
      <c r="F14" s="37">
        <v>-0.000491931728</v>
      </c>
      <c r="G14" s="37">
        <v>0.666952776539</v>
      </c>
      <c r="H14" s="37">
        <v>0.679861555222</v>
      </c>
      <c r="I14" s="37">
        <v>-0.090285087724</v>
      </c>
      <c r="J14" s="37">
        <v>14.590211601915</v>
      </c>
      <c r="K14" s="59">
        <v>14.682813533429</v>
      </c>
      <c r="L14" s="10"/>
      <c r="M14" s="10"/>
      <c r="N14" s="10"/>
      <c r="O14" s="12"/>
      <c r="P14" s="12"/>
      <c r="Q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3.5">
      <c r="A15" s="34" t="s">
        <v>62</v>
      </c>
      <c r="B15" s="69">
        <v>27.544277135362798</v>
      </c>
      <c r="C15" s="35">
        <v>0.058657453659</v>
      </c>
      <c r="D15" s="35">
        <v>2.693442969478</v>
      </c>
      <c r="E15" s="35">
        <v>2.781266133602</v>
      </c>
      <c r="F15" s="35">
        <v>0.015124093139</v>
      </c>
      <c r="G15" s="35">
        <v>0.703749692645</v>
      </c>
      <c r="H15" s="35">
        <v>0.726485683142</v>
      </c>
      <c r="I15" s="35">
        <v>2.775751182703</v>
      </c>
      <c r="J15" s="35">
        <v>15.395178326951</v>
      </c>
      <c r="K15" s="60">
        <v>15.689744093262</v>
      </c>
      <c r="L15" s="10"/>
      <c r="M15" s="10"/>
      <c r="N15" s="10"/>
      <c r="O15" s="12"/>
      <c r="P15" s="12"/>
      <c r="Q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3.5">
      <c r="A16" s="36" t="s">
        <v>63</v>
      </c>
      <c r="B16" s="70">
        <v>8.7443580229299</v>
      </c>
      <c r="C16" s="37">
        <v>0.020324211528</v>
      </c>
      <c r="D16" s="37">
        <v>2.88963341001</v>
      </c>
      <c r="E16" s="37">
        <v>2.919579735725</v>
      </c>
      <c r="F16" s="37">
        <v>0.001994397938</v>
      </c>
      <c r="G16" s="37">
        <v>0.286688213501</v>
      </c>
      <c r="H16" s="37">
        <v>0.28973860986</v>
      </c>
      <c r="I16" s="37">
        <v>0.3660353308</v>
      </c>
      <c r="J16" s="37">
        <v>6.27157101056</v>
      </c>
      <c r="K16" s="59">
        <v>6.257418071861</v>
      </c>
      <c r="L16" s="10"/>
      <c r="M16" s="10"/>
      <c r="N16" s="10"/>
      <c r="O16" s="12"/>
      <c r="P16" s="12"/>
      <c r="Q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3.5">
      <c r="A17" s="61" t="s">
        <v>19</v>
      </c>
      <c r="B17" s="71">
        <v>100</v>
      </c>
      <c r="C17" s="53">
        <v>0.544864872372</v>
      </c>
      <c r="D17" s="53">
        <v>4.571234432621</v>
      </c>
      <c r="E17" s="53">
        <v>4.630322067866</v>
      </c>
      <c r="F17" s="53">
        <v>0.544864872372</v>
      </c>
      <c r="G17" s="53">
        <v>4.571234432621</v>
      </c>
      <c r="H17" s="53">
        <v>4.630322067866</v>
      </c>
      <c r="I17" s="53">
        <v>100</v>
      </c>
      <c r="J17" s="53">
        <v>100</v>
      </c>
      <c r="K17" s="62">
        <v>100</v>
      </c>
      <c r="L17" s="10"/>
      <c r="M17" s="10"/>
      <c r="N17" s="10"/>
      <c r="O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11" ht="12.75">
      <c r="A18" s="39"/>
      <c r="B18" s="39"/>
      <c r="C18" s="41"/>
      <c r="D18" s="41"/>
      <c r="E18" s="39"/>
      <c r="F18" s="41"/>
      <c r="G18" s="41"/>
      <c r="H18" s="39"/>
      <c r="I18" s="46"/>
      <c r="J18" s="46"/>
      <c r="K18" s="46"/>
    </row>
    <row r="19" spans="1:11" ht="12.75">
      <c r="A19" s="40"/>
      <c r="B19" s="40"/>
      <c r="C19" s="41"/>
      <c r="D19" s="41"/>
      <c r="E19" s="41"/>
      <c r="F19" s="41"/>
      <c r="G19" s="41"/>
      <c r="H19" s="41"/>
      <c r="I19" s="46"/>
      <c r="J19" s="46"/>
      <c r="K19" s="46"/>
    </row>
    <row r="20" spans="1:11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12.75">
      <c r="A21" s="45" t="s">
        <v>199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</row>
    <row r="22" spans="1:11" ht="12.75">
      <c r="A22" s="45" t="s">
        <v>200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</row>
    <row r="23" spans="1:11" ht="12.75">
      <c r="A23" s="48" t="s">
        <v>250</v>
      </c>
      <c r="B23" s="46"/>
      <c r="C23" s="46"/>
      <c r="D23" s="46"/>
      <c r="E23" s="46"/>
      <c r="F23" s="46"/>
      <c r="G23" s="46"/>
      <c r="H23" s="41"/>
      <c r="I23" s="46"/>
      <c r="J23" s="46"/>
      <c r="K23" s="47"/>
    </row>
    <row r="24" spans="1:11" ht="12.7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</row>
    <row r="25" spans="1:11" ht="12.75">
      <c r="A25" s="11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1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1"/>
      <c r="C27" s="10"/>
      <c r="D27" s="10"/>
      <c r="E27" s="10"/>
      <c r="F27" s="10"/>
      <c r="G27" s="10"/>
      <c r="H27" s="10"/>
      <c r="I27" s="10"/>
      <c r="J27" s="10"/>
      <c r="K27" s="10"/>
    </row>
    <row r="28" spans="1:15" ht="12.75">
      <c r="A28" s="11"/>
      <c r="C28" s="10"/>
      <c r="D28" s="10"/>
      <c r="E28" s="10"/>
      <c r="F28" s="10"/>
      <c r="G28" s="10"/>
      <c r="H28" s="10"/>
      <c r="I28" s="10"/>
      <c r="J28" s="10"/>
      <c r="K28" s="10"/>
      <c r="L28" s="12"/>
      <c r="M28" s="12"/>
      <c r="N28" s="12"/>
      <c r="O28" s="12"/>
    </row>
    <row r="29" spans="1:15" ht="12.75">
      <c r="A29" s="11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2"/>
      <c r="M29" s="12"/>
      <c r="N29" s="12"/>
      <c r="O29" s="12"/>
    </row>
    <row r="30" spans="1:15" ht="12.75">
      <c r="A30" s="11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2"/>
      <c r="M30" s="12"/>
      <c r="N30" s="12"/>
      <c r="O30" s="12"/>
    </row>
    <row r="31" spans="1:15" ht="12.75">
      <c r="A31" s="11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2"/>
      <c r="M31" s="12"/>
      <c r="N31" s="12"/>
      <c r="O31" s="12"/>
    </row>
    <row r="32" spans="1:15" ht="12.75">
      <c r="A32" s="11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2"/>
      <c r="M32" s="12"/>
      <c r="N32" s="12"/>
      <c r="O32" s="12"/>
    </row>
    <row r="33" spans="1:15" ht="12.75">
      <c r="A33" s="11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2"/>
      <c r="M33" s="12"/>
      <c r="N33" s="12"/>
      <c r="O33" s="12"/>
    </row>
    <row r="34" spans="2:15" ht="11.25">
      <c r="B34" s="11"/>
      <c r="L34" s="12"/>
      <c r="M34" s="12"/>
      <c r="N34" s="12"/>
      <c r="O34" s="12"/>
    </row>
    <row r="35" spans="2:15" ht="11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12"/>
    </row>
    <row r="36" spans="2:11" ht="11.25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5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12"/>
    </row>
    <row r="38" spans="3:15" ht="11.25"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12"/>
      <c r="O38" s="12"/>
    </row>
    <row r="39" spans="2:15" ht="11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2"/>
    </row>
    <row r="40" spans="2:15" ht="11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</row>
    <row r="41" spans="2:15" ht="11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2"/>
      <c r="N41" s="12"/>
      <c r="O41" s="12"/>
    </row>
    <row r="42" spans="2:15" ht="11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2"/>
      <c r="O42" s="12"/>
    </row>
    <row r="43" spans="2:15" ht="11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</row>
    <row r="44" spans="2:15" ht="11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</row>
    <row r="45" spans="2:15" ht="11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2"/>
      <c r="M45" s="12"/>
      <c r="N45" s="12"/>
      <c r="O45" s="12"/>
    </row>
    <row r="46" spans="2:11" ht="11.25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1.25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1.25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1.2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1.25"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/>
  <mergeCells count="7">
    <mergeCell ref="A1:K2"/>
    <mergeCell ref="A3:K3"/>
    <mergeCell ref="A4:K4"/>
    <mergeCell ref="C7:E7"/>
    <mergeCell ref="F7:H7"/>
    <mergeCell ref="I7:K7"/>
    <mergeCell ref="A5:K5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1"/>
  <sheetViews>
    <sheetView showGridLines="0" zoomScale="110" zoomScaleNormal="110" zoomScalePageLayoutView="0" workbookViewId="0" topLeftCell="A19">
      <selection activeCell="J40" sqref="J40"/>
    </sheetView>
  </sheetViews>
  <sheetFormatPr defaultColWidth="11.421875" defaultRowHeight="12.75"/>
  <cols>
    <col min="1" max="1" width="9.8515625" style="1" customWidth="1"/>
    <col min="2" max="2" width="32.28125" style="1" customWidth="1"/>
    <col min="3" max="8" width="13.7109375" style="1" customWidth="1"/>
    <col min="9" max="15" width="11.421875" style="2" customWidth="1"/>
    <col min="16" max="16" width="11.7109375" style="2" bestFit="1" customWidth="1"/>
    <col min="17" max="20" width="11.421875" style="2" customWidth="1"/>
    <col min="21" max="21" width="11.7109375" style="2" bestFit="1" customWidth="1"/>
    <col min="22" max="33" width="11.421875" style="2" customWidth="1"/>
    <col min="34" max="34" width="11.7109375" style="2" bestFit="1" customWidth="1"/>
    <col min="35" max="16384" width="11.421875" style="2" customWidth="1"/>
  </cols>
  <sheetData>
    <row r="1" spans="1:8" ht="90" customHeight="1">
      <c r="A1" s="154"/>
      <c r="B1" s="155"/>
      <c r="C1" s="155"/>
      <c r="D1" s="155"/>
      <c r="E1" s="155"/>
      <c r="F1" s="155"/>
      <c r="G1" s="155"/>
      <c r="H1" s="155"/>
    </row>
    <row r="2" spans="1:8" ht="11.25">
      <c r="A2" s="156"/>
      <c r="B2" s="157"/>
      <c r="C2" s="157"/>
      <c r="D2" s="157"/>
      <c r="E2" s="157"/>
      <c r="F2" s="157"/>
      <c r="G2" s="157"/>
      <c r="H2" s="157"/>
    </row>
    <row r="3" spans="1:8" ht="21" customHeight="1">
      <c r="A3" s="172" t="s">
        <v>48</v>
      </c>
      <c r="B3" s="173"/>
      <c r="C3" s="173"/>
      <c r="D3" s="173"/>
      <c r="E3" s="173"/>
      <c r="F3" s="173"/>
      <c r="G3" s="173"/>
      <c r="H3" s="173"/>
    </row>
    <row r="4" spans="1:8" ht="12.75" customHeight="1">
      <c r="A4" s="182" t="s">
        <v>218</v>
      </c>
      <c r="B4" s="183"/>
      <c r="C4" s="183"/>
      <c r="D4" s="183"/>
      <c r="E4" s="183"/>
      <c r="F4" s="183"/>
      <c r="G4" s="183"/>
      <c r="H4" s="183"/>
    </row>
    <row r="5" spans="1:8" ht="12.75" customHeight="1">
      <c r="A5" s="186" t="s">
        <v>251</v>
      </c>
      <c r="B5" s="187"/>
      <c r="C5" s="187"/>
      <c r="D5" s="187"/>
      <c r="E5" s="187"/>
      <c r="F5" s="187"/>
      <c r="G5" s="187"/>
      <c r="H5" s="187"/>
    </row>
    <row r="6" spans="1:8" ht="25.5" customHeight="1">
      <c r="A6" s="72" t="s">
        <v>66</v>
      </c>
      <c r="B6" s="134" t="s">
        <v>125</v>
      </c>
      <c r="C6" s="158" t="s">
        <v>35</v>
      </c>
      <c r="D6" s="158"/>
      <c r="E6" s="158"/>
      <c r="F6" s="184" t="s">
        <v>21</v>
      </c>
      <c r="G6" s="184"/>
      <c r="H6" s="185"/>
    </row>
    <row r="7" spans="1:8" ht="12.75">
      <c r="A7" s="31"/>
      <c r="B7" s="74"/>
      <c r="C7" s="33" t="s">
        <v>7</v>
      </c>
      <c r="D7" s="33" t="s">
        <v>214</v>
      </c>
      <c r="E7" s="33" t="s">
        <v>190</v>
      </c>
      <c r="F7" s="32" t="s">
        <v>7</v>
      </c>
      <c r="G7" s="32" t="s">
        <v>214</v>
      </c>
      <c r="H7" s="57" t="s">
        <v>190</v>
      </c>
    </row>
    <row r="8" spans="1:12" ht="12.75">
      <c r="A8" s="75" t="s">
        <v>67</v>
      </c>
      <c r="B8" s="76" t="s">
        <v>51</v>
      </c>
      <c r="C8" s="77">
        <v>0.130939545566</v>
      </c>
      <c r="D8" s="77">
        <v>1.739630846549</v>
      </c>
      <c r="E8" s="77">
        <v>1.749728406195</v>
      </c>
      <c r="F8" s="77">
        <v>0.015610525468</v>
      </c>
      <c r="G8" s="77">
        <v>0.212292311783</v>
      </c>
      <c r="H8" s="125">
        <v>0.21362399631</v>
      </c>
      <c r="L8" s="136"/>
    </row>
    <row r="9" spans="1:38" ht="13.5">
      <c r="A9" s="34" t="s">
        <v>68</v>
      </c>
      <c r="B9" s="78" t="s">
        <v>102</v>
      </c>
      <c r="C9" s="35">
        <v>0.106750456379</v>
      </c>
      <c r="D9" s="35">
        <v>1.014049858414</v>
      </c>
      <c r="E9" s="35">
        <v>1.029553714701</v>
      </c>
      <c r="F9" s="35">
        <v>0.003386538475</v>
      </c>
      <c r="G9" s="35">
        <v>0.033157326303</v>
      </c>
      <c r="H9" s="60">
        <v>0.033678123129</v>
      </c>
      <c r="I9" s="10"/>
      <c r="J9" s="10"/>
      <c r="K9" s="10"/>
      <c r="L9" s="10"/>
      <c r="M9" s="10"/>
      <c r="N9" s="10"/>
      <c r="O9" s="10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21" ht="13.5">
      <c r="A10" s="36" t="s">
        <v>69</v>
      </c>
      <c r="B10" s="79" t="s">
        <v>195</v>
      </c>
      <c r="C10" s="37">
        <v>0.022445024093</v>
      </c>
      <c r="D10" s="37">
        <v>1.492954111456</v>
      </c>
      <c r="E10" s="37">
        <v>1.561515468707</v>
      </c>
      <c r="F10" s="37">
        <v>0.000300965301</v>
      </c>
      <c r="G10" s="37">
        <v>0.02051902513</v>
      </c>
      <c r="H10" s="59">
        <v>0.021458956691</v>
      </c>
      <c r="I10" s="10"/>
      <c r="J10" s="10"/>
      <c r="K10" s="10"/>
      <c r="L10" s="10"/>
      <c r="M10" s="10"/>
      <c r="N10" s="10"/>
      <c r="O10" s="10"/>
      <c r="P10" s="12"/>
      <c r="Q10" s="12"/>
      <c r="R10" s="12"/>
      <c r="S10" s="12"/>
      <c r="T10" s="12"/>
      <c r="U10" s="12"/>
    </row>
    <row r="11" spans="1:21" ht="13.5">
      <c r="A11" s="34" t="s">
        <v>70</v>
      </c>
      <c r="B11" s="78" t="s">
        <v>103</v>
      </c>
      <c r="C11" s="35">
        <v>0</v>
      </c>
      <c r="D11" s="35">
        <v>1.271872315174</v>
      </c>
      <c r="E11" s="35">
        <v>1.271872315174</v>
      </c>
      <c r="F11" s="35">
        <v>0</v>
      </c>
      <c r="G11" s="35">
        <v>0.002903993751</v>
      </c>
      <c r="H11" s="60">
        <v>0.002905634643</v>
      </c>
      <c r="I11" s="10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2"/>
      <c r="U11" s="12"/>
    </row>
    <row r="12" spans="1:21" ht="13.5">
      <c r="A12" s="36" t="s">
        <v>71</v>
      </c>
      <c r="B12" s="79" t="s">
        <v>104</v>
      </c>
      <c r="C12" s="37">
        <v>0.195925346077</v>
      </c>
      <c r="D12" s="37">
        <v>1.562767265114</v>
      </c>
      <c r="E12" s="37">
        <v>1.566450452238</v>
      </c>
      <c r="F12" s="37">
        <v>0.006821714035</v>
      </c>
      <c r="G12" s="37">
        <v>0.055829670912</v>
      </c>
      <c r="H12" s="59">
        <v>0.055990842533</v>
      </c>
      <c r="I12" s="10"/>
      <c r="J12" s="10"/>
      <c r="K12" s="10"/>
      <c r="L12" s="10"/>
      <c r="M12" s="10"/>
      <c r="N12" s="10"/>
      <c r="O12" s="10"/>
      <c r="P12" s="12"/>
      <c r="Q12" s="12"/>
      <c r="R12" s="12"/>
      <c r="S12" s="12"/>
      <c r="T12" s="12"/>
      <c r="U12" s="12"/>
    </row>
    <row r="13" spans="1:21" ht="13.5">
      <c r="A13" s="34" t="s">
        <v>72</v>
      </c>
      <c r="B13" s="78" t="s">
        <v>105</v>
      </c>
      <c r="C13" s="35">
        <v>0.137704657634</v>
      </c>
      <c r="D13" s="35">
        <v>2.657644906056</v>
      </c>
      <c r="E13" s="35">
        <v>2.64813752612</v>
      </c>
      <c r="F13" s="35">
        <v>0.005101307658</v>
      </c>
      <c r="G13" s="35">
        <v>0.099882295687</v>
      </c>
      <c r="H13" s="60">
        <v>0.099590439314</v>
      </c>
      <c r="I13" s="10"/>
      <c r="J13" s="10"/>
      <c r="K13" s="10"/>
      <c r="L13" s="10"/>
      <c r="M13" s="10"/>
      <c r="N13" s="10"/>
      <c r="O13" s="10"/>
      <c r="P13" s="12"/>
      <c r="Q13" s="12"/>
      <c r="R13" s="12"/>
      <c r="S13" s="12"/>
      <c r="T13" s="12"/>
      <c r="U13" s="12"/>
    </row>
    <row r="14" spans="1:21" ht="13.5">
      <c r="A14" s="75" t="s">
        <v>73</v>
      </c>
      <c r="B14" s="76" t="s">
        <v>17</v>
      </c>
      <c r="C14" s="77">
        <v>0.904658669354</v>
      </c>
      <c r="D14" s="77">
        <v>5.861102380994</v>
      </c>
      <c r="E14" s="77">
        <v>5.962554559759</v>
      </c>
      <c r="F14" s="77">
        <v>0.526969846059</v>
      </c>
      <c r="G14" s="77">
        <v>3.384600924213</v>
      </c>
      <c r="H14" s="125">
        <v>3.441833417028</v>
      </c>
      <c r="L14" s="10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>
      <c r="A15" s="34" t="s">
        <v>74</v>
      </c>
      <c r="B15" s="78" t="s">
        <v>106</v>
      </c>
      <c r="C15" s="35">
        <v>-0.490421795065</v>
      </c>
      <c r="D15" s="35">
        <v>8.438400271764</v>
      </c>
      <c r="E15" s="35">
        <v>8.578525650047</v>
      </c>
      <c r="F15" s="35">
        <v>-0.021210137876</v>
      </c>
      <c r="G15" s="35">
        <v>0.348311629038</v>
      </c>
      <c r="H15" s="60">
        <v>0.353838427011</v>
      </c>
      <c r="I15" s="10"/>
      <c r="J15" s="10"/>
      <c r="K15" s="10"/>
      <c r="L15" s="10"/>
      <c r="M15" s="10"/>
      <c r="N15" s="10"/>
      <c r="O15" s="10"/>
      <c r="P15" s="12"/>
      <c r="Q15" s="12"/>
      <c r="R15" s="12"/>
      <c r="S15" s="12"/>
      <c r="T15" s="12"/>
      <c r="U15" s="12"/>
    </row>
    <row r="16" spans="1:21" ht="13.5">
      <c r="A16" s="36" t="s">
        <v>75</v>
      </c>
      <c r="B16" s="79" t="s">
        <v>107</v>
      </c>
      <c r="C16" s="37">
        <v>0.018956408955</v>
      </c>
      <c r="D16" s="37">
        <v>8.17715983168</v>
      </c>
      <c r="E16" s="37">
        <v>8.17715983168</v>
      </c>
      <c r="F16" s="37">
        <v>5.5250446E-05</v>
      </c>
      <c r="G16" s="37">
        <v>0.02291824121</v>
      </c>
      <c r="H16" s="59">
        <v>0.022931191087</v>
      </c>
      <c r="I16" s="10"/>
      <c r="J16" s="10"/>
      <c r="K16" s="10"/>
      <c r="L16" s="10"/>
      <c r="M16" s="10"/>
      <c r="N16" s="10"/>
      <c r="O16" s="10"/>
      <c r="P16" s="12"/>
      <c r="Q16" s="12"/>
      <c r="R16" s="12"/>
      <c r="S16" s="12"/>
      <c r="T16" s="12"/>
      <c r="U16" s="12"/>
    </row>
    <row r="17" spans="1:21" ht="13.5">
      <c r="A17" s="34" t="s">
        <v>76</v>
      </c>
      <c r="B17" s="78" t="s">
        <v>108</v>
      </c>
      <c r="C17" s="35">
        <v>0.125479915199</v>
      </c>
      <c r="D17" s="35">
        <v>2.397363815991</v>
      </c>
      <c r="E17" s="35">
        <v>2.411466191549</v>
      </c>
      <c r="F17" s="35">
        <v>0.005915894617</v>
      </c>
      <c r="G17" s="35">
        <v>0.11494453649</v>
      </c>
      <c r="H17" s="60">
        <v>0.115670092884</v>
      </c>
      <c r="I17" s="10"/>
      <c r="J17" s="10"/>
      <c r="K17" s="10"/>
      <c r="L17" s="10"/>
      <c r="M17" s="10"/>
      <c r="N17" s="10"/>
      <c r="O17" s="10"/>
      <c r="P17" s="12"/>
      <c r="Q17" s="12"/>
      <c r="R17" s="12"/>
      <c r="S17" s="12"/>
      <c r="T17" s="12"/>
      <c r="U17" s="12"/>
    </row>
    <row r="18" spans="1:21" ht="13.5">
      <c r="A18" s="36" t="s">
        <v>77</v>
      </c>
      <c r="B18" s="79" t="s">
        <v>41</v>
      </c>
      <c r="C18" s="37">
        <v>-0.088250463296</v>
      </c>
      <c r="D18" s="37">
        <v>1.74112247935</v>
      </c>
      <c r="E18" s="37">
        <v>1.944750447164</v>
      </c>
      <c r="F18" s="37">
        <v>-0.014549149419</v>
      </c>
      <c r="G18" s="37">
        <v>0.2931718799</v>
      </c>
      <c r="H18" s="59">
        <v>0.326989535428</v>
      </c>
      <c r="I18" s="10"/>
      <c r="J18" s="10"/>
      <c r="K18" s="10"/>
      <c r="L18" s="10"/>
      <c r="M18" s="10"/>
      <c r="N18" s="10"/>
      <c r="O18" s="10"/>
      <c r="P18" s="12"/>
      <c r="Q18" s="12"/>
      <c r="R18" s="12"/>
      <c r="S18" s="12"/>
      <c r="T18" s="12"/>
      <c r="U18" s="12"/>
    </row>
    <row r="19" spans="1:21" ht="13.5">
      <c r="A19" s="34" t="s">
        <v>78</v>
      </c>
      <c r="B19" s="78" t="s">
        <v>109</v>
      </c>
      <c r="C19" s="35">
        <v>2.676247333638</v>
      </c>
      <c r="D19" s="35">
        <v>11.589746024695</v>
      </c>
      <c r="E19" s="35">
        <v>11.67930127809</v>
      </c>
      <c r="F19" s="35">
        <v>0.546739264149</v>
      </c>
      <c r="G19" s="35">
        <v>2.265822961999</v>
      </c>
      <c r="H19" s="60">
        <v>2.28278938611</v>
      </c>
      <c r="I19" s="10"/>
      <c r="J19" s="10"/>
      <c r="K19" s="10"/>
      <c r="L19" s="10"/>
      <c r="M19" s="10"/>
      <c r="N19" s="10"/>
      <c r="O19" s="10"/>
      <c r="P19" s="12"/>
      <c r="Q19" s="12"/>
      <c r="R19" s="12"/>
      <c r="S19" s="12"/>
      <c r="T19" s="12"/>
      <c r="U19" s="12"/>
    </row>
    <row r="20" spans="1:21" ht="13.5">
      <c r="A20" s="36" t="s">
        <v>79</v>
      </c>
      <c r="B20" s="79" t="s">
        <v>110</v>
      </c>
      <c r="C20" s="37">
        <v>0.147986103866</v>
      </c>
      <c r="D20" s="37">
        <v>1.504783512621</v>
      </c>
      <c r="E20" s="37">
        <v>1.309061927371</v>
      </c>
      <c r="F20" s="37">
        <v>0.005380876908</v>
      </c>
      <c r="G20" s="37">
        <v>0.05614540206</v>
      </c>
      <c r="H20" s="59">
        <v>0.048964791183</v>
      </c>
      <c r="I20" s="10"/>
      <c r="J20" s="10"/>
      <c r="K20" s="10"/>
      <c r="L20" s="10"/>
      <c r="M20" s="10"/>
      <c r="N20" s="10"/>
      <c r="O20" s="12"/>
      <c r="P20" s="12"/>
      <c r="Q20" s="12"/>
      <c r="R20" s="12"/>
      <c r="S20" s="12"/>
      <c r="T20" s="12"/>
      <c r="U20" s="12"/>
    </row>
    <row r="21" spans="1:21" ht="13.5">
      <c r="A21" s="34" t="s">
        <v>80</v>
      </c>
      <c r="B21" s="78" t="s">
        <v>196</v>
      </c>
      <c r="C21" s="35">
        <v>-0.002031849077</v>
      </c>
      <c r="D21" s="35">
        <v>7.971649173848</v>
      </c>
      <c r="E21" s="35">
        <v>8.267455091062</v>
      </c>
      <c r="F21" s="35">
        <v>-9.590248E-06</v>
      </c>
      <c r="G21" s="35">
        <v>0.036242682206</v>
      </c>
      <c r="H21" s="60">
        <v>0.037506033031</v>
      </c>
      <c r="I21" s="10"/>
      <c r="J21" s="10"/>
      <c r="K21" s="10"/>
      <c r="L21" s="10"/>
      <c r="M21" s="10"/>
      <c r="N21" s="10"/>
      <c r="O21" s="12"/>
      <c r="P21" s="12"/>
      <c r="Q21" s="12"/>
      <c r="R21" s="12"/>
      <c r="S21" s="12"/>
      <c r="T21" s="12"/>
      <c r="U21" s="12"/>
    </row>
    <row r="22" spans="1:21" ht="13.5">
      <c r="A22" s="36" t="s">
        <v>81</v>
      </c>
      <c r="B22" s="79" t="s">
        <v>111</v>
      </c>
      <c r="C22" s="37">
        <v>0</v>
      </c>
      <c r="D22" s="37">
        <v>3.106379380684</v>
      </c>
      <c r="E22" s="37">
        <v>3.152156913686</v>
      </c>
      <c r="F22" s="37">
        <v>0</v>
      </c>
      <c r="G22" s="37">
        <v>0.193107453339</v>
      </c>
      <c r="H22" s="59">
        <v>0.195976916727</v>
      </c>
      <c r="I22" s="10"/>
      <c r="J22" s="10"/>
      <c r="K22" s="10"/>
      <c r="L22" s="10"/>
      <c r="M22" s="10"/>
      <c r="N22" s="10"/>
      <c r="O22" s="12"/>
      <c r="P22" s="12"/>
      <c r="Q22" s="12"/>
      <c r="R22" s="12"/>
      <c r="S22" s="12"/>
      <c r="T22" s="12"/>
      <c r="U22" s="12"/>
    </row>
    <row r="23" spans="1:21" ht="13.5">
      <c r="A23" s="34" t="s">
        <v>82</v>
      </c>
      <c r="B23" s="78" t="s">
        <v>112</v>
      </c>
      <c r="C23" s="35">
        <v>0.268119873165</v>
      </c>
      <c r="D23" s="35">
        <v>3.075644547404</v>
      </c>
      <c r="E23" s="35">
        <v>3.26399562639</v>
      </c>
      <c r="F23" s="35">
        <v>0.004647437484</v>
      </c>
      <c r="G23" s="35">
        <v>0.053936137971</v>
      </c>
      <c r="H23" s="60">
        <v>0.057167043565</v>
      </c>
      <c r="I23" s="10"/>
      <c r="J23" s="10"/>
      <c r="K23" s="10"/>
      <c r="L23" s="10"/>
      <c r="M23" s="10"/>
      <c r="N23" s="10"/>
      <c r="O23" s="12"/>
      <c r="P23" s="12"/>
      <c r="Q23" s="12"/>
      <c r="R23" s="12"/>
      <c r="S23" s="12"/>
      <c r="T23" s="12"/>
      <c r="U23" s="12"/>
    </row>
    <row r="24" spans="1:21" ht="13.5">
      <c r="A24" s="75" t="s">
        <v>83</v>
      </c>
      <c r="B24" s="76" t="s">
        <v>52</v>
      </c>
      <c r="C24" s="77">
        <v>0.519225850741</v>
      </c>
      <c r="D24" s="77">
        <v>2.206493094259</v>
      </c>
      <c r="E24" s="77">
        <v>2.206493094259</v>
      </c>
      <c r="F24" s="77">
        <v>0.001612790333</v>
      </c>
      <c r="G24" s="77">
        <v>0.007010470495</v>
      </c>
      <c r="H24" s="125">
        <v>0.007014431739</v>
      </c>
      <c r="L24" s="10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>
      <c r="A25" s="34" t="s">
        <v>84</v>
      </c>
      <c r="B25" s="78" t="s">
        <v>52</v>
      </c>
      <c r="C25" s="35">
        <v>0.519225850741</v>
      </c>
      <c r="D25" s="35">
        <v>2.206493094259</v>
      </c>
      <c r="E25" s="35">
        <v>2.206493094259</v>
      </c>
      <c r="F25" s="35">
        <v>0.001612790333</v>
      </c>
      <c r="G25" s="35">
        <v>0.007010470495</v>
      </c>
      <c r="H25" s="60">
        <v>0.007014431739</v>
      </c>
      <c r="I25" s="10"/>
      <c r="L25" s="10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3.5">
      <c r="A26" s="75" t="s">
        <v>85</v>
      </c>
      <c r="B26" s="76" t="s">
        <v>18</v>
      </c>
      <c r="C26" s="77">
        <v>0.000307460204</v>
      </c>
      <c r="D26" s="77">
        <v>4.530568930773</v>
      </c>
      <c r="E26" s="77">
        <v>4.530568909514</v>
      </c>
      <c r="F26" s="139">
        <v>3.8631953E-05</v>
      </c>
      <c r="G26" s="139">
        <v>0.566396892562</v>
      </c>
      <c r="H26" s="125">
        <v>0.566716930736</v>
      </c>
      <c r="L26" s="10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3.5">
      <c r="A27" s="34" t="s">
        <v>86</v>
      </c>
      <c r="B27" s="78" t="s">
        <v>113</v>
      </c>
      <c r="C27" s="35">
        <v>0.006223639411</v>
      </c>
      <c r="D27" s="35">
        <v>3.691749793198</v>
      </c>
      <c r="E27" s="35">
        <v>3.691749793198</v>
      </c>
      <c r="F27" s="35">
        <v>3.1483417E-05</v>
      </c>
      <c r="G27" s="35">
        <v>0.018732893474</v>
      </c>
      <c r="H27" s="60">
        <v>0.018743478435</v>
      </c>
      <c r="I27" s="10"/>
      <c r="L27" s="10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>
      <c r="A28" s="36" t="s">
        <v>87</v>
      </c>
      <c r="B28" s="79" t="s">
        <v>114</v>
      </c>
      <c r="C28" s="37">
        <v>0</v>
      </c>
      <c r="D28" s="37">
        <v>4.92420195203</v>
      </c>
      <c r="E28" s="37">
        <v>4.92420195203</v>
      </c>
      <c r="F28" s="37">
        <v>0</v>
      </c>
      <c r="G28" s="37">
        <v>0.40684771815</v>
      </c>
      <c r="H28" s="59">
        <v>0.407077606127</v>
      </c>
      <c r="I28" s="10"/>
      <c r="J28" s="10"/>
      <c r="K28" s="10"/>
      <c r="L28" s="10"/>
      <c r="M28" s="10"/>
      <c r="N28" s="10"/>
      <c r="O28" s="12"/>
      <c r="P28" s="12"/>
      <c r="Q28" s="12"/>
      <c r="R28" s="12"/>
      <c r="S28" s="12"/>
      <c r="T28" s="12"/>
      <c r="U28" s="12"/>
    </row>
    <row r="29" spans="1:21" ht="13.5">
      <c r="A29" s="34" t="s">
        <v>88</v>
      </c>
      <c r="B29" s="78" t="s">
        <v>42</v>
      </c>
      <c r="C29" s="35">
        <v>0.000196945699</v>
      </c>
      <c r="D29" s="35">
        <v>3.792092777135</v>
      </c>
      <c r="E29" s="35">
        <v>3.792092777135</v>
      </c>
      <c r="F29" s="35">
        <v>6.856272E-06</v>
      </c>
      <c r="G29" s="35">
        <v>0.132284640276</v>
      </c>
      <c r="H29" s="60">
        <v>0.132359387281</v>
      </c>
      <c r="I29" s="10"/>
      <c r="J29" s="10"/>
      <c r="K29" s="10"/>
      <c r="L29" s="10"/>
      <c r="M29" s="10"/>
      <c r="N29" s="10"/>
      <c r="O29" s="12"/>
      <c r="P29" s="12"/>
      <c r="Q29" s="12"/>
      <c r="R29" s="12"/>
      <c r="S29" s="12"/>
      <c r="T29" s="12"/>
      <c r="U29" s="12"/>
    </row>
    <row r="30" spans="1:21" ht="13.5">
      <c r="A30" s="36" t="s">
        <v>89</v>
      </c>
      <c r="B30" s="79" t="s">
        <v>115</v>
      </c>
      <c r="C30" s="37">
        <v>2.0161356E-05</v>
      </c>
      <c r="D30" s="37">
        <v>3.5032121497</v>
      </c>
      <c r="E30" s="37">
        <v>3.503211068638</v>
      </c>
      <c r="F30" s="37">
        <v>4.8842E-08</v>
      </c>
      <c r="G30" s="37">
        <v>0.008527866939</v>
      </c>
      <c r="H30" s="59">
        <v>0.008532683038</v>
      </c>
      <c r="I30" s="10"/>
      <c r="J30" s="10"/>
      <c r="K30" s="10"/>
      <c r="L30" s="10"/>
      <c r="M30" s="10"/>
      <c r="N30" s="10"/>
      <c r="O30" s="12"/>
      <c r="P30" s="12"/>
      <c r="Q30" s="12"/>
      <c r="R30" s="12"/>
      <c r="S30" s="12"/>
      <c r="T30" s="12"/>
      <c r="U30" s="12"/>
    </row>
    <row r="31" spans="1:21" ht="13.5">
      <c r="A31" s="34" t="s">
        <v>90</v>
      </c>
      <c r="B31" s="78" t="s">
        <v>197</v>
      </c>
      <c r="C31" s="35">
        <v>0.178448324791</v>
      </c>
      <c r="D31" s="35">
        <v>2.170002838123</v>
      </c>
      <c r="E31" s="35">
        <v>2.170002838123</v>
      </c>
      <c r="F31" s="35">
        <v>2.40931E-07</v>
      </c>
      <c r="G31" s="35">
        <v>2.987751E-06</v>
      </c>
      <c r="H31" s="60">
        <v>2.989439E-06</v>
      </c>
      <c r="I31" s="10"/>
      <c r="J31" s="10"/>
      <c r="K31" s="10"/>
      <c r="L31" s="10"/>
      <c r="M31" s="10"/>
      <c r="N31" s="10"/>
      <c r="O31" s="12"/>
      <c r="P31" s="12"/>
      <c r="Q31" s="12"/>
      <c r="R31" s="12"/>
      <c r="S31" s="12"/>
      <c r="T31" s="12"/>
      <c r="U31" s="12"/>
    </row>
    <row r="32" spans="1:21" ht="13.5">
      <c r="A32" s="36" t="s">
        <v>91</v>
      </c>
      <c r="B32" s="79" t="s">
        <v>116</v>
      </c>
      <c r="C32" s="37">
        <v>0.006472590452</v>
      </c>
      <c r="D32" s="37">
        <v>2.002917199623</v>
      </c>
      <c r="E32" s="37">
        <v>2.002917199623</v>
      </c>
      <c r="F32" s="37">
        <v>2.491E-09</v>
      </c>
      <c r="G32" s="37">
        <v>7.85971E-07</v>
      </c>
      <c r="H32" s="59">
        <v>7.86415E-07</v>
      </c>
      <c r="I32" s="10"/>
      <c r="J32" s="10"/>
      <c r="K32" s="10"/>
      <c r="L32" s="10"/>
      <c r="M32" s="10"/>
      <c r="N32" s="10"/>
      <c r="O32" s="12"/>
      <c r="P32" s="12"/>
      <c r="Q32" s="12"/>
      <c r="R32" s="12"/>
      <c r="S32" s="12"/>
      <c r="T32" s="12"/>
      <c r="U32" s="12"/>
    </row>
    <row r="33" spans="1:21" ht="13.5">
      <c r="A33" s="80" t="s">
        <v>92</v>
      </c>
      <c r="B33" s="81" t="s">
        <v>53</v>
      </c>
      <c r="C33" s="82">
        <v>0.003734556585</v>
      </c>
      <c r="D33" s="82">
        <v>2.326887309576</v>
      </c>
      <c r="E33" s="82">
        <v>2.326726533555</v>
      </c>
      <c r="F33" s="82">
        <v>0.000633078558</v>
      </c>
      <c r="G33" s="82">
        <v>0.400933833568</v>
      </c>
      <c r="H33" s="126">
        <v>0.401133292053</v>
      </c>
      <c r="L33" s="10"/>
      <c r="M33" s="10"/>
      <c r="N33" s="10"/>
      <c r="O33" s="12"/>
      <c r="P33" s="12"/>
      <c r="Q33" s="12"/>
      <c r="R33" s="12"/>
      <c r="S33" s="12"/>
      <c r="T33" s="12"/>
      <c r="U33" s="12"/>
    </row>
    <row r="34" spans="1:21" ht="12.75">
      <c r="A34" s="36" t="s">
        <v>93</v>
      </c>
      <c r="B34" s="79" t="s">
        <v>117</v>
      </c>
      <c r="C34" s="37">
        <v>0</v>
      </c>
      <c r="D34" s="37">
        <v>1.466413975306</v>
      </c>
      <c r="E34" s="37">
        <v>1.466413975306</v>
      </c>
      <c r="F34" s="37">
        <v>0</v>
      </c>
      <c r="G34" s="37">
        <v>0.083840311072</v>
      </c>
      <c r="H34" s="59">
        <v>0.083887684767</v>
      </c>
      <c r="O34" s="12"/>
      <c r="P34" s="12"/>
      <c r="Q34" s="12"/>
      <c r="R34" s="12"/>
      <c r="S34" s="12"/>
      <c r="T34" s="12"/>
      <c r="U34" s="12"/>
    </row>
    <row r="35" spans="1:21" ht="13.5">
      <c r="A35" s="34" t="s">
        <v>94</v>
      </c>
      <c r="B35" s="78" t="s">
        <v>118</v>
      </c>
      <c r="C35" s="35">
        <v>0.002451687231</v>
      </c>
      <c r="D35" s="35">
        <v>1.45842864346</v>
      </c>
      <c r="E35" s="35">
        <v>1.45842864346</v>
      </c>
      <c r="F35" s="35">
        <v>0.000114200982</v>
      </c>
      <c r="G35" s="35">
        <v>0.06964097042</v>
      </c>
      <c r="H35" s="60">
        <v>0.069680320823</v>
      </c>
      <c r="I35" s="10"/>
      <c r="J35" s="10"/>
      <c r="K35" s="10"/>
      <c r="L35" s="10"/>
      <c r="M35" s="10"/>
      <c r="N35" s="10"/>
      <c r="O35" s="12"/>
      <c r="P35" s="12"/>
      <c r="Q35" s="12"/>
      <c r="R35" s="12"/>
      <c r="S35" s="12"/>
      <c r="T35" s="12"/>
      <c r="U35" s="12"/>
    </row>
    <row r="36" spans="1:21" ht="13.5">
      <c r="A36" s="36" t="s">
        <v>95</v>
      </c>
      <c r="B36" s="79" t="s">
        <v>119</v>
      </c>
      <c r="C36" s="37">
        <v>0.011586191185</v>
      </c>
      <c r="D36" s="37">
        <v>3.03672255649</v>
      </c>
      <c r="E36" s="37">
        <v>3.03672255649</v>
      </c>
      <c r="F36" s="37">
        <v>9.720163E-05</v>
      </c>
      <c r="G36" s="37">
        <v>0.02571867514</v>
      </c>
      <c r="H36" s="59">
        <v>0.025733207394</v>
      </c>
      <c r="I36" s="10"/>
      <c r="J36" s="10"/>
      <c r="K36" s="10"/>
      <c r="L36" s="10"/>
      <c r="M36" s="10"/>
      <c r="N36" s="10"/>
      <c r="O36" s="12"/>
      <c r="P36" s="12"/>
      <c r="Q36" s="12"/>
      <c r="R36" s="12"/>
      <c r="S36" s="12"/>
      <c r="T36" s="12"/>
      <c r="U36" s="12"/>
    </row>
    <row r="37" spans="1:21" ht="13.5">
      <c r="A37" s="34" t="s">
        <v>96</v>
      </c>
      <c r="B37" s="78" t="s">
        <v>120</v>
      </c>
      <c r="C37" s="35">
        <v>0</v>
      </c>
      <c r="D37" s="35">
        <v>4.470047913185</v>
      </c>
      <c r="E37" s="35">
        <v>4.470047913185</v>
      </c>
      <c r="F37" s="35">
        <v>0</v>
      </c>
      <c r="G37" s="35">
        <v>0.023959596568</v>
      </c>
      <c r="H37" s="60">
        <v>0.02397313486</v>
      </c>
      <c r="I37" s="10"/>
      <c r="J37" s="10"/>
      <c r="K37" s="10"/>
      <c r="L37" s="10"/>
      <c r="M37" s="10"/>
      <c r="N37" s="10"/>
      <c r="O37" s="12"/>
      <c r="P37" s="12"/>
      <c r="Q37" s="12"/>
      <c r="R37" s="12"/>
      <c r="S37" s="12"/>
      <c r="T37" s="12"/>
      <c r="U37" s="12"/>
    </row>
    <row r="38" spans="1:21" ht="13.5">
      <c r="A38" s="36" t="s">
        <v>97</v>
      </c>
      <c r="B38" s="79" t="s">
        <v>121</v>
      </c>
      <c r="C38" s="37">
        <v>0</v>
      </c>
      <c r="D38" s="37">
        <v>2.671392165008</v>
      </c>
      <c r="E38" s="37">
        <v>2.669960845544</v>
      </c>
      <c r="F38" s="37">
        <v>0</v>
      </c>
      <c r="G38" s="37">
        <v>0.051876900177</v>
      </c>
      <c r="H38" s="59">
        <v>0.051879125179</v>
      </c>
      <c r="I38" s="10"/>
      <c r="J38" s="10"/>
      <c r="K38" s="10"/>
      <c r="L38" s="10"/>
      <c r="M38" s="10"/>
      <c r="N38" s="10"/>
      <c r="O38" s="12"/>
      <c r="P38" s="12"/>
      <c r="Q38" s="12"/>
      <c r="R38" s="12"/>
      <c r="S38" s="12"/>
      <c r="T38" s="12"/>
      <c r="U38" s="12"/>
    </row>
    <row r="39" spans="1:21" ht="13.5">
      <c r="A39" s="34" t="s">
        <v>98</v>
      </c>
      <c r="B39" s="78" t="s">
        <v>122</v>
      </c>
      <c r="C39" s="35">
        <v>1.268802E-05</v>
      </c>
      <c r="D39" s="35">
        <v>3.861178443519</v>
      </c>
      <c r="E39" s="35">
        <v>3.861178443519</v>
      </c>
      <c r="F39" s="35">
        <v>9.0689E-08</v>
      </c>
      <c r="G39" s="35">
        <v>0.02763614581</v>
      </c>
      <c r="H39" s="60">
        <v>0.027651761525</v>
      </c>
      <c r="I39" s="10"/>
      <c r="J39" s="10"/>
      <c r="K39" s="10"/>
      <c r="L39" s="10"/>
      <c r="M39" s="10"/>
      <c r="N39" s="10"/>
      <c r="O39" s="12"/>
      <c r="P39" s="12"/>
      <c r="Q39" s="12"/>
      <c r="R39" s="12"/>
      <c r="S39" s="12"/>
      <c r="T39" s="12"/>
      <c r="U39" s="12"/>
    </row>
    <row r="40" spans="1:21" ht="13.5">
      <c r="A40" s="36" t="s">
        <v>99</v>
      </c>
      <c r="B40" s="79" t="s">
        <v>123</v>
      </c>
      <c r="C40" s="37">
        <v>0.036153718322</v>
      </c>
      <c r="D40" s="37">
        <v>5.138248352709</v>
      </c>
      <c r="E40" s="37">
        <v>5.138248352709</v>
      </c>
      <c r="F40" s="37">
        <v>0.000421585257</v>
      </c>
      <c r="G40" s="37">
        <v>0.059292003401</v>
      </c>
      <c r="H40" s="59">
        <v>0.059325506154</v>
      </c>
      <c r="I40" s="10"/>
      <c r="J40" s="10"/>
      <c r="K40" s="10"/>
      <c r="L40" s="10"/>
      <c r="M40" s="10"/>
      <c r="N40" s="10"/>
      <c r="O40" s="12"/>
      <c r="P40" s="12"/>
      <c r="Q40" s="12"/>
      <c r="R40" s="12"/>
      <c r="S40" s="12"/>
      <c r="T40" s="12"/>
      <c r="U40" s="12"/>
    </row>
    <row r="41" spans="1:21" ht="13.5">
      <c r="A41" s="34" t="s">
        <v>100</v>
      </c>
      <c r="B41" s="78" t="s">
        <v>198</v>
      </c>
      <c r="C41" s="35">
        <v>0</v>
      </c>
      <c r="D41" s="35">
        <v>3.770818458377</v>
      </c>
      <c r="E41" s="35">
        <v>3.770818458377</v>
      </c>
      <c r="F41" s="35">
        <v>0</v>
      </c>
      <c r="G41" s="35">
        <v>0.026420229966</v>
      </c>
      <c r="H41" s="60">
        <v>0.026435158631</v>
      </c>
      <c r="I41" s="10"/>
      <c r="J41" s="10"/>
      <c r="K41" s="10"/>
      <c r="L41" s="10"/>
      <c r="M41" s="10"/>
      <c r="N41" s="10"/>
      <c r="O41" s="12"/>
      <c r="P41" s="12"/>
      <c r="Q41" s="12"/>
      <c r="R41" s="12"/>
      <c r="S41" s="12"/>
      <c r="T41" s="12"/>
      <c r="U41" s="12"/>
    </row>
    <row r="42" spans="1:21" ht="13.5">
      <c r="A42" s="76" t="s">
        <v>101</v>
      </c>
      <c r="B42" s="79" t="s">
        <v>124</v>
      </c>
      <c r="C42" s="37">
        <v>0</v>
      </c>
      <c r="D42" s="37">
        <v>3.861801269523</v>
      </c>
      <c r="E42" s="37">
        <v>3.861801269523</v>
      </c>
      <c r="F42" s="37">
        <v>0</v>
      </c>
      <c r="G42" s="37">
        <v>0.032549001013</v>
      </c>
      <c r="H42" s="59">
        <v>0.032567392719</v>
      </c>
      <c r="I42" s="10"/>
      <c r="J42" s="10"/>
      <c r="K42" s="10"/>
      <c r="L42" s="10"/>
      <c r="M42" s="10"/>
      <c r="N42" s="10"/>
      <c r="O42" s="12"/>
      <c r="P42" s="12"/>
      <c r="Q42" s="12"/>
      <c r="R42" s="12"/>
      <c r="S42" s="12"/>
      <c r="T42" s="12"/>
      <c r="U42" s="12"/>
    </row>
    <row r="43" spans="1:21" ht="13.5">
      <c r="A43" s="61"/>
      <c r="B43" s="83" t="s">
        <v>19</v>
      </c>
      <c r="C43" s="53">
        <v>0.544864872372</v>
      </c>
      <c r="D43" s="53">
        <v>4.571234432621</v>
      </c>
      <c r="E43" s="53">
        <v>4.630322067866</v>
      </c>
      <c r="F43" s="53">
        <v>0.544864872372</v>
      </c>
      <c r="G43" s="53">
        <v>4.571234432621</v>
      </c>
      <c r="H43" s="62">
        <v>4.630322067866</v>
      </c>
      <c r="I43" s="10"/>
      <c r="J43" s="10"/>
      <c r="K43" s="10"/>
      <c r="L43" s="10"/>
      <c r="M43" s="10"/>
      <c r="N43" s="10"/>
      <c r="P43" s="12"/>
      <c r="Q43" s="12"/>
      <c r="R43" s="12"/>
      <c r="S43" s="12"/>
      <c r="T43" s="12"/>
      <c r="U43" s="12"/>
    </row>
    <row r="44" spans="1:14" ht="12.75">
      <c r="A44" s="39"/>
      <c r="B44" s="39"/>
      <c r="C44" s="39"/>
      <c r="D44" s="39"/>
      <c r="E44" s="39"/>
      <c r="F44" s="39"/>
      <c r="G44" s="39"/>
      <c r="H44" s="39"/>
      <c r="I44" s="10"/>
      <c r="J44" s="10"/>
      <c r="K44" s="10"/>
      <c r="L44" s="10"/>
      <c r="M44" s="10"/>
      <c r="N44" s="10"/>
    </row>
    <row r="45" spans="1:8" ht="12.75">
      <c r="A45" s="40"/>
      <c r="B45" s="40"/>
      <c r="C45" s="41"/>
      <c r="D45" s="41"/>
      <c r="E45" s="41"/>
      <c r="F45" s="41"/>
      <c r="G45" s="41"/>
      <c r="H45" s="41"/>
    </row>
    <row r="46" spans="1:8" ht="12.75">
      <c r="A46" s="42"/>
      <c r="B46" s="43"/>
      <c r="C46" s="43"/>
      <c r="D46" s="43"/>
      <c r="E46" s="43"/>
      <c r="F46" s="43"/>
      <c r="G46" s="43"/>
      <c r="H46" s="44"/>
    </row>
    <row r="47" spans="1:8" ht="12.75">
      <c r="A47" s="45" t="s">
        <v>199</v>
      </c>
      <c r="B47" s="46"/>
      <c r="C47" s="46"/>
      <c r="D47" s="46"/>
      <c r="E47" s="46"/>
      <c r="F47" s="46"/>
      <c r="G47" s="46"/>
      <c r="H47" s="47"/>
    </row>
    <row r="48" spans="1:8" ht="12.75">
      <c r="A48" s="45" t="s">
        <v>200</v>
      </c>
      <c r="B48" s="46"/>
      <c r="C48" s="46"/>
      <c r="D48" s="46"/>
      <c r="E48" s="46"/>
      <c r="F48" s="46"/>
      <c r="G48" s="46"/>
      <c r="H48" s="47"/>
    </row>
    <row r="49" spans="1:8" ht="12.75">
      <c r="A49" s="48" t="s">
        <v>250</v>
      </c>
      <c r="B49" s="46"/>
      <c r="C49" s="46"/>
      <c r="D49" s="46"/>
      <c r="E49" s="46"/>
      <c r="F49" s="46"/>
      <c r="G49" s="46"/>
      <c r="H49" s="47"/>
    </row>
    <row r="50" spans="1:8" ht="12.75">
      <c r="A50" s="49"/>
      <c r="B50" s="50"/>
      <c r="C50" s="50"/>
      <c r="D50" s="50"/>
      <c r="E50" s="50"/>
      <c r="F50" s="50"/>
      <c r="G50" s="50"/>
      <c r="H50" s="51"/>
    </row>
    <row r="51" spans="1:8" ht="12.75">
      <c r="A51" s="41"/>
      <c r="B51" s="41"/>
      <c r="C51" s="41"/>
      <c r="D51" s="41"/>
      <c r="E51" s="41"/>
      <c r="F51" s="41"/>
      <c r="G51" s="41"/>
      <c r="H51" s="41"/>
    </row>
  </sheetData>
  <sheetProtection/>
  <mergeCells count="6">
    <mergeCell ref="A1:H2"/>
    <mergeCell ref="A3:H3"/>
    <mergeCell ref="A4:H4"/>
    <mergeCell ref="C6:E6"/>
    <mergeCell ref="F6:H6"/>
    <mergeCell ref="A5:H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3"/>
  <sheetViews>
    <sheetView showGridLines="0" zoomScale="110" zoomScaleNormal="110" workbookViewId="0" topLeftCell="F1">
      <selection activeCell="O12" sqref="O12"/>
    </sheetView>
  </sheetViews>
  <sheetFormatPr defaultColWidth="11.421875" defaultRowHeight="12.75"/>
  <cols>
    <col min="1" max="1" width="32.28125" style="14" customWidth="1"/>
    <col min="2" max="4" width="13.7109375" style="14" customWidth="1"/>
    <col min="5" max="5" width="32.28125" style="14" customWidth="1"/>
    <col min="6" max="8" width="13.7109375" style="14" customWidth="1"/>
    <col min="9" max="9" width="31.57421875" style="13" customWidth="1"/>
    <col min="10" max="15" width="12.57421875" style="13" customWidth="1"/>
    <col min="16" max="16384" width="11.421875" style="13" customWidth="1"/>
  </cols>
  <sheetData>
    <row r="1" spans="1:8" ht="90" customHeight="1">
      <c r="A1" s="188"/>
      <c r="B1" s="189"/>
      <c r="C1" s="189"/>
      <c r="D1" s="189"/>
      <c r="E1" s="189"/>
      <c r="F1" s="189"/>
      <c r="G1" s="189"/>
      <c r="H1" s="189"/>
    </row>
    <row r="2" spans="1:8" ht="11.25">
      <c r="A2" s="190"/>
      <c r="B2" s="191"/>
      <c r="C2" s="191"/>
      <c r="D2" s="191"/>
      <c r="E2" s="191"/>
      <c r="F2" s="191"/>
      <c r="G2" s="191"/>
      <c r="H2" s="191"/>
    </row>
    <row r="3" spans="1:8" ht="21" customHeight="1">
      <c r="A3" s="192" t="s">
        <v>48</v>
      </c>
      <c r="B3" s="193"/>
      <c r="C3" s="193"/>
      <c r="D3" s="193"/>
      <c r="E3" s="193"/>
      <c r="F3" s="193"/>
      <c r="G3" s="193"/>
      <c r="H3" s="193"/>
    </row>
    <row r="4" spans="1:8" ht="12.75" customHeight="1">
      <c r="A4" s="194" t="s">
        <v>219</v>
      </c>
      <c r="B4" s="195"/>
      <c r="C4" s="195"/>
      <c r="D4" s="195"/>
      <c r="E4" s="195"/>
      <c r="F4" s="195"/>
      <c r="G4" s="195"/>
      <c r="H4" s="195"/>
    </row>
    <row r="5" spans="1:8" ht="12.75" customHeight="1">
      <c r="A5" s="196" t="s">
        <v>251</v>
      </c>
      <c r="B5" s="197"/>
      <c r="C5" s="197"/>
      <c r="D5" s="197"/>
      <c r="E5" s="197"/>
      <c r="F5" s="197"/>
      <c r="G5" s="197"/>
      <c r="H5" s="197"/>
    </row>
    <row r="6" spans="1:13" ht="12.75" customHeight="1">
      <c r="A6" s="84"/>
      <c r="B6" s="84"/>
      <c r="C6" s="84"/>
      <c r="D6" s="84"/>
      <c r="E6" s="84"/>
      <c r="F6" s="84"/>
      <c r="G6" s="84"/>
      <c r="H6" s="84"/>
      <c r="J6"/>
      <c r="K6" s="10"/>
      <c r="L6" s="10"/>
      <c r="M6" s="10"/>
    </row>
    <row r="7" spans="1:13" ht="15.75" customHeight="1">
      <c r="A7" s="85" t="s">
        <v>34</v>
      </c>
      <c r="B7" s="198" t="s">
        <v>35</v>
      </c>
      <c r="C7" s="198"/>
      <c r="D7" s="198"/>
      <c r="E7" s="135" t="s">
        <v>34</v>
      </c>
      <c r="F7" s="199" t="s">
        <v>35</v>
      </c>
      <c r="G7" s="199"/>
      <c r="H7" s="200"/>
      <c r="J7"/>
      <c r="K7" s="10"/>
      <c r="L7" s="10"/>
      <c r="M7" s="10"/>
    </row>
    <row r="8" spans="1:13" ht="13.5">
      <c r="A8" s="86"/>
      <c r="B8" s="87" t="s">
        <v>7</v>
      </c>
      <c r="C8" s="87" t="s">
        <v>214</v>
      </c>
      <c r="D8" s="87" t="s">
        <v>190</v>
      </c>
      <c r="E8" s="87"/>
      <c r="F8" s="133" t="s">
        <v>7</v>
      </c>
      <c r="G8" s="133" t="s">
        <v>214</v>
      </c>
      <c r="H8" s="88" t="s">
        <v>190</v>
      </c>
      <c r="J8"/>
      <c r="K8" s="10"/>
      <c r="L8" s="10"/>
      <c r="M8" s="10"/>
    </row>
    <row r="9" spans="1:16" ht="13.5">
      <c r="A9" s="89" t="s">
        <v>51</v>
      </c>
      <c r="B9" s="90">
        <v>0.130939545566</v>
      </c>
      <c r="C9" s="90">
        <v>1.739630846549</v>
      </c>
      <c r="D9" s="90">
        <v>1.749728406195</v>
      </c>
      <c r="E9" s="91" t="s">
        <v>178</v>
      </c>
      <c r="F9" s="92">
        <v>1.07264716571</v>
      </c>
      <c r="G9" s="92">
        <v>4.641818381102</v>
      </c>
      <c r="H9" s="127">
        <v>4.636381172324</v>
      </c>
      <c r="I9"/>
      <c r="J9" s="10"/>
      <c r="K9" s="10"/>
      <c r="L9" s="10"/>
      <c r="M9" s="10"/>
      <c r="N9" s="10"/>
      <c r="O9" s="10"/>
      <c r="P9" s="118"/>
    </row>
    <row r="10" spans="1:18" ht="13.5">
      <c r="A10" s="93" t="s">
        <v>131</v>
      </c>
      <c r="B10" s="94">
        <v>0</v>
      </c>
      <c r="C10" s="94">
        <v>6.120596132339</v>
      </c>
      <c r="D10" s="94">
        <v>6.120596132339</v>
      </c>
      <c r="E10" s="95" t="s">
        <v>236</v>
      </c>
      <c r="F10" s="94">
        <v>0.86916154306</v>
      </c>
      <c r="G10" s="94">
        <v>4.538913184181</v>
      </c>
      <c r="H10" s="128">
        <v>4.67396284877</v>
      </c>
      <c r="I10"/>
      <c r="J10" s="10"/>
      <c r="K10" s="10"/>
      <c r="L10" s="10"/>
      <c r="M10" s="10"/>
      <c r="N10" s="10"/>
      <c r="O10" s="10"/>
      <c r="P10" s="118"/>
      <c r="Q10" s="118"/>
      <c r="R10" s="118"/>
    </row>
    <row r="11" spans="1:18" ht="13.5">
      <c r="A11" s="96" t="s">
        <v>129</v>
      </c>
      <c r="B11" s="92">
        <v>0.267614276123</v>
      </c>
      <c r="C11" s="92">
        <v>4.199640259799</v>
      </c>
      <c r="D11" s="92">
        <v>4.200133895348</v>
      </c>
      <c r="E11" s="91" t="s">
        <v>235</v>
      </c>
      <c r="F11" s="92">
        <v>0.258125142245</v>
      </c>
      <c r="G11" s="92">
        <v>4.412630062014</v>
      </c>
      <c r="H11" s="127">
        <v>4.679257016956</v>
      </c>
      <c r="I11"/>
      <c r="J11" s="10"/>
      <c r="K11" s="10"/>
      <c r="L11" s="10"/>
      <c r="M11" s="10"/>
      <c r="N11" s="10"/>
      <c r="O11" s="10"/>
      <c r="P11" s="118"/>
      <c r="Q11" s="118"/>
      <c r="R11" s="118"/>
    </row>
    <row r="12" spans="1:18" ht="13.5">
      <c r="A12" s="93" t="s">
        <v>127</v>
      </c>
      <c r="B12" s="94">
        <v>0</v>
      </c>
      <c r="C12" s="94">
        <v>3.880779632789</v>
      </c>
      <c r="D12" s="94">
        <v>3.880779632789</v>
      </c>
      <c r="E12" s="95" t="s">
        <v>242</v>
      </c>
      <c r="F12" s="94">
        <v>0.912519800476</v>
      </c>
      <c r="G12" s="94">
        <v>4.378582221241</v>
      </c>
      <c r="H12" s="128">
        <v>4.26346486661</v>
      </c>
      <c r="I12"/>
      <c r="J12" s="10"/>
      <c r="K12" s="10"/>
      <c r="L12" s="10"/>
      <c r="M12" s="10"/>
      <c r="N12" s="10"/>
      <c r="O12" s="10"/>
      <c r="P12" s="118"/>
      <c r="Q12" s="118"/>
      <c r="R12" s="118"/>
    </row>
    <row r="13" spans="1:18" ht="13.5">
      <c r="A13" s="96" t="s">
        <v>140</v>
      </c>
      <c r="B13" s="92">
        <v>0</v>
      </c>
      <c r="C13" s="92">
        <v>3.741287205204</v>
      </c>
      <c r="D13" s="92">
        <v>3.741287205204</v>
      </c>
      <c r="E13" s="91" t="s">
        <v>166</v>
      </c>
      <c r="F13" s="92">
        <v>0.362364822308</v>
      </c>
      <c r="G13" s="92">
        <v>4.283441331489</v>
      </c>
      <c r="H13" s="127">
        <v>4.544771883194</v>
      </c>
      <c r="I13"/>
      <c r="J13" s="10"/>
      <c r="K13" s="10"/>
      <c r="L13" s="10"/>
      <c r="M13" s="10"/>
      <c r="N13" s="10"/>
      <c r="O13" s="10"/>
      <c r="P13" s="118"/>
      <c r="Q13" s="118"/>
      <c r="R13" s="118"/>
    </row>
    <row r="14" spans="1:18" ht="13.5">
      <c r="A14" s="93" t="s">
        <v>137</v>
      </c>
      <c r="B14" s="94">
        <v>0</v>
      </c>
      <c r="C14" s="94">
        <v>2.945200683317</v>
      </c>
      <c r="D14" s="94">
        <v>2.945200683317</v>
      </c>
      <c r="E14" s="93" t="s">
        <v>237</v>
      </c>
      <c r="F14" s="94">
        <v>0</v>
      </c>
      <c r="G14" s="94">
        <v>4.259860132396</v>
      </c>
      <c r="H14" s="128">
        <v>4.267380320873</v>
      </c>
      <c r="I14"/>
      <c r="J14" s="10"/>
      <c r="K14" s="10"/>
      <c r="L14" s="10"/>
      <c r="M14" s="10"/>
      <c r="N14" s="10"/>
      <c r="O14" s="10"/>
      <c r="P14" s="118"/>
      <c r="Q14" s="118"/>
      <c r="R14" s="118"/>
    </row>
    <row r="15" spans="1:18" ht="13.5">
      <c r="A15" s="96" t="s">
        <v>126</v>
      </c>
      <c r="B15" s="92">
        <v>0</v>
      </c>
      <c r="C15" s="92">
        <v>2.486422941696</v>
      </c>
      <c r="D15" s="92">
        <v>2.486422941696</v>
      </c>
      <c r="E15" s="91" t="s">
        <v>155</v>
      </c>
      <c r="F15" s="92">
        <v>0</v>
      </c>
      <c r="G15" s="92">
        <v>4.240114954046</v>
      </c>
      <c r="H15" s="127">
        <v>4.240114954046</v>
      </c>
      <c r="I15"/>
      <c r="J15" s="10"/>
      <c r="K15" s="10"/>
      <c r="L15" s="10"/>
      <c r="M15" s="10"/>
      <c r="N15" s="10"/>
      <c r="O15" s="10"/>
      <c r="P15" s="118"/>
      <c r="Q15" s="118"/>
      <c r="R15" s="118"/>
    </row>
    <row r="16" spans="1:18" ht="13.5">
      <c r="A16" s="93" t="s">
        <v>130</v>
      </c>
      <c r="B16" s="94">
        <v>1.301049356295</v>
      </c>
      <c r="C16" s="94">
        <v>2.317145366067</v>
      </c>
      <c r="D16" s="94">
        <v>2.317145366067</v>
      </c>
      <c r="E16" s="95" t="s">
        <v>163</v>
      </c>
      <c r="F16" s="94">
        <v>0.418179103248</v>
      </c>
      <c r="G16" s="94">
        <v>4.215947793865</v>
      </c>
      <c r="H16" s="128">
        <v>4.471326317056</v>
      </c>
      <c r="I16"/>
      <c r="J16" s="10"/>
      <c r="K16" s="10"/>
      <c r="L16" s="10"/>
      <c r="M16" s="10"/>
      <c r="N16" s="10"/>
      <c r="O16" s="10"/>
      <c r="P16" s="118"/>
      <c r="Q16" s="118"/>
      <c r="R16" s="118"/>
    </row>
    <row r="17" spans="1:18" ht="13.5">
      <c r="A17" s="96" t="s">
        <v>143</v>
      </c>
      <c r="B17" s="92">
        <v>0.290217136794</v>
      </c>
      <c r="C17" s="92">
        <v>2.215560109529</v>
      </c>
      <c r="D17" s="92">
        <v>2.625154294819</v>
      </c>
      <c r="E17" s="91" t="s">
        <v>175</v>
      </c>
      <c r="F17" s="92">
        <v>-0.171213350178</v>
      </c>
      <c r="G17" s="92">
        <v>3.848557054964</v>
      </c>
      <c r="H17" s="127">
        <v>4.258795267586</v>
      </c>
      <c r="I17"/>
      <c r="J17" s="10"/>
      <c r="K17" s="10"/>
      <c r="L17" s="10"/>
      <c r="M17" s="10"/>
      <c r="N17" s="10"/>
      <c r="O17" s="10"/>
      <c r="P17" s="118"/>
      <c r="Q17" s="118"/>
      <c r="R17" s="118"/>
    </row>
    <row r="18" spans="1:18" ht="13.5">
      <c r="A18" s="93" t="s">
        <v>138</v>
      </c>
      <c r="B18" s="94">
        <v>0.724842293046</v>
      </c>
      <c r="C18" s="94">
        <v>2.077410062202</v>
      </c>
      <c r="D18" s="94">
        <v>2.077410062202</v>
      </c>
      <c r="E18" s="95" t="s">
        <v>156</v>
      </c>
      <c r="F18" s="94">
        <v>0</v>
      </c>
      <c r="G18" s="94">
        <v>3.723440483304</v>
      </c>
      <c r="H18" s="128">
        <v>3.825319329116</v>
      </c>
      <c r="I18"/>
      <c r="J18" s="10"/>
      <c r="K18" s="10"/>
      <c r="L18" s="10"/>
      <c r="M18" s="10"/>
      <c r="N18" s="10"/>
      <c r="O18" s="10"/>
      <c r="P18" s="118"/>
      <c r="Q18" s="118"/>
      <c r="R18" s="118"/>
    </row>
    <row r="19" spans="1:18" ht="13.5">
      <c r="A19" s="96" t="s">
        <v>220</v>
      </c>
      <c r="B19" s="92">
        <v>0</v>
      </c>
      <c r="C19" s="92">
        <v>1.990083222463</v>
      </c>
      <c r="D19" s="92">
        <v>2.314779181345</v>
      </c>
      <c r="E19" s="91" t="s">
        <v>164</v>
      </c>
      <c r="F19" s="92">
        <v>0.256118549845</v>
      </c>
      <c r="G19" s="92">
        <v>3.654692612383</v>
      </c>
      <c r="H19" s="127">
        <v>4.105634598248</v>
      </c>
      <c r="I19"/>
      <c r="J19" s="10"/>
      <c r="K19" s="10"/>
      <c r="L19" s="10"/>
      <c r="M19" s="10"/>
      <c r="N19" s="10"/>
      <c r="O19" s="10"/>
      <c r="P19" s="118"/>
      <c r="Q19" s="118"/>
      <c r="R19" s="118"/>
    </row>
    <row r="20" spans="1:18" ht="13.5">
      <c r="A20" s="93" t="s">
        <v>132</v>
      </c>
      <c r="B20" s="94">
        <v>0</v>
      </c>
      <c r="C20" s="94">
        <v>1.879263729996</v>
      </c>
      <c r="D20" s="94">
        <v>1.879263729996</v>
      </c>
      <c r="E20" s="95" t="s">
        <v>167</v>
      </c>
      <c r="F20" s="94">
        <v>0.066479913957</v>
      </c>
      <c r="G20" s="94">
        <v>3.615225326337</v>
      </c>
      <c r="H20" s="128">
        <v>3.82426280202</v>
      </c>
      <c r="I20"/>
      <c r="J20" s="10"/>
      <c r="K20" s="10"/>
      <c r="L20" s="10"/>
      <c r="M20" s="10"/>
      <c r="N20" s="10"/>
      <c r="O20" s="10"/>
      <c r="P20" s="118"/>
      <c r="Q20" s="118"/>
      <c r="R20" s="118"/>
    </row>
    <row r="21" spans="1:18" ht="13.5">
      <c r="A21" s="96" t="s">
        <v>47</v>
      </c>
      <c r="B21" s="92">
        <v>0.805837245285</v>
      </c>
      <c r="C21" s="92">
        <v>1.779375244845</v>
      </c>
      <c r="D21" s="92">
        <v>1.77695251909</v>
      </c>
      <c r="E21" s="91" t="s">
        <v>171</v>
      </c>
      <c r="F21" s="92">
        <v>1.490364274044</v>
      </c>
      <c r="G21" s="92">
        <v>3.411701018861</v>
      </c>
      <c r="H21" s="127">
        <v>3.00482229638</v>
      </c>
      <c r="I21"/>
      <c r="J21" s="10"/>
      <c r="K21" s="10"/>
      <c r="L21" s="10"/>
      <c r="M21" s="10"/>
      <c r="N21" s="10"/>
      <c r="O21" s="10"/>
      <c r="P21" s="118"/>
      <c r="Q21" s="118"/>
      <c r="R21" s="118"/>
    </row>
    <row r="22" spans="1:18" ht="13.5">
      <c r="A22" s="93" t="s">
        <v>141</v>
      </c>
      <c r="B22" s="94">
        <v>0</v>
      </c>
      <c r="C22" s="94">
        <v>1.693789258494</v>
      </c>
      <c r="D22" s="94">
        <v>1.875281067332</v>
      </c>
      <c r="E22" s="95" t="s">
        <v>172</v>
      </c>
      <c r="F22" s="94">
        <v>0.331837214837</v>
      </c>
      <c r="G22" s="94">
        <v>2.966260829506</v>
      </c>
      <c r="H22" s="128">
        <v>2.969525135764</v>
      </c>
      <c r="I22"/>
      <c r="J22" s="10"/>
      <c r="K22" s="10"/>
      <c r="L22" s="10"/>
      <c r="M22" s="10"/>
      <c r="N22" s="10"/>
      <c r="O22" s="10"/>
      <c r="P22" s="118"/>
      <c r="Q22" s="118"/>
      <c r="R22" s="118"/>
    </row>
    <row r="23" spans="1:18" ht="13.5">
      <c r="A23" s="96" t="s">
        <v>46</v>
      </c>
      <c r="B23" s="92">
        <v>0.165000652634</v>
      </c>
      <c r="C23" s="92">
        <v>1.316292148489</v>
      </c>
      <c r="D23" s="92">
        <v>1.316292148489</v>
      </c>
      <c r="E23" s="91" t="s">
        <v>176</v>
      </c>
      <c r="F23" s="92">
        <v>1.357166434284</v>
      </c>
      <c r="G23" s="92">
        <v>2.879476394824</v>
      </c>
      <c r="H23" s="127">
        <v>3.141101192561</v>
      </c>
      <c r="I23"/>
      <c r="J23" s="10"/>
      <c r="K23" s="10"/>
      <c r="L23" s="10"/>
      <c r="M23" s="10"/>
      <c r="N23" s="10"/>
      <c r="O23" s="10"/>
      <c r="P23" s="118"/>
      <c r="Q23" s="118"/>
      <c r="R23" s="118"/>
    </row>
    <row r="24" spans="1:18" ht="13.5">
      <c r="A24" s="93" t="s">
        <v>133</v>
      </c>
      <c r="B24" s="94">
        <v>0.054981128867</v>
      </c>
      <c r="C24" s="94">
        <v>1.106654857609</v>
      </c>
      <c r="D24" s="94">
        <v>1.108275291031</v>
      </c>
      <c r="E24" s="95" t="s">
        <v>162</v>
      </c>
      <c r="F24" s="94">
        <v>0</v>
      </c>
      <c r="G24" s="94">
        <v>2.851693716544</v>
      </c>
      <c r="H24" s="128">
        <v>2.851693716544</v>
      </c>
      <c r="I24"/>
      <c r="J24" s="10"/>
      <c r="K24" s="10"/>
      <c r="L24" s="10"/>
      <c r="M24" s="10"/>
      <c r="N24" s="10"/>
      <c r="O24" s="10"/>
      <c r="P24" s="118"/>
      <c r="Q24" s="118"/>
      <c r="R24" s="118"/>
    </row>
    <row r="25" spans="1:18" ht="13.5">
      <c r="A25" s="96" t="s">
        <v>136</v>
      </c>
      <c r="B25" s="92">
        <v>0.314572732442</v>
      </c>
      <c r="C25" s="92">
        <v>1.067605997953</v>
      </c>
      <c r="D25" s="92">
        <v>1.172190846375</v>
      </c>
      <c r="E25" s="91" t="s">
        <v>238</v>
      </c>
      <c r="F25" s="92">
        <v>0</v>
      </c>
      <c r="G25" s="92">
        <v>2.832457731668</v>
      </c>
      <c r="H25" s="127">
        <v>2.881962498606</v>
      </c>
      <c r="I25"/>
      <c r="J25" s="10"/>
      <c r="K25" s="10"/>
      <c r="L25" s="10"/>
      <c r="M25" s="10"/>
      <c r="N25" s="10"/>
      <c r="O25" s="10"/>
      <c r="P25" s="118"/>
      <c r="Q25" s="118"/>
      <c r="R25" s="118"/>
    </row>
    <row r="26" spans="1:18" ht="13.5">
      <c r="A26" s="93" t="s">
        <v>139</v>
      </c>
      <c r="B26" s="94">
        <v>0.154587059434</v>
      </c>
      <c r="C26" s="94">
        <v>1.05482969289</v>
      </c>
      <c r="D26" s="94">
        <v>0.785240040753</v>
      </c>
      <c r="E26" s="95" t="s">
        <v>184</v>
      </c>
      <c r="F26" s="94">
        <v>0</v>
      </c>
      <c r="G26" s="94">
        <v>2.814465677299</v>
      </c>
      <c r="H26" s="128">
        <v>2.779371691301</v>
      </c>
      <c r="I26"/>
      <c r="J26" s="10"/>
      <c r="K26" s="10"/>
      <c r="L26" s="10"/>
      <c r="M26" s="10"/>
      <c r="N26" s="10"/>
      <c r="O26" s="10"/>
      <c r="P26" s="118"/>
      <c r="Q26" s="118"/>
      <c r="R26" s="118"/>
    </row>
    <row r="27" spans="1:18" ht="13.5">
      <c r="A27" s="96" t="s">
        <v>45</v>
      </c>
      <c r="B27" s="92">
        <v>0.002186597534</v>
      </c>
      <c r="C27" s="92">
        <v>1.005970529018</v>
      </c>
      <c r="D27" s="92">
        <v>1.004742128268</v>
      </c>
      <c r="E27" s="91" t="s">
        <v>40</v>
      </c>
      <c r="F27" s="92">
        <v>0.405038117868</v>
      </c>
      <c r="G27" s="92">
        <v>2.417700149853</v>
      </c>
      <c r="H27" s="127">
        <v>2.570093289254</v>
      </c>
      <c r="I27"/>
      <c r="J27" s="10"/>
      <c r="K27" s="10"/>
      <c r="L27" s="10"/>
      <c r="M27" s="10"/>
      <c r="N27" s="10"/>
      <c r="O27" s="10"/>
      <c r="P27" s="118"/>
      <c r="Q27" s="118"/>
      <c r="R27" s="118"/>
    </row>
    <row r="28" spans="1:18" ht="13.5">
      <c r="A28" s="93" t="s">
        <v>44</v>
      </c>
      <c r="B28" s="94">
        <v>1.626416E-06</v>
      </c>
      <c r="C28" s="94">
        <v>0.845601737026</v>
      </c>
      <c r="D28" s="94">
        <v>0.874204962113</v>
      </c>
      <c r="E28" s="95" t="s">
        <v>240</v>
      </c>
      <c r="F28" s="94">
        <v>-0.016467760775</v>
      </c>
      <c r="G28" s="94">
        <v>2.3911576522</v>
      </c>
      <c r="H28" s="128">
        <v>2.380025027054</v>
      </c>
      <c r="I28"/>
      <c r="J28" s="10"/>
      <c r="K28" s="10"/>
      <c r="L28" s="10"/>
      <c r="M28" s="10"/>
      <c r="N28" s="10"/>
      <c r="O28" s="10"/>
      <c r="P28" s="118"/>
      <c r="Q28" s="118"/>
      <c r="R28" s="118"/>
    </row>
    <row r="29" spans="1:18" ht="13.5">
      <c r="A29" s="96" t="s">
        <v>43</v>
      </c>
      <c r="B29" s="92">
        <v>0.052014749352</v>
      </c>
      <c r="C29" s="92">
        <v>0.742195254352</v>
      </c>
      <c r="D29" s="92">
        <v>0.790666532206</v>
      </c>
      <c r="E29" s="91" t="s">
        <v>185</v>
      </c>
      <c r="F29" s="92">
        <v>0.428375308607</v>
      </c>
      <c r="G29" s="92">
        <v>2.066503937699</v>
      </c>
      <c r="H29" s="127">
        <v>2.066503937699</v>
      </c>
      <c r="I29"/>
      <c r="J29" s="10"/>
      <c r="K29" s="10"/>
      <c r="L29" s="10"/>
      <c r="M29" s="10"/>
      <c r="N29" s="10"/>
      <c r="O29" s="10"/>
      <c r="P29" s="118"/>
      <c r="Q29" s="118"/>
      <c r="R29" s="118"/>
    </row>
    <row r="30" spans="1:18" ht="13.5">
      <c r="A30" s="93" t="s">
        <v>146</v>
      </c>
      <c r="B30" s="94">
        <v>0</v>
      </c>
      <c r="C30" s="94">
        <v>0.73044277603</v>
      </c>
      <c r="D30" s="94">
        <v>0.73044277603</v>
      </c>
      <c r="E30" s="95" t="s">
        <v>182</v>
      </c>
      <c r="F30" s="94">
        <v>0</v>
      </c>
      <c r="G30" s="94">
        <v>1.883917752836</v>
      </c>
      <c r="H30" s="128">
        <v>1.883917752836</v>
      </c>
      <c r="I30"/>
      <c r="J30" s="10"/>
      <c r="K30" s="10"/>
      <c r="L30" s="10"/>
      <c r="M30" s="10"/>
      <c r="N30" s="10"/>
      <c r="O30" s="10"/>
      <c r="P30" s="118"/>
      <c r="Q30" s="118"/>
      <c r="R30" s="118"/>
    </row>
    <row r="31" spans="1:18" ht="13.5">
      <c r="A31" s="96" t="s">
        <v>221</v>
      </c>
      <c r="B31" s="92">
        <v>0.027432902508</v>
      </c>
      <c r="C31" s="92">
        <v>0.722598015601</v>
      </c>
      <c r="D31" s="92">
        <v>0.721284270917</v>
      </c>
      <c r="E31" s="91" t="s">
        <v>241</v>
      </c>
      <c r="F31" s="92">
        <v>0</v>
      </c>
      <c r="G31" s="92">
        <v>1.765932285573</v>
      </c>
      <c r="H31" s="127">
        <v>1.922052557809</v>
      </c>
      <c r="I31"/>
      <c r="J31" s="10"/>
      <c r="K31" s="10"/>
      <c r="L31" s="10"/>
      <c r="M31" s="10"/>
      <c r="N31" s="10"/>
      <c r="O31" s="10"/>
      <c r="P31" s="118"/>
      <c r="Q31" s="118"/>
      <c r="R31" s="118"/>
    </row>
    <row r="32" spans="1:18" ht="13.5">
      <c r="A32" s="95" t="s">
        <v>222</v>
      </c>
      <c r="B32" s="94">
        <v>0.270474879179</v>
      </c>
      <c r="C32" s="94">
        <v>0.653927517825</v>
      </c>
      <c r="D32" s="94">
        <v>0.653927517825</v>
      </c>
      <c r="E32" s="95" t="s">
        <v>157</v>
      </c>
      <c r="F32" s="94">
        <v>0.543970913056</v>
      </c>
      <c r="G32" s="94">
        <v>1.752338869005</v>
      </c>
      <c r="H32" s="128">
        <v>0.376900380592</v>
      </c>
      <c r="I32"/>
      <c r="J32" s="10"/>
      <c r="K32" s="10"/>
      <c r="L32" s="10"/>
      <c r="M32" s="10"/>
      <c r="N32" s="10"/>
      <c r="O32" s="10"/>
      <c r="P32" s="118"/>
      <c r="Q32" s="118"/>
      <c r="R32" s="118"/>
    </row>
    <row r="33" spans="1:18" ht="13.5">
      <c r="A33" s="96" t="s">
        <v>135</v>
      </c>
      <c r="B33" s="92">
        <v>0</v>
      </c>
      <c r="C33" s="92">
        <v>0.183447256827</v>
      </c>
      <c r="D33" s="92">
        <v>0.2065258462</v>
      </c>
      <c r="E33" s="91" t="s">
        <v>181</v>
      </c>
      <c r="F33" s="92">
        <v>-0.08818021489</v>
      </c>
      <c r="G33" s="92">
        <v>1.739375715298</v>
      </c>
      <c r="H33" s="127">
        <v>1.942836158978</v>
      </c>
      <c r="I33"/>
      <c r="J33" s="10"/>
      <c r="K33" s="10"/>
      <c r="L33" s="10"/>
      <c r="M33" s="10"/>
      <c r="N33" s="10"/>
      <c r="O33" s="10"/>
      <c r="P33" s="118"/>
      <c r="Q33" s="118"/>
      <c r="R33" s="118"/>
    </row>
    <row r="34" spans="1:18" ht="13.5">
      <c r="A34" s="95" t="s">
        <v>223</v>
      </c>
      <c r="B34" s="94">
        <v>0</v>
      </c>
      <c r="C34" s="94">
        <v>0.035150990872</v>
      </c>
      <c r="D34" s="94">
        <v>0.035150990872</v>
      </c>
      <c r="E34" s="95" t="s">
        <v>38</v>
      </c>
      <c r="F34" s="94">
        <v>0.516855365885</v>
      </c>
      <c r="G34" s="94">
        <v>1.708507302017</v>
      </c>
      <c r="H34" s="128">
        <v>1.816520954328</v>
      </c>
      <c r="I34"/>
      <c r="J34" s="10"/>
      <c r="K34" s="10"/>
      <c r="L34" s="10"/>
      <c r="M34" s="10"/>
      <c r="N34" s="10"/>
      <c r="O34" s="10"/>
      <c r="P34" s="118"/>
      <c r="Q34" s="118"/>
      <c r="R34" s="118"/>
    </row>
    <row r="35" spans="1:18" ht="13.5">
      <c r="A35" s="96" t="s">
        <v>224</v>
      </c>
      <c r="B35" s="92">
        <v>0</v>
      </c>
      <c r="C35" s="92">
        <v>0.035143775082</v>
      </c>
      <c r="D35" s="92">
        <v>0.035143775082</v>
      </c>
      <c r="E35" s="91" t="s">
        <v>168</v>
      </c>
      <c r="F35" s="92">
        <v>0</v>
      </c>
      <c r="G35" s="92">
        <v>1.700331768497</v>
      </c>
      <c r="H35" s="127">
        <v>1.700331768497</v>
      </c>
      <c r="I35"/>
      <c r="J35" s="10"/>
      <c r="K35" s="10"/>
      <c r="L35" s="10"/>
      <c r="M35" s="10"/>
      <c r="N35" s="10"/>
      <c r="O35" s="10"/>
      <c r="P35" s="118"/>
      <c r="Q35" s="118"/>
      <c r="R35" s="118"/>
    </row>
    <row r="36" spans="1:18" ht="13.5">
      <c r="A36" s="95" t="s">
        <v>144</v>
      </c>
      <c r="B36" s="94">
        <v>0</v>
      </c>
      <c r="C36" s="94">
        <v>0</v>
      </c>
      <c r="D36" s="94">
        <v>0</v>
      </c>
      <c r="E36" s="95" t="s">
        <v>173</v>
      </c>
      <c r="F36" s="94">
        <v>0</v>
      </c>
      <c r="G36" s="94">
        <v>1.576876006406</v>
      </c>
      <c r="H36" s="128">
        <v>1.576876006406</v>
      </c>
      <c r="I36"/>
      <c r="J36" s="10"/>
      <c r="K36" s="10"/>
      <c r="L36" s="10"/>
      <c r="M36" s="10"/>
      <c r="N36" s="10"/>
      <c r="O36" s="10"/>
      <c r="P36" s="118"/>
      <c r="Q36" s="118"/>
      <c r="R36" s="118"/>
    </row>
    <row r="37" spans="1:18" ht="13.5">
      <c r="A37" s="96" t="s">
        <v>142</v>
      </c>
      <c r="B37" s="92">
        <v>0</v>
      </c>
      <c r="C37" s="92">
        <v>0</v>
      </c>
      <c r="D37" s="92">
        <v>0</v>
      </c>
      <c r="E37" s="91" t="s">
        <v>169</v>
      </c>
      <c r="F37" s="92">
        <v>0.447352310838</v>
      </c>
      <c r="G37" s="92">
        <v>1.572746674777</v>
      </c>
      <c r="H37" s="127">
        <v>1.550419441292</v>
      </c>
      <c r="I37"/>
      <c r="J37" s="10"/>
      <c r="K37" s="10"/>
      <c r="L37" s="10"/>
      <c r="M37" s="10"/>
      <c r="N37" s="10"/>
      <c r="O37" s="10"/>
      <c r="P37" s="118"/>
      <c r="Q37" s="118"/>
      <c r="R37" s="118"/>
    </row>
    <row r="38" spans="1:17" ht="13.5">
      <c r="A38" s="95" t="s">
        <v>145</v>
      </c>
      <c r="B38" s="94">
        <v>0</v>
      </c>
      <c r="C38" s="94">
        <v>0</v>
      </c>
      <c r="D38" s="94">
        <v>0</v>
      </c>
      <c r="E38" s="95" t="s">
        <v>243</v>
      </c>
      <c r="F38" s="94">
        <v>0.366478998604</v>
      </c>
      <c r="G38" s="94">
        <v>1.464908580092</v>
      </c>
      <c r="H38" s="128">
        <v>1.640312395621</v>
      </c>
      <c r="I38"/>
      <c r="J38" s="10"/>
      <c r="K38" s="10"/>
      <c r="L38" s="10"/>
      <c r="M38" s="10"/>
      <c r="N38" s="10"/>
      <c r="O38" s="10"/>
      <c r="P38" s="118"/>
      <c r="Q38" s="118"/>
    </row>
    <row r="39" spans="1:17" ht="13.5">
      <c r="A39" s="91" t="s">
        <v>225</v>
      </c>
      <c r="B39" s="92">
        <v>0</v>
      </c>
      <c r="C39" s="92">
        <v>0</v>
      </c>
      <c r="D39" s="92">
        <v>0</v>
      </c>
      <c r="E39" s="91" t="s">
        <v>170</v>
      </c>
      <c r="F39" s="92">
        <v>0.663844628412</v>
      </c>
      <c r="G39" s="92">
        <v>1.378019849494</v>
      </c>
      <c r="H39" s="127">
        <v>1.195874900458</v>
      </c>
      <c r="I39"/>
      <c r="J39" s="10"/>
      <c r="K39" s="10"/>
      <c r="L39" s="10"/>
      <c r="M39" s="10"/>
      <c r="N39" s="10"/>
      <c r="O39" s="10"/>
      <c r="P39" s="118"/>
      <c r="Q39" s="118"/>
    </row>
    <row r="40" spans="1:17" ht="13.5">
      <c r="A40" s="93" t="s">
        <v>128</v>
      </c>
      <c r="B40" s="94">
        <v>0</v>
      </c>
      <c r="C40" s="94">
        <v>-0.199680037718</v>
      </c>
      <c r="D40" s="94">
        <v>-0.199680037718</v>
      </c>
      <c r="E40" s="95" t="s">
        <v>180</v>
      </c>
      <c r="F40" s="94">
        <v>0.125938043608</v>
      </c>
      <c r="G40" s="94">
        <v>1.289134957505</v>
      </c>
      <c r="H40" s="128">
        <v>1.058718096855</v>
      </c>
      <c r="I40"/>
      <c r="J40" s="10"/>
      <c r="K40" s="10"/>
      <c r="L40" s="10"/>
      <c r="M40" s="10"/>
      <c r="N40" s="10"/>
      <c r="O40" s="10"/>
      <c r="P40" s="118"/>
      <c r="Q40" s="118"/>
    </row>
    <row r="41" spans="1:17" ht="13.5">
      <c r="A41" s="96" t="s">
        <v>134</v>
      </c>
      <c r="B41" s="92">
        <v>0.463307903079</v>
      </c>
      <c r="C41" s="92">
        <v>-0.333883868627</v>
      </c>
      <c r="D41" s="92">
        <v>-0.333883868627</v>
      </c>
      <c r="E41" s="91" t="s">
        <v>165</v>
      </c>
      <c r="F41" s="92">
        <v>0.295319743492</v>
      </c>
      <c r="G41" s="92">
        <v>1.155913781109</v>
      </c>
      <c r="H41" s="127">
        <v>1.411004581814</v>
      </c>
      <c r="I41"/>
      <c r="J41" s="10"/>
      <c r="K41" s="10"/>
      <c r="L41" s="10"/>
      <c r="M41" s="10"/>
      <c r="N41" s="10"/>
      <c r="O41" s="10"/>
      <c r="P41" s="118"/>
      <c r="Q41" s="118"/>
    </row>
    <row r="42" spans="1:15" ht="13.5">
      <c r="A42" s="97" t="s">
        <v>17</v>
      </c>
      <c r="B42" s="98">
        <v>0.904658669354</v>
      </c>
      <c r="C42" s="98">
        <v>5.861102380994</v>
      </c>
      <c r="D42" s="98">
        <v>5.962554559759</v>
      </c>
      <c r="E42" s="95" t="s">
        <v>187</v>
      </c>
      <c r="F42" s="94">
        <v>0</v>
      </c>
      <c r="G42" s="94">
        <v>1.129767086605</v>
      </c>
      <c r="H42" s="128">
        <v>1.129767086605</v>
      </c>
      <c r="I42"/>
      <c r="J42" s="10"/>
      <c r="K42" s="10"/>
      <c r="L42" s="10"/>
      <c r="M42" s="10"/>
      <c r="N42" s="10"/>
      <c r="O42" s="10"/>
    </row>
    <row r="43" spans="1:15" ht="13.5">
      <c r="A43" s="96" t="s">
        <v>183</v>
      </c>
      <c r="B43" s="92">
        <v>0</v>
      </c>
      <c r="C43" s="92">
        <v>13.085235673987</v>
      </c>
      <c r="D43" s="92">
        <v>13.447031819427</v>
      </c>
      <c r="E43" s="91" t="s">
        <v>37</v>
      </c>
      <c r="F43" s="92">
        <v>-0.238722813089</v>
      </c>
      <c r="G43" s="92">
        <v>1.045656951168</v>
      </c>
      <c r="H43" s="127">
        <v>1.045656951168</v>
      </c>
      <c r="I43"/>
      <c r="J43" s="10"/>
      <c r="K43" s="10"/>
      <c r="L43" s="10"/>
      <c r="M43" s="10"/>
      <c r="N43" s="10"/>
      <c r="O43" s="10"/>
    </row>
    <row r="44" spans="1:15" ht="13.5">
      <c r="A44" s="93" t="s">
        <v>149</v>
      </c>
      <c r="B44" s="94">
        <v>2.281662213175</v>
      </c>
      <c r="C44" s="94">
        <v>12.850645162679</v>
      </c>
      <c r="D44" s="94">
        <v>12.943920807998</v>
      </c>
      <c r="E44" s="95" t="s">
        <v>179</v>
      </c>
      <c r="F44" s="94">
        <v>0</v>
      </c>
      <c r="G44" s="94">
        <v>0.656160260805</v>
      </c>
      <c r="H44" s="128">
        <v>0.656160260805</v>
      </c>
      <c r="I44"/>
      <c r="J44" s="10"/>
      <c r="K44" s="10"/>
      <c r="L44" s="10"/>
      <c r="M44" s="10"/>
      <c r="N44" s="10"/>
      <c r="O44" s="10"/>
    </row>
    <row r="45" spans="1:15" ht="13.5">
      <c r="A45" s="96" t="s">
        <v>151</v>
      </c>
      <c r="B45" s="92">
        <v>3.573362164084</v>
      </c>
      <c r="C45" s="92">
        <v>12.511262524852</v>
      </c>
      <c r="D45" s="92">
        <v>12.591399226192</v>
      </c>
      <c r="E45" s="91" t="s">
        <v>245</v>
      </c>
      <c r="F45" s="92">
        <v>0.608705989921</v>
      </c>
      <c r="G45" s="92">
        <v>0.206683374518</v>
      </c>
      <c r="H45" s="127">
        <v>0.422381063711</v>
      </c>
      <c r="I45"/>
      <c r="J45" s="10"/>
      <c r="K45" s="10"/>
      <c r="L45" s="10"/>
      <c r="M45" s="10"/>
      <c r="N45" s="10"/>
      <c r="O45" s="10"/>
    </row>
    <row r="46" spans="1:15" ht="13.5">
      <c r="A46" s="93" t="s">
        <v>229</v>
      </c>
      <c r="B46" s="94">
        <v>1.489427875085</v>
      </c>
      <c r="C46" s="94">
        <v>10.953519634377</v>
      </c>
      <c r="D46" s="94">
        <v>11.261773664297</v>
      </c>
      <c r="E46" s="95" t="s">
        <v>186</v>
      </c>
      <c r="F46" s="94">
        <v>0</v>
      </c>
      <c r="G46" s="94">
        <v>0</v>
      </c>
      <c r="H46" s="128">
        <v>0</v>
      </c>
      <c r="I46"/>
      <c r="J46" s="10"/>
      <c r="K46" s="10"/>
      <c r="L46" s="10"/>
      <c r="M46" s="10"/>
      <c r="N46" s="10"/>
      <c r="O46" s="10"/>
    </row>
    <row r="47" spans="1:15" ht="13.5">
      <c r="A47" s="96" t="s">
        <v>230</v>
      </c>
      <c r="B47" s="92">
        <v>1.214481295135</v>
      </c>
      <c r="C47" s="92">
        <v>10.03478859099</v>
      </c>
      <c r="D47" s="92">
        <v>9.697189326324</v>
      </c>
      <c r="E47" s="91" t="s">
        <v>147</v>
      </c>
      <c r="F47" s="92">
        <v>0</v>
      </c>
      <c r="G47" s="92">
        <v>0</v>
      </c>
      <c r="H47" s="127">
        <v>0</v>
      </c>
      <c r="I47"/>
      <c r="J47" s="10"/>
      <c r="K47" s="10"/>
      <c r="L47" s="10"/>
      <c r="M47" s="10"/>
      <c r="N47" s="10"/>
      <c r="O47" s="10"/>
    </row>
    <row r="48" spans="1:15" ht="13.5">
      <c r="A48" s="93" t="s">
        <v>203</v>
      </c>
      <c r="B48" s="94">
        <v>0.032373619158</v>
      </c>
      <c r="C48" s="94">
        <v>9.74845934883</v>
      </c>
      <c r="D48" s="94">
        <v>9.74845934883</v>
      </c>
      <c r="E48" s="95" t="s">
        <v>244</v>
      </c>
      <c r="F48" s="94">
        <v>0</v>
      </c>
      <c r="G48" s="94">
        <v>-0.0788676455</v>
      </c>
      <c r="H48" s="128">
        <v>-0.0788676455</v>
      </c>
      <c r="I48"/>
      <c r="J48" s="10"/>
      <c r="K48" s="10"/>
      <c r="L48" s="10"/>
      <c r="M48" s="10"/>
      <c r="N48" s="10"/>
      <c r="O48" s="10"/>
    </row>
    <row r="49" spans="1:15" ht="13.5">
      <c r="A49" s="96" t="s">
        <v>233</v>
      </c>
      <c r="B49" s="92">
        <v>1.900761969286</v>
      </c>
      <c r="C49" s="92">
        <v>9.203409436533</v>
      </c>
      <c r="D49" s="92">
        <v>9.003754534449</v>
      </c>
      <c r="E49" s="91" t="s">
        <v>152</v>
      </c>
      <c r="F49" s="92">
        <v>0</v>
      </c>
      <c r="G49" s="92">
        <v>-0.760409016355</v>
      </c>
      <c r="H49" s="127">
        <v>-0.760409016355</v>
      </c>
      <c r="I49"/>
      <c r="J49" s="10"/>
      <c r="K49" s="10"/>
      <c r="L49" s="10"/>
      <c r="M49" s="10"/>
      <c r="N49" s="10"/>
      <c r="O49" s="10"/>
    </row>
    <row r="50" spans="1:15" ht="13.5">
      <c r="A50" s="93" t="s">
        <v>231</v>
      </c>
      <c r="B50" s="94">
        <v>1.007315627119</v>
      </c>
      <c r="C50" s="94">
        <v>9.117772898515</v>
      </c>
      <c r="D50" s="94">
        <v>9.774849332698</v>
      </c>
      <c r="E50" s="95" t="s">
        <v>160</v>
      </c>
      <c r="F50" s="94">
        <v>0.118921300474</v>
      </c>
      <c r="G50" s="94">
        <v>-1.06634635497</v>
      </c>
      <c r="H50" s="128">
        <v>-1.287155911304</v>
      </c>
      <c r="I50"/>
      <c r="J50" s="10"/>
      <c r="K50" s="10"/>
      <c r="L50" s="10"/>
      <c r="M50" s="10"/>
      <c r="N50" s="10"/>
      <c r="O50" s="10"/>
    </row>
    <row r="51" spans="1:15" ht="13.5">
      <c r="A51" s="96" t="s">
        <v>153</v>
      </c>
      <c r="B51" s="92">
        <v>0.843051742737</v>
      </c>
      <c r="C51" s="92">
        <v>8.851409230608</v>
      </c>
      <c r="D51" s="92">
        <v>9.473854478371</v>
      </c>
      <c r="E51" s="91" t="s">
        <v>158</v>
      </c>
      <c r="F51" s="92">
        <v>-0.104968423475</v>
      </c>
      <c r="G51" s="92">
        <v>-9.602807919703</v>
      </c>
      <c r="H51" s="127">
        <v>-9.635672901163</v>
      </c>
      <c r="I51"/>
      <c r="J51" s="10"/>
      <c r="K51" s="10"/>
      <c r="L51" s="10"/>
      <c r="M51" s="10"/>
      <c r="N51" s="10"/>
      <c r="O51" s="10"/>
    </row>
    <row r="52" spans="1:15" ht="13.5">
      <c r="A52" s="93" t="s">
        <v>39</v>
      </c>
      <c r="B52" s="94">
        <v>0.887433535332</v>
      </c>
      <c r="C52" s="94">
        <v>8.777322070132</v>
      </c>
      <c r="D52" s="94">
        <v>8.926126920235</v>
      </c>
      <c r="E52" s="99" t="s">
        <v>52</v>
      </c>
      <c r="F52" s="98">
        <v>0.519225850741</v>
      </c>
      <c r="G52" s="98">
        <v>2.206493094259</v>
      </c>
      <c r="H52" s="129">
        <v>2.206493094259</v>
      </c>
      <c r="L52" s="10"/>
      <c r="M52" s="10"/>
      <c r="N52" s="10"/>
      <c r="O52" s="10"/>
    </row>
    <row r="53" spans="1:15" ht="13.5">
      <c r="A53" s="96" t="s">
        <v>227</v>
      </c>
      <c r="B53" s="92">
        <v>0.378188145119</v>
      </c>
      <c r="C53" s="92">
        <v>8.658145378905</v>
      </c>
      <c r="D53" s="92">
        <v>9.037856559101</v>
      </c>
      <c r="E53" s="91" t="s">
        <v>52</v>
      </c>
      <c r="F53" s="92">
        <v>0.519225850741</v>
      </c>
      <c r="G53" s="92">
        <v>2.206493094259</v>
      </c>
      <c r="H53" s="127">
        <v>2.206493094259</v>
      </c>
      <c r="L53" s="10"/>
      <c r="M53" s="10"/>
      <c r="N53" s="10"/>
      <c r="O53" s="10"/>
    </row>
    <row r="54" spans="1:15" ht="13.5">
      <c r="A54" s="93" t="s">
        <v>154</v>
      </c>
      <c r="B54" s="94">
        <v>0.815161139214</v>
      </c>
      <c r="C54" s="94">
        <v>8.576955101457</v>
      </c>
      <c r="D54" s="94">
        <v>9.077069514207</v>
      </c>
      <c r="E54" s="99" t="s">
        <v>18</v>
      </c>
      <c r="F54" s="98">
        <v>0.000307460204</v>
      </c>
      <c r="G54" s="98">
        <v>4.530568930773</v>
      </c>
      <c r="H54" s="129">
        <v>4.530568909514</v>
      </c>
      <c r="L54" s="10"/>
      <c r="M54" s="10"/>
      <c r="N54" s="10"/>
      <c r="O54" s="10"/>
    </row>
    <row r="55" spans="1:15" ht="13.5">
      <c r="A55" s="96" t="s">
        <v>226</v>
      </c>
      <c r="B55" s="92">
        <v>-0.29122717123</v>
      </c>
      <c r="C55" s="92">
        <v>8.459781225642</v>
      </c>
      <c r="D55" s="92">
        <v>8.704688157626</v>
      </c>
      <c r="E55" s="91" t="s">
        <v>114</v>
      </c>
      <c r="F55" s="92">
        <v>0</v>
      </c>
      <c r="G55" s="92">
        <v>4.92420195203</v>
      </c>
      <c r="H55" s="127">
        <v>4.92420195203</v>
      </c>
      <c r="L55" s="10"/>
      <c r="M55" s="10"/>
      <c r="N55" s="10"/>
      <c r="O55" s="10"/>
    </row>
    <row r="56" spans="1:15" ht="13.5">
      <c r="A56" s="93" t="s">
        <v>106</v>
      </c>
      <c r="B56" s="94">
        <v>-0.490421795065</v>
      </c>
      <c r="C56" s="94">
        <v>8.438400271764</v>
      </c>
      <c r="D56" s="94">
        <v>8.578525650047</v>
      </c>
      <c r="E56" s="93" t="s">
        <v>42</v>
      </c>
      <c r="F56" s="94">
        <v>0.000196945699</v>
      </c>
      <c r="G56" s="94">
        <v>3.792092777135</v>
      </c>
      <c r="H56" s="128">
        <v>3.792092777135</v>
      </c>
      <c r="I56"/>
      <c r="J56" s="10"/>
      <c r="K56" s="10"/>
      <c r="L56" s="10"/>
      <c r="M56" s="10"/>
      <c r="N56" s="10"/>
      <c r="O56" s="10"/>
    </row>
    <row r="57" spans="1:15" ht="13.5">
      <c r="A57" s="96" t="s">
        <v>188</v>
      </c>
      <c r="B57" s="92">
        <v>0.971940800338</v>
      </c>
      <c r="C57" s="92">
        <v>8.29620275332</v>
      </c>
      <c r="D57" s="92">
        <v>8.868744953627</v>
      </c>
      <c r="E57" s="91" t="s">
        <v>113</v>
      </c>
      <c r="F57" s="92">
        <v>0.006223639411</v>
      </c>
      <c r="G57" s="92">
        <v>3.691749793198</v>
      </c>
      <c r="H57" s="127">
        <v>3.691749793198</v>
      </c>
      <c r="I57"/>
      <c r="J57" s="10"/>
      <c r="K57" s="10"/>
      <c r="L57" s="10"/>
      <c r="M57" s="10"/>
      <c r="N57" s="10"/>
      <c r="O57" s="10"/>
    </row>
    <row r="58" spans="1:15" ht="13.5">
      <c r="A58" s="93" t="s">
        <v>174</v>
      </c>
      <c r="B58" s="94">
        <v>0</v>
      </c>
      <c r="C58" s="94">
        <v>8.126856507867</v>
      </c>
      <c r="D58" s="94">
        <v>8.126856507867</v>
      </c>
      <c r="E58" s="93" t="s">
        <v>115</v>
      </c>
      <c r="F58" s="94">
        <v>2.0161356E-05</v>
      </c>
      <c r="G58" s="94">
        <v>3.5032121497</v>
      </c>
      <c r="H58" s="128">
        <v>3.503211068638</v>
      </c>
      <c r="I58"/>
      <c r="J58" s="10"/>
      <c r="K58" s="10"/>
      <c r="L58" s="10"/>
      <c r="M58" s="10"/>
      <c r="N58" s="10"/>
      <c r="O58" s="10"/>
    </row>
    <row r="59" spans="1:15" ht="13.5">
      <c r="A59" s="96" t="s">
        <v>228</v>
      </c>
      <c r="B59" s="92">
        <v>1.317826861966</v>
      </c>
      <c r="C59" s="92">
        <v>7.993248078546</v>
      </c>
      <c r="D59" s="92">
        <v>7.605485315884</v>
      </c>
      <c r="E59" s="91" t="s">
        <v>197</v>
      </c>
      <c r="F59" s="92">
        <v>0.178448324791</v>
      </c>
      <c r="G59" s="92">
        <v>2.170002838123</v>
      </c>
      <c r="H59" s="127">
        <v>2.170002838123</v>
      </c>
      <c r="I59"/>
      <c r="J59" s="10"/>
      <c r="K59" s="10"/>
      <c r="L59" s="10"/>
      <c r="M59" s="10"/>
      <c r="N59" s="10"/>
      <c r="O59" s="10"/>
    </row>
    <row r="60" spans="1:15" ht="13.5">
      <c r="A60" s="93" t="s">
        <v>150</v>
      </c>
      <c r="B60" s="94">
        <v>0</v>
      </c>
      <c r="C60" s="94">
        <v>7.686912049979</v>
      </c>
      <c r="D60" s="94">
        <v>7.686912049979</v>
      </c>
      <c r="E60" s="95" t="s">
        <v>116</v>
      </c>
      <c r="F60" s="94">
        <v>0.006472590452</v>
      </c>
      <c r="G60" s="94">
        <v>2.002917199623</v>
      </c>
      <c r="H60" s="128">
        <v>2.002917199623</v>
      </c>
      <c r="I60"/>
      <c r="J60" s="10"/>
      <c r="K60" s="10"/>
      <c r="L60" s="10"/>
      <c r="M60" s="10"/>
      <c r="N60" s="10"/>
      <c r="O60" s="10"/>
    </row>
    <row r="61" spans="1:15" ht="13.5">
      <c r="A61" s="96" t="s">
        <v>161</v>
      </c>
      <c r="B61" s="92">
        <v>0.956333171796</v>
      </c>
      <c r="C61" s="92">
        <v>7.474890939399</v>
      </c>
      <c r="D61" s="92">
        <v>7.727690201772</v>
      </c>
      <c r="E61" s="100" t="s">
        <v>53</v>
      </c>
      <c r="F61" s="90">
        <v>0.003734556585</v>
      </c>
      <c r="G61" s="90">
        <v>2.326887309576</v>
      </c>
      <c r="H61" s="130">
        <v>2.326726533555</v>
      </c>
      <c r="I61"/>
      <c r="J61" s="10"/>
      <c r="K61" s="10"/>
      <c r="L61" s="10"/>
      <c r="M61" s="10"/>
      <c r="N61" s="10"/>
      <c r="O61" s="10"/>
    </row>
    <row r="62" spans="1:15" ht="13.5">
      <c r="A62" s="93" t="s">
        <v>191</v>
      </c>
      <c r="B62" s="94">
        <v>1.170082633793</v>
      </c>
      <c r="C62" s="94">
        <v>7.017521010221</v>
      </c>
      <c r="D62" s="94">
        <v>7.228889358696</v>
      </c>
      <c r="E62" s="95" t="s">
        <v>123</v>
      </c>
      <c r="F62" s="94">
        <v>0.036153718322</v>
      </c>
      <c r="G62" s="94">
        <v>5.138248352709</v>
      </c>
      <c r="H62" s="128">
        <v>5.138248352709</v>
      </c>
      <c r="I62"/>
      <c r="J62" s="10"/>
      <c r="K62" s="10"/>
      <c r="L62" s="10"/>
      <c r="M62" s="10"/>
      <c r="N62" s="10"/>
      <c r="O62" s="10"/>
    </row>
    <row r="63" spans="1:15" ht="13.5">
      <c r="A63" s="96" t="s">
        <v>36</v>
      </c>
      <c r="B63" s="92">
        <v>0.546842161423</v>
      </c>
      <c r="C63" s="92">
        <v>6.703255363163</v>
      </c>
      <c r="D63" s="92">
        <v>7.141239729849</v>
      </c>
      <c r="E63" s="91" t="s">
        <v>120</v>
      </c>
      <c r="F63" s="92">
        <v>0</v>
      </c>
      <c r="G63" s="92">
        <v>4.470047913185</v>
      </c>
      <c r="H63" s="127">
        <v>4.470047913185</v>
      </c>
      <c r="I63"/>
      <c r="J63" s="10"/>
      <c r="K63" s="10"/>
      <c r="L63" s="10"/>
      <c r="M63" s="10"/>
      <c r="N63" s="10"/>
      <c r="O63" s="10"/>
    </row>
    <row r="64" spans="1:15" ht="12.75" customHeight="1">
      <c r="A64" s="93" t="s">
        <v>234</v>
      </c>
      <c r="B64" s="94">
        <v>1.976475538063</v>
      </c>
      <c r="C64" s="94">
        <v>6.063978598091</v>
      </c>
      <c r="D64" s="94">
        <v>6.065639259342</v>
      </c>
      <c r="E64" s="93" t="s">
        <v>124</v>
      </c>
      <c r="F64" s="94">
        <v>0</v>
      </c>
      <c r="G64" s="94">
        <v>3.861801269523</v>
      </c>
      <c r="H64" s="128">
        <v>3.861801269523</v>
      </c>
      <c r="I64"/>
      <c r="J64" s="10"/>
      <c r="K64" s="10"/>
      <c r="L64" s="10"/>
      <c r="M64" s="10"/>
      <c r="N64" s="10"/>
      <c r="O64" s="10"/>
    </row>
    <row r="65" spans="1:15" ht="11.25" customHeight="1">
      <c r="A65" s="96" t="s">
        <v>148</v>
      </c>
      <c r="B65" s="92">
        <v>0</v>
      </c>
      <c r="C65" s="92">
        <v>5.968481797197</v>
      </c>
      <c r="D65" s="92">
        <v>5.968481797197</v>
      </c>
      <c r="E65" s="91" t="s">
        <v>122</v>
      </c>
      <c r="F65" s="92">
        <v>1.268802E-05</v>
      </c>
      <c r="G65" s="92">
        <v>3.861178443519</v>
      </c>
      <c r="H65" s="127">
        <v>3.861178443519</v>
      </c>
      <c r="I65"/>
      <c r="J65" s="10"/>
      <c r="K65" s="10"/>
      <c r="L65" s="10"/>
      <c r="M65" s="10"/>
      <c r="N65" s="10"/>
      <c r="O65" s="10"/>
    </row>
    <row r="66" spans="1:15" ht="13.5">
      <c r="A66" s="93" t="s">
        <v>246</v>
      </c>
      <c r="B66" s="94">
        <v>0.709383658619</v>
      </c>
      <c r="C66" s="94">
        <v>5.560572577485</v>
      </c>
      <c r="D66" s="94">
        <v>5.481627428787</v>
      </c>
      <c r="E66" s="93" t="s">
        <v>198</v>
      </c>
      <c r="F66" s="94">
        <v>0</v>
      </c>
      <c r="G66" s="94">
        <v>3.770818458377</v>
      </c>
      <c r="H66" s="128">
        <v>3.770818458377</v>
      </c>
      <c r="I66"/>
      <c r="J66" s="10"/>
      <c r="K66" s="10"/>
      <c r="L66" s="10"/>
      <c r="M66" s="10"/>
      <c r="N66" s="10"/>
      <c r="O66" s="10"/>
    </row>
    <row r="67" spans="1:15" ht="13.5">
      <c r="A67" s="96" t="s">
        <v>232</v>
      </c>
      <c r="B67" s="92">
        <v>0.701622829038</v>
      </c>
      <c r="C67" s="92">
        <v>5.188691117973</v>
      </c>
      <c r="D67" s="92">
        <v>5.443002030325</v>
      </c>
      <c r="E67" s="91" t="s">
        <v>119</v>
      </c>
      <c r="F67" s="92">
        <v>0.011586191185</v>
      </c>
      <c r="G67" s="92">
        <v>3.03672255649</v>
      </c>
      <c r="H67" s="127">
        <v>3.03672255649</v>
      </c>
      <c r="I67"/>
      <c r="J67" s="10"/>
      <c r="K67" s="10"/>
      <c r="L67" s="10"/>
      <c r="M67" s="10"/>
      <c r="N67" s="10"/>
      <c r="O67" s="10"/>
    </row>
    <row r="68" spans="1:15" ht="13.5">
      <c r="A68" s="93" t="s">
        <v>177</v>
      </c>
      <c r="B68" s="94">
        <v>0.186441932974</v>
      </c>
      <c r="C68" s="94">
        <v>5.091090369048</v>
      </c>
      <c r="D68" s="94">
        <v>4.860647944204</v>
      </c>
      <c r="E68" s="95" t="s">
        <v>121</v>
      </c>
      <c r="F68" s="94">
        <v>0</v>
      </c>
      <c r="G68" s="94">
        <v>2.671392165008</v>
      </c>
      <c r="H68" s="128">
        <v>2.669960845544</v>
      </c>
      <c r="I68"/>
      <c r="J68" s="10"/>
      <c r="K68" s="10"/>
      <c r="L68" s="10"/>
      <c r="M68" s="10"/>
      <c r="N68" s="10"/>
      <c r="O68" s="10"/>
    </row>
    <row r="69" spans="1:15" ht="13.5">
      <c r="A69" s="96" t="s">
        <v>239</v>
      </c>
      <c r="B69" s="92">
        <v>1.51432338236</v>
      </c>
      <c r="C69" s="92">
        <v>5.028581904242</v>
      </c>
      <c r="D69" s="92">
        <v>5.815593354684</v>
      </c>
      <c r="E69" s="101" t="s">
        <v>117</v>
      </c>
      <c r="F69" s="102">
        <v>0</v>
      </c>
      <c r="G69" s="102">
        <v>1.466413975306</v>
      </c>
      <c r="H69" s="131">
        <v>1.466413975306</v>
      </c>
      <c r="I69"/>
      <c r="J69" s="10"/>
      <c r="K69" s="10"/>
      <c r="L69" s="10"/>
      <c r="M69" s="10"/>
      <c r="N69" s="10"/>
      <c r="O69" s="10"/>
    </row>
    <row r="70" spans="1:15" ht="13.5">
      <c r="A70" s="93" t="s">
        <v>159</v>
      </c>
      <c r="B70" s="94">
        <v>0.186462638268</v>
      </c>
      <c r="C70" s="94">
        <v>4.755425583685</v>
      </c>
      <c r="D70" s="94">
        <v>4.680728735288</v>
      </c>
      <c r="E70" s="95" t="s">
        <v>118</v>
      </c>
      <c r="F70" s="94">
        <v>0.002451687231</v>
      </c>
      <c r="G70" s="94">
        <v>1.45842864346</v>
      </c>
      <c r="H70" s="128">
        <v>1.45842864346</v>
      </c>
      <c r="I70"/>
      <c r="J70" s="10"/>
      <c r="K70" s="10"/>
      <c r="L70" s="10"/>
      <c r="M70" s="10"/>
      <c r="N70" s="10"/>
      <c r="O70" s="10"/>
    </row>
    <row r="71" spans="1:15" ht="13.5">
      <c r="A71" s="103" t="s">
        <v>247</v>
      </c>
      <c r="B71" s="104">
        <v>0</v>
      </c>
      <c r="C71" s="104">
        <v>4.720522790332</v>
      </c>
      <c r="D71" s="104">
        <v>4.720522790332</v>
      </c>
      <c r="E71" s="104"/>
      <c r="F71" s="104"/>
      <c r="G71" s="104"/>
      <c r="H71" s="132"/>
      <c r="I71"/>
      <c r="J71" s="10"/>
      <c r="K71" s="10"/>
      <c r="L71" s="10">
        <f aca="true" t="shared" si="0" ref="L10:L71">+F71-I71</f>
        <v>0</v>
      </c>
      <c r="M71" s="10">
        <f aca="true" t="shared" si="1" ref="M10:M71">+G71-J71</f>
        <v>0</v>
      </c>
      <c r="N71" s="10">
        <f aca="true" t="shared" si="2" ref="N10:N71">+H71-K71</f>
        <v>0</v>
      </c>
      <c r="O71" s="10"/>
    </row>
    <row r="72" spans="1:15" ht="12.75">
      <c r="A72" s="105"/>
      <c r="B72" s="105"/>
      <c r="C72" s="105"/>
      <c r="D72" s="105"/>
      <c r="E72" s="105"/>
      <c r="F72" s="105"/>
      <c r="G72" s="105"/>
      <c r="H72" s="105"/>
      <c r="M72" s="10"/>
      <c r="N72" s="10"/>
      <c r="O72" s="10"/>
    </row>
    <row r="73" spans="1:15" ht="13.5">
      <c r="A73" s="106"/>
      <c r="B73" s="106"/>
      <c r="C73" s="106"/>
      <c r="D73" s="106"/>
      <c r="E73" s="106"/>
      <c r="F73" s="106"/>
      <c r="G73" s="106"/>
      <c r="H73" s="106"/>
      <c r="M73" s="10"/>
      <c r="N73" s="10"/>
      <c r="O73" s="10"/>
    </row>
    <row r="74" spans="1:15" ht="13.5">
      <c r="A74" s="107"/>
      <c r="B74" s="108"/>
      <c r="C74" s="108"/>
      <c r="D74" s="108"/>
      <c r="E74" s="108"/>
      <c r="F74" s="108"/>
      <c r="G74" s="108"/>
      <c r="H74" s="109"/>
      <c r="M74" s="10"/>
      <c r="N74" s="10"/>
      <c r="O74" s="10"/>
    </row>
    <row r="75" spans="1:8" ht="12.75">
      <c r="A75" s="110" t="s">
        <v>199</v>
      </c>
      <c r="B75" s="106"/>
      <c r="C75" s="106"/>
      <c r="D75" s="106"/>
      <c r="E75" s="106"/>
      <c r="F75" s="106"/>
      <c r="G75" s="106"/>
      <c r="H75" s="111"/>
    </row>
    <row r="76" spans="1:8" ht="12.75">
      <c r="A76" s="110" t="s">
        <v>200</v>
      </c>
      <c r="B76" s="106"/>
      <c r="C76" s="106"/>
      <c r="D76" s="106"/>
      <c r="E76" s="106"/>
      <c r="F76" s="106"/>
      <c r="G76" s="106"/>
      <c r="H76" s="111"/>
    </row>
    <row r="77" spans="1:8" ht="12.75">
      <c r="A77" s="48" t="s">
        <v>250</v>
      </c>
      <c r="B77" s="106"/>
      <c r="C77" s="106"/>
      <c r="D77" s="106"/>
      <c r="E77" s="106"/>
      <c r="F77" s="106"/>
      <c r="G77" s="106"/>
      <c r="H77" s="111"/>
    </row>
    <row r="78" spans="1:8" ht="12.75">
      <c r="A78" s="112"/>
      <c r="B78" s="113"/>
      <c r="C78" s="113"/>
      <c r="D78" s="113"/>
      <c r="E78" s="113"/>
      <c r="F78" s="113"/>
      <c r="G78" s="113"/>
      <c r="H78" s="114"/>
    </row>
    <row r="122" spans="13:15" ht="12.75">
      <c r="M122" s="10"/>
      <c r="N122" s="10"/>
      <c r="O122" s="10"/>
    </row>
    <row r="123" ht="12.75">
      <c r="L123" s="10"/>
    </row>
  </sheetData>
  <sheetProtection/>
  <mergeCells count="6">
    <mergeCell ref="A1:H2"/>
    <mergeCell ref="A3:H3"/>
    <mergeCell ref="A4:H4"/>
    <mergeCell ref="A5:H5"/>
    <mergeCell ref="B7:D7"/>
    <mergeCell ref="F7:H7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="110" zoomScaleNormal="110" zoomScalePageLayoutView="0" workbookViewId="0" topLeftCell="A1">
      <selection activeCell="E18" sqref="E18"/>
    </sheetView>
  </sheetViews>
  <sheetFormatPr defaultColWidth="11.421875" defaultRowHeight="12.75"/>
  <cols>
    <col min="1" max="1" width="32.28125" style="1" customWidth="1"/>
    <col min="2" max="5" width="6.7109375" style="1" customWidth="1"/>
    <col min="6" max="6" width="3.57421875" style="1" customWidth="1"/>
    <col min="7" max="10" width="6.7109375" style="1" customWidth="1"/>
    <col min="11" max="11" width="4.421875" style="1" customWidth="1"/>
    <col min="12" max="15" width="6.7109375" style="2" customWidth="1"/>
    <col min="16" max="16384" width="11.421875" style="2" customWidth="1"/>
  </cols>
  <sheetData>
    <row r="1" spans="1:15" ht="90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1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21" customHeight="1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2.75" customHeight="1">
      <c r="A4" s="174" t="s">
        <v>204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s="9" customFormat="1" ht="12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6.5" customHeight="1">
      <c r="A6" s="134" t="s">
        <v>193</v>
      </c>
      <c r="B6" s="201" t="s">
        <v>7</v>
      </c>
      <c r="C6" s="201"/>
      <c r="D6" s="201"/>
      <c r="E6" s="201"/>
      <c r="F6" s="73"/>
      <c r="G6" s="158" t="s">
        <v>189</v>
      </c>
      <c r="H6" s="158"/>
      <c r="I6" s="158"/>
      <c r="J6" s="158"/>
      <c r="K6" s="73"/>
      <c r="L6" s="202" t="s">
        <v>190</v>
      </c>
      <c r="M6" s="202"/>
      <c r="N6" s="202"/>
      <c r="O6" s="203"/>
    </row>
    <row r="7" spans="1:15" ht="12.75">
      <c r="A7" s="31"/>
      <c r="B7" s="33">
        <v>2017</v>
      </c>
      <c r="C7" s="33">
        <v>2018</v>
      </c>
      <c r="D7" s="33">
        <v>2019</v>
      </c>
      <c r="E7" s="33">
        <v>2020</v>
      </c>
      <c r="F7" s="33"/>
      <c r="G7" s="33">
        <v>2017</v>
      </c>
      <c r="H7" s="33">
        <v>2018</v>
      </c>
      <c r="I7" s="33">
        <v>2019</v>
      </c>
      <c r="J7" s="33">
        <v>2020</v>
      </c>
      <c r="K7" s="32"/>
      <c r="L7" s="33">
        <v>2017</v>
      </c>
      <c r="M7" s="33">
        <v>2018</v>
      </c>
      <c r="N7" s="33">
        <v>2019</v>
      </c>
      <c r="O7" s="33">
        <v>2020</v>
      </c>
    </row>
    <row r="8" spans="1:15" ht="12.75">
      <c r="A8" s="36" t="s">
        <v>22</v>
      </c>
      <c r="B8" s="37">
        <v>1.209803440992</v>
      </c>
      <c r="C8" s="37">
        <v>1.062800269298</v>
      </c>
      <c r="D8" s="37">
        <v>0.850599559129</v>
      </c>
      <c r="E8" s="37">
        <v>0.982524570344</v>
      </c>
      <c r="F8" s="37"/>
      <c r="G8" s="37">
        <v>1.209803440992</v>
      </c>
      <c r="H8" s="37">
        <v>1.062800269298</v>
      </c>
      <c r="I8" s="58">
        <v>0.850599559129</v>
      </c>
      <c r="J8" s="58">
        <v>0.982524570344</v>
      </c>
      <c r="K8" s="58"/>
      <c r="L8" s="58">
        <v>1.861780692808</v>
      </c>
      <c r="M8" s="58">
        <v>4.277193361354</v>
      </c>
      <c r="N8" s="58">
        <v>3.28623617689</v>
      </c>
      <c r="O8" s="116">
        <v>3.60628046555</v>
      </c>
    </row>
    <row r="9" spans="1:15" ht="12.75">
      <c r="A9" s="34" t="s">
        <v>23</v>
      </c>
      <c r="B9" s="35">
        <v>1.468355935813</v>
      </c>
      <c r="C9" s="35">
        <v>1.052232407591</v>
      </c>
      <c r="D9" s="35">
        <v>0.883520712888</v>
      </c>
      <c r="E9" s="35">
        <v>0.77484776131</v>
      </c>
      <c r="F9" s="35"/>
      <c r="G9" s="35">
        <v>2.695923597443</v>
      </c>
      <c r="H9" s="35">
        <v>2.126215805751</v>
      </c>
      <c r="I9" s="35">
        <v>1.741635495305</v>
      </c>
      <c r="J9" s="35">
        <v>1.764985401291</v>
      </c>
      <c r="K9" s="35"/>
      <c r="L9" s="35">
        <v>2.501846898678</v>
      </c>
      <c r="M9" s="35">
        <v>3.849550741009</v>
      </c>
      <c r="N9" s="35">
        <v>3.113794702519</v>
      </c>
      <c r="O9" s="142">
        <v>3.494674524157</v>
      </c>
    </row>
    <row r="10" spans="1:15" ht="12.75">
      <c r="A10" s="36" t="s">
        <v>24</v>
      </c>
      <c r="B10" s="37">
        <v>0.282752746118</v>
      </c>
      <c r="C10" s="37">
        <v>0.327815704877</v>
      </c>
      <c r="D10" s="37">
        <v>0.27089887017</v>
      </c>
      <c r="E10" s="37">
        <v>0.288002750635</v>
      </c>
      <c r="F10" s="37"/>
      <c r="G10" s="37">
        <v>2.986299141565</v>
      </c>
      <c r="H10" s="37">
        <v>2.461001579959</v>
      </c>
      <c r="I10" s="37">
        <v>2.017252436354</v>
      </c>
      <c r="J10" s="37">
        <v>2.05807135843</v>
      </c>
      <c r="K10" s="37"/>
      <c r="L10" s="37">
        <v>2.561589913018</v>
      </c>
      <c r="M10" s="37">
        <v>3.896216472594</v>
      </c>
      <c r="N10" s="37">
        <v>3.05529735791</v>
      </c>
      <c r="O10" s="116">
        <v>3.512328305681</v>
      </c>
    </row>
    <row r="11" spans="1:15" ht="12.75">
      <c r="A11" s="34" t="s">
        <v>25</v>
      </c>
      <c r="B11" s="35">
        <v>-0.229398568929</v>
      </c>
      <c r="C11" s="35">
        <v>0.298018764191</v>
      </c>
      <c r="D11" s="35">
        <v>0.24659486466</v>
      </c>
      <c r="E11" s="35">
        <v>0.410210808047</v>
      </c>
      <c r="F11" s="35"/>
      <c r="G11" s="35">
        <v>2.750050045141</v>
      </c>
      <c r="H11" s="35">
        <v>2.766354590646</v>
      </c>
      <c r="I11" s="35">
        <v>2.26882174193</v>
      </c>
      <c r="J11" s="35">
        <v>2.476724597627</v>
      </c>
      <c r="K11" s="35"/>
      <c r="L11" s="35">
        <v>2.169467660584</v>
      </c>
      <c r="M11" s="35">
        <v>4.445443044623</v>
      </c>
      <c r="N11" s="35">
        <v>3.002459771258</v>
      </c>
      <c r="O11" s="142">
        <v>3.681274365852</v>
      </c>
    </row>
    <row r="12" spans="1:15" ht="12.75">
      <c r="A12" s="36" t="s">
        <v>26</v>
      </c>
      <c r="B12" s="37">
        <v>-0.14552355176</v>
      </c>
      <c r="C12" s="37">
        <v>0.305664862051</v>
      </c>
      <c r="D12" s="37">
        <v>0.347483063521</v>
      </c>
      <c r="E12" s="37">
        <v>0.49711596659</v>
      </c>
      <c r="F12" s="37"/>
      <c r="G12" s="37">
        <v>2.60052452288</v>
      </c>
      <c r="H12" s="37">
        <v>3.08047522664</v>
      </c>
      <c r="I12" s="37">
        <v>2.624188576745</v>
      </c>
      <c r="J12" s="37">
        <v>2.98615275764</v>
      </c>
      <c r="K12" s="37"/>
      <c r="L12" s="37">
        <v>1.851146840404</v>
      </c>
      <c r="M12" s="37">
        <v>4.917375555346</v>
      </c>
      <c r="N12" s="37">
        <v>3.045402287222</v>
      </c>
      <c r="O12" s="116">
        <v>3.835878443639</v>
      </c>
    </row>
    <row r="13" spans="1:15" s="7" customFormat="1" ht="12.75">
      <c r="A13" s="34" t="s">
        <v>27</v>
      </c>
      <c r="B13" s="35">
        <v>-0.149571529858</v>
      </c>
      <c r="C13" s="35">
        <v>0.057336589253</v>
      </c>
      <c r="D13" s="35">
        <v>0.040758354032</v>
      </c>
      <c r="E13" s="35">
        <v>0.054546542843</v>
      </c>
      <c r="F13" s="35"/>
      <c r="G13" s="35">
        <v>2.447063348709</v>
      </c>
      <c r="H13" s="35">
        <v>3.139578055321</v>
      </c>
      <c r="I13" s="35">
        <v>2.666016506848</v>
      </c>
      <c r="J13" s="35">
        <v>3.042328143577</v>
      </c>
      <c r="K13" s="35"/>
      <c r="L13" s="35">
        <v>1.556553966076</v>
      </c>
      <c r="M13" s="35">
        <v>5.134783303823</v>
      </c>
      <c r="N13" s="35">
        <v>3.028328967305</v>
      </c>
      <c r="O13" s="142">
        <v>3.850189697581</v>
      </c>
    </row>
    <row r="14" spans="1:15" ht="12.75">
      <c r="A14" s="36" t="s">
        <v>28</v>
      </c>
      <c r="B14" s="37">
        <v>0.028488017408</v>
      </c>
      <c r="C14" s="37">
        <v>0.072026690752</v>
      </c>
      <c r="D14" s="37">
        <v>0.075728824873</v>
      </c>
      <c r="E14" s="37">
        <v>0.204044723307</v>
      </c>
      <c r="F14" s="37"/>
      <c r="G14" s="37">
        <v>2.47624848595</v>
      </c>
      <c r="H14" s="37">
        <v>3.21386608025</v>
      </c>
      <c r="I14" s="37">
        <v>2.743764274692</v>
      </c>
      <c r="J14" s="37">
        <v>3.252580576926</v>
      </c>
      <c r="K14" s="37"/>
      <c r="L14" s="37">
        <v>1.466509679846</v>
      </c>
      <c r="M14" s="37">
        <v>5.180544557223</v>
      </c>
      <c r="N14" s="37">
        <v>3.032140468927</v>
      </c>
      <c r="O14" s="116">
        <v>3.983345164446</v>
      </c>
    </row>
    <row r="15" spans="1:15" ht="12.75">
      <c r="A15" s="34" t="s">
        <v>29</v>
      </c>
      <c r="B15" s="35">
        <v>0.111888184186</v>
      </c>
      <c r="C15" s="35">
        <v>0.063527468565</v>
      </c>
      <c r="D15" s="35">
        <v>0.086440608008</v>
      </c>
      <c r="E15" s="35">
        <v>0.155146198948</v>
      </c>
      <c r="F15" s="35"/>
      <c r="G15" s="35">
        <v>2.590907299603</v>
      </c>
      <c r="H15" s="35">
        <v>3.279435236579</v>
      </c>
      <c r="I15" s="35">
        <v>2.832576609222</v>
      </c>
      <c r="J15" s="35">
        <v>3.412773031007</v>
      </c>
      <c r="K15" s="35"/>
      <c r="L15" s="35">
        <v>1.553773440028</v>
      </c>
      <c r="M15" s="35">
        <v>5.129735342689</v>
      </c>
      <c r="N15" s="35">
        <v>3.055733378965</v>
      </c>
      <c r="O15" s="142">
        <v>4.054725834336</v>
      </c>
    </row>
    <row r="16" spans="1:15" ht="12.75">
      <c r="A16" s="36" t="s">
        <v>30</v>
      </c>
      <c r="B16" s="37">
        <v>0.55161646401</v>
      </c>
      <c r="C16" s="37">
        <v>0.080362318049</v>
      </c>
      <c r="D16" s="37">
        <v>0.132139060378</v>
      </c>
      <c r="E16" s="37">
        <v>0.195560364152</v>
      </c>
      <c r="F16" s="37"/>
      <c r="G16" s="37">
        <v>3.156815634844</v>
      </c>
      <c r="H16" s="37">
        <v>3.362432984802</v>
      </c>
      <c r="I16" s="37">
        <v>2.968458609716</v>
      </c>
      <c r="J16" s="37">
        <v>3.615007426526</v>
      </c>
      <c r="K16" s="37"/>
      <c r="L16" s="37">
        <v>2.551526959734</v>
      </c>
      <c r="M16" s="37">
        <v>4.637024977741</v>
      </c>
      <c r="N16" s="37">
        <v>3.109049434475</v>
      </c>
      <c r="O16" s="116">
        <v>4.120631610824</v>
      </c>
    </row>
    <row r="17" spans="1:15" ht="12.75">
      <c r="A17" s="34" t="s">
        <v>31</v>
      </c>
      <c r="B17" s="35">
        <v>0.503931641965</v>
      </c>
      <c r="C17" s="35">
        <v>0.01874031943</v>
      </c>
      <c r="D17" s="35">
        <v>0.39490155315</v>
      </c>
      <c r="E17" s="35">
        <v>0.375952051936</v>
      </c>
      <c r="F17" s="35"/>
      <c r="G17" s="35">
        <v>3.676655469672</v>
      </c>
      <c r="H17" s="35">
        <v>3.381803434915</v>
      </c>
      <c r="I17" s="35">
        <v>3.37508265202</v>
      </c>
      <c r="J17" s="35">
        <v>4.00455017306</v>
      </c>
      <c r="K17" s="35"/>
      <c r="L17" s="35">
        <v>3.195436521562</v>
      </c>
      <c r="M17" s="35">
        <v>4.131880793771</v>
      </c>
      <c r="N17" s="35">
        <v>3.496833035019</v>
      </c>
      <c r="O17" s="142">
        <v>4.100978879415</v>
      </c>
    </row>
    <row r="18" spans="1:15" ht="12.75">
      <c r="A18" s="36" t="s">
        <v>32</v>
      </c>
      <c r="B18" s="37">
        <v>0.426173905322</v>
      </c>
      <c r="C18" s="37">
        <v>0.012292072498</v>
      </c>
      <c r="D18" s="37">
        <v>0.036190729905</v>
      </c>
      <c r="E18" s="77">
        <v>0.544864872372</v>
      </c>
      <c r="F18" s="77"/>
      <c r="G18" s="37">
        <v>4.118498321194</v>
      </c>
      <c r="H18" s="37">
        <v>3.394511201142</v>
      </c>
      <c r="I18" s="37">
        <v>3.412494848972</v>
      </c>
      <c r="J18" s="77">
        <v>4.571234432621</v>
      </c>
      <c r="K18" s="77"/>
      <c r="L18" s="37">
        <v>3.849597066525</v>
      </c>
      <c r="M18" s="37">
        <v>3.702726799325</v>
      </c>
      <c r="N18" s="37">
        <v>3.521564348582</v>
      </c>
      <c r="O18" s="141">
        <v>4.630322067866</v>
      </c>
    </row>
    <row r="19" spans="1:15" ht="12.75">
      <c r="A19" s="54" t="s">
        <v>33</v>
      </c>
      <c r="B19" s="117">
        <v>0.29809667322</v>
      </c>
      <c r="C19" s="117">
        <v>0.105470330031</v>
      </c>
      <c r="D19" s="117">
        <v>0.056504674125</v>
      </c>
      <c r="E19" s="53" t="s">
        <v>208</v>
      </c>
      <c r="F19" s="117"/>
      <c r="G19" s="117">
        <v>4.428872100897</v>
      </c>
      <c r="H19" s="117">
        <v>3.50356173334</v>
      </c>
      <c r="I19" s="117">
        <v>3.47092774219</v>
      </c>
      <c r="J19" s="53" t="s">
        <v>208</v>
      </c>
      <c r="K19" s="117"/>
      <c r="L19" s="117">
        <v>4.428872100897</v>
      </c>
      <c r="M19" s="117">
        <v>3.50356173334</v>
      </c>
      <c r="N19" s="117">
        <v>3.47092774219</v>
      </c>
      <c r="O19" s="137" t="s">
        <v>208</v>
      </c>
    </row>
    <row r="20" spans="1:15" ht="12.75">
      <c r="A20" s="39"/>
      <c r="B20" s="121"/>
      <c r="C20" s="121"/>
      <c r="D20" s="121"/>
      <c r="E20" s="39"/>
      <c r="F20" s="39"/>
      <c r="G20" s="39"/>
      <c r="H20" s="39"/>
      <c r="I20" s="39"/>
      <c r="J20" s="39"/>
      <c r="K20" s="39"/>
      <c r="L20" s="46"/>
      <c r="M20" s="46"/>
      <c r="N20" s="46"/>
      <c r="O20" s="46"/>
    </row>
    <row r="21" spans="1:15" ht="12.75">
      <c r="A21" s="40"/>
      <c r="B21" s="41"/>
      <c r="C21" s="120"/>
      <c r="D21" s="120"/>
      <c r="E21" s="41"/>
      <c r="F21" s="41"/>
      <c r="G21" s="41"/>
      <c r="H21" s="41"/>
      <c r="I21" s="41"/>
      <c r="J21" s="41"/>
      <c r="K21" s="41"/>
      <c r="L21" s="46"/>
      <c r="M21" s="46"/>
      <c r="N21" s="46"/>
      <c r="O21" s="46"/>
    </row>
    <row r="22" spans="1:15" ht="12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</row>
    <row r="23" spans="1:15" ht="12.75">
      <c r="A23" s="45" t="s">
        <v>199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</row>
    <row r="24" spans="1:15" ht="12.75">
      <c r="A24" s="45" t="s">
        <v>200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</row>
    <row r="25" spans="1:15" ht="12.75">
      <c r="A25" s="48" t="s">
        <v>250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</row>
    <row r="26" spans="1:15" ht="12.7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6"/>
      <c r="M27" s="46"/>
      <c r="N27" s="46"/>
      <c r="O27" s="46"/>
    </row>
  </sheetData>
  <sheetProtection/>
  <mergeCells count="6">
    <mergeCell ref="B6:E6"/>
    <mergeCell ref="L6:O6"/>
    <mergeCell ref="G6:J6"/>
    <mergeCell ref="A3:O3"/>
    <mergeCell ref="A4:O4"/>
    <mergeCell ref="A1:O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Harold Leandro Abril Triana</cp:lastModifiedBy>
  <cp:lastPrinted>2017-12-06T15:24:56Z</cp:lastPrinted>
  <dcterms:created xsi:type="dcterms:W3CDTF">2007-01-25T17:17:56Z</dcterms:created>
  <dcterms:modified xsi:type="dcterms:W3CDTF">2020-12-14T14:35:23Z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