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1250" activeTab="0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<sst xmlns="http://schemas.openxmlformats.org/spreadsheetml/2006/main" count="372" uniqueCount="248">
  <si>
    <t>A1. ICCP. Variación mensual, año corrido y doce meses</t>
  </si>
  <si>
    <t>Años</t>
  </si>
  <si>
    <t>Variación porcentual</t>
  </si>
  <si>
    <t>Mensual</t>
  </si>
  <si>
    <t xml:space="preserve">Año </t>
  </si>
  <si>
    <t xml:space="preserve">Doce </t>
  </si>
  <si>
    <t>corrido</t>
  </si>
  <si>
    <t>Meses</t>
  </si>
  <si>
    <t>Fuente DANE</t>
  </si>
  <si>
    <t>Julio</t>
  </si>
  <si>
    <t>Fuente: DANE</t>
  </si>
  <si>
    <t>A2. ICCP. Variación, contribución,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</si>
  <si>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</si>
  <si>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</si>
  <si>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</si>
  <si>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</si>
  <si>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</si>
  <si>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</si>
  <si>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</si>
  <si>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</si>
  <si>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</si>
  <si>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Doce</t>
  </si>
  <si>
    <t>meses</t>
  </si>
  <si>
    <t>A3. ICCP. Variación, contribución, participación mensual, año corrido y doce meses</t>
  </si>
  <si>
    <t>según grupo de obra</t>
  </si>
  <si>
    <t>Grupos de obra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</si>
  <si>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</si>
  <si>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</si>
  <si>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</si>
  <si>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</si>
  <si>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</si>
  <si>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</si>
  <si>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A5. ICCP. Variación mensual, año corrido y doce meses por grupos e insumos</t>
  </si>
  <si>
    <t>Canasta general</t>
  </si>
  <si>
    <t>Grupos e insumos</t>
  </si>
  <si>
    <t>Variaión porcentual</t>
  </si>
  <si>
    <t>Equipo</t>
  </si>
  <si>
    <t>Grava</t>
  </si>
  <si>
    <t>Bomba de concreto</t>
  </si>
  <si>
    <t>Soldadura</t>
  </si>
  <si>
    <t>Dosificadora</t>
  </si>
  <si>
    <t>Señales metalicas</t>
  </si>
  <si>
    <t>Fresadora de pavimentos</t>
  </si>
  <si>
    <t>Tuberia de concreto</t>
  </si>
  <si>
    <t>Planta de trituracion</t>
  </si>
  <si>
    <t>Fulminante</t>
  </si>
  <si>
    <t>Volqueta</t>
  </si>
  <si>
    <t>Poste de concreto</t>
  </si>
  <si>
    <t>Motoniveladora</t>
  </si>
  <si>
    <t>Cemento</t>
  </si>
  <si>
    <t>Carrotanque</t>
  </si>
  <si>
    <t>Madera</t>
  </si>
  <si>
    <t>Equipo de pilotaje</t>
  </si>
  <si>
    <t>Solado granular</t>
  </si>
  <si>
    <t>Equipo de tensionamiento</t>
  </si>
  <si>
    <t>Geotextil</t>
  </si>
  <si>
    <t>Bulldozer</t>
  </si>
  <si>
    <t>Poste de madera</t>
  </si>
  <si>
    <t>Tablero</t>
  </si>
  <si>
    <t>Delineadores de ruta</t>
  </si>
  <si>
    <t>Terminadora de asfalto</t>
  </si>
  <si>
    <t>Poste de kilometraje</t>
  </si>
  <si>
    <t>Retroexcavadora</t>
  </si>
  <si>
    <t>Impermeabilizante</t>
  </si>
  <si>
    <t>Cargador</t>
  </si>
  <si>
    <t>Oxigeno</t>
  </si>
  <si>
    <t>Andamio</t>
  </si>
  <si>
    <t>Puntillas</t>
  </si>
  <si>
    <t>Formaleta metalica</t>
  </si>
  <si>
    <t>Concreto</t>
  </si>
  <si>
    <t>Compactador</t>
  </si>
  <si>
    <t>Almohadilla de neopreno</t>
  </si>
  <si>
    <t>Vibrador de concreto</t>
  </si>
  <si>
    <t>Mortero de planta</t>
  </si>
  <si>
    <t>Grua</t>
  </si>
  <si>
    <t>Tierra</t>
  </si>
  <si>
    <t>Motobomba</t>
  </si>
  <si>
    <t>Resina epoxica</t>
  </si>
  <si>
    <t>Compresor</t>
  </si>
  <si>
    <t>Arborizacion</t>
  </si>
  <si>
    <t>Mezcladora</t>
  </si>
  <si>
    <t>Disolvente xilol</t>
  </si>
  <si>
    <t>Vehiculo delineador</t>
  </si>
  <si>
    <t>Anticorrosivo</t>
  </si>
  <si>
    <t>Equipo de soldadura</t>
  </si>
  <si>
    <t>Dinamita</t>
  </si>
  <si>
    <t>Planta de asfalto</t>
  </si>
  <si>
    <t>Aditivos</t>
  </si>
  <si>
    <t>Motosierra</t>
  </si>
  <si>
    <t>Tornillo grado 5</t>
  </si>
  <si>
    <t>Herramienta</t>
  </si>
  <si>
    <t>Polietileno</t>
  </si>
  <si>
    <t>Carro de avance</t>
  </si>
  <si>
    <t>Escoba para calle</t>
  </si>
  <si>
    <t>Planta de concreto</t>
  </si>
  <si>
    <t>Pintura de trafico</t>
  </si>
  <si>
    <t>Telesferico</t>
  </si>
  <si>
    <t>Cables de alta resistencia</t>
  </si>
  <si>
    <t>Camion mezclador</t>
  </si>
  <si>
    <t>Agua</t>
  </si>
  <si>
    <t>Clasificadora</t>
  </si>
  <si>
    <t>Pie de amigos metalicos</t>
  </si>
  <si>
    <t>Materiales</t>
  </si>
  <si>
    <t>Mecha</t>
  </si>
  <si>
    <t>Crudo de castilla</t>
  </si>
  <si>
    <t>Esferas reflectivas</t>
  </si>
  <si>
    <t>Alambre de amarre</t>
  </si>
  <si>
    <t>Anclaje</t>
  </si>
  <si>
    <t>Asfalto</t>
  </si>
  <si>
    <t>Tuberia pvc</t>
  </si>
  <si>
    <t>Concreto asfaltico</t>
  </si>
  <si>
    <t>Anillo de caucho</t>
  </si>
  <si>
    <t>Acero de refuerzo</t>
  </si>
  <si>
    <t>Codo sanitaria pvc</t>
  </si>
  <si>
    <t>Malla metalica</t>
  </si>
  <si>
    <t>Taches reflectivos</t>
  </si>
  <si>
    <t>Angulo</t>
  </si>
  <si>
    <t>Union sanitaria</t>
  </si>
  <si>
    <t>Emulsion asfaltica</t>
  </si>
  <si>
    <t>Limpiador pvc</t>
  </si>
  <si>
    <t>Baranda metalica</t>
  </si>
  <si>
    <t>Perno de acero</t>
  </si>
  <si>
    <t>Junta de dilatacion</t>
  </si>
  <si>
    <t>Transporte</t>
  </si>
  <si>
    <t>Acpm</t>
  </si>
  <si>
    <t>Platina</t>
  </si>
  <si>
    <t>Mano de obra</t>
  </si>
  <si>
    <t>Rejilla</t>
  </si>
  <si>
    <t>Obrero</t>
  </si>
  <si>
    <t>Base granular</t>
  </si>
  <si>
    <t>Oficial</t>
  </si>
  <si>
    <t>Material de filtro</t>
  </si>
  <si>
    <t>Cadenero</t>
  </si>
  <si>
    <t>Lamina de acero</t>
  </si>
  <si>
    <t>Inspector</t>
  </si>
  <si>
    <t>Alambre de puas</t>
  </si>
  <si>
    <t>Maestro</t>
  </si>
  <si>
    <t>Subbase granular</t>
  </si>
  <si>
    <t>Topografo</t>
  </si>
  <si>
    <t>Malla triple torsion</t>
  </si>
  <si>
    <t>Costos indirectos</t>
  </si>
  <si>
    <t>Piedra</t>
  </si>
  <si>
    <t>Almacenista</t>
  </si>
  <si>
    <t>Triturado</t>
  </si>
  <si>
    <t>Mecanico</t>
  </si>
  <si>
    <t>Formaleta de madera</t>
  </si>
  <si>
    <t>Secretaria</t>
  </si>
  <si>
    <t>Arena</t>
  </si>
  <si>
    <t>Auxiliar contable</t>
  </si>
  <si>
    <t>Cesped</t>
  </si>
  <si>
    <t>Laboratorista</t>
  </si>
  <si>
    <t>Tuberia metalica</t>
  </si>
  <si>
    <t>Celador</t>
  </si>
  <si>
    <t>Material de afirmado</t>
  </si>
  <si>
    <t>Ingeniero residente</t>
  </si>
  <si>
    <t>Parafina</t>
  </si>
  <si>
    <t>Contador</t>
  </si>
  <si>
    <t>Grapa</t>
  </si>
  <si>
    <t>Ingeniero director</t>
  </si>
  <si>
    <t>Cinta de pvc</t>
  </si>
  <si>
    <t>A6.  ICCP.  Variación mensual, año corrido y doce meses</t>
  </si>
  <si>
    <t>Año corrido</t>
  </si>
  <si>
    <t>Doce meses</t>
  </si>
  <si>
    <t xml:space="preserve"> </t>
  </si>
  <si>
    <t>1997 -2008 (Julio)</t>
  </si>
  <si>
    <t>1997</t>
  </si>
  <si>
    <t>2003</t>
  </si>
  <si>
    <t>1998</t>
  </si>
  <si>
    <t>2004</t>
  </si>
  <si>
    <t>1999</t>
  </si>
  <si>
    <t>2005</t>
  </si>
  <si>
    <t>2000</t>
  </si>
  <si>
    <t>2006</t>
  </si>
  <si>
    <t>2001</t>
  </si>
  <si>
    <t>2007</t>
  </si>
  <si>
    <t>2002</t>
  </si>
  <si>
    <t>2008</t>
  </si>
  <si>
    <t>Total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</si>
  <si>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</si>
  <si>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</si>
  <si>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</si>
  <si>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</si>
  <si>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</si>
  <si>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</si>
  <si>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</si>
  <si>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</si>
  <si>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Julio 2008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</si>
  <si>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</si>
  <si>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</si>
  <si>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</si>
  <si>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</si>
  <si>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</si>
  <si>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</si>
  <si>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</si>
  <si>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</si>
  <si>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</si>
  <si>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</si>
  <si>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</si>
  <si>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</si>
  <si>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</si>
  <si>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</si>
  <si>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</si>
  <si>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</si>
  <si>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</si>
  <si>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</si>
  <si>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</si>
  <si>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</si>
  <si>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</si>
  <si>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</si>
  <si>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</si>
  <si>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</si>
  <si>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</si>
  <si>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</si>
  <si>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</si>
  <si>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</si>
  <si>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</si>
  <si>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</si>
  <si>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</si>
  <si>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</si>
  <si>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</si>
  <si>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</si>
  <si>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</si>
  <si>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</si>
  <si>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</si>
  <si>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</si>
  <si>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</si>
  <si>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</si>
  <si>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</si>
  <si>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</si>
  <si>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</si>
  <si>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</si>
  <si>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</si>
  <si>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</si>
  <si>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</si>
  <si>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</si>
  <si>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9</t>
  </si>
  <si>
    <t>2005 -2008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</si>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</sst>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  <numFmt numFmtId="189" formatCode="0.000000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E+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2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4_pagi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3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workbookViewId="0" topLeftCell="A1">
      <selection activeCell="M22" sqref="M22"/>
    </sheetView>
  </sheetViews>
  <sheetFormatPr defaultColWidth="11.421875" defaultRowHeight="12.75"/>
  <cols>
    <col min="1" max="1" width="6.421875" style="0" customWidth="1"/>
    <col min="2" max="3" width="10.8515625" style="0" customWidth="1"/>
    <col min="4" max="4" width="5.140625" style="0" customWidth="1"/>
    <col min="5" max="5" width="1.57421875" style="0" customWidth="1"/>
    <col min="6" max="6" width="5.00390625" style="0" bestFit="1" customWidth="1"/>
    <col min="7" max="7" width="10.140625" style="0" customWidth="1"/>
    <col min="8" max="8" width="8.57421875" style="0" customWidth="1"/>
    <col min="9" max="9" width="6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">
        <v>164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5" t="s">
        <v>1</v>
      </c>
      <c r="B5" s="6" t="s">
        <v>2</v>
      </c>
      <c r="C5" s="6"/>
      <c r="D5" s="6"/>
      <c r="E5" s="1"/>
      <c r="F5" s="5" t="s">
        <v>1</v>
      </c>
      <c r="G5" s="6" t="s">
        <v>2</v>
      </c>
      <c r="H5" s="6"/>
      <c r="I5" s="6"/>
    </row>
    <row r="6" spans="1:9" ht="12.75">
      <c r="A6" s="7"/>
      <c r="B6" s="8" t="s">
        <v>3</v>
      </c>
      <c r="C6" s="9" t="s">
        <v>4</v>
      </c>
      <c r="D6" s="10" t="s">
        <v>5</v>
      </c>
      <c r="E6" s="1"/>
      <c r="F6" s="7"/>
      <c r="G6" s="8" t="s">
        <v>3</v>
      </c>
      <c r="H6" s="9" t="s">
        <v>4</v>
      </c>
      <c r="I6" s="10" t="s">
        <v>5</v>
      </c>
    </row>
    <row r="7" spans="1:9" ht="13.5" thickBot="1">
      <c r="A7" s="11"/>
      <c r="B7" s="12"/>
      <c r="C7" s="13" t="s">
        <v>6</v>
      </c>
      <c r="D7" s="14" t="s">
        <v>7</v>
      </c>
      <c r="E7" s="1"/>
      <c r="F7" s="11"/>
      <c r="G7" s="12"/>
      <c r="H7" s="13" t="s">
        <v>6</v>
      </c>
      <c r="I7" s="14" t="s">
        <v>7</v>
      </c>
    </row>
    <row r="8" spans="1:9" ht="12.75">
      <c r="A8" s="15" t="s">
        <v>165</v>
      </c>
      <c r="B8" s="16">
        <v>2.036529680365</v>
      </c>
      <c r="C8" s="16">
        <v>11.73</v>
      </c>
      <c r="D8" s="17">
        <v>14.466564030791</v>
      </c>
      <c r="E8" s="1"/>
      <c r="F8" s="15" t="s">
        <v>166</v>
      </c>
      <c r="G8" s="16">
        <v>0.016039581987</v>
      </c>
      <c r="H8" s="16">
        <v>5.226047532499</v>
      </c>
      <c r="I8" s="16">
        <v>7.606341259768</v>
      </c>
    </row>
    <row r="9" spans="1:9" ht="12.75">
      <c r="A9" s="15" t="s">
        <v>167</v>
      </c>
      <c r="B9" s="16">
        <v>1.272079079566</v>
      </c>
      <c r="C9" s="16">
        <v>8.961729578938</v>
      </c>
      <c r="D9" s="17">
        <v>11.867895820281</v>
      </c>
      <c r="E9" s="1"/>
      <c r="F9" s="15" t="s">
        <v>168</v>
      </c>
      <c r="G9" s="16">
        <v>0.250970359013</v>
      </c>
      <c r="H9" s="16">
        <v>8.239001170829</v>
      </c>
      <c r="I9" s="16">
        <v>10.860569486307</v>
      </c>
    </row>
    <row r="10" spans="1:9" ht="12.75">
      <c r="A10" s="15" t="s">
        <v>169</v>
      </c>
      <c r="B10" s="16">
        <v>0.336946967477</v>
      </c>
      <c r="C10" s="16">
        <v>4.796878586183</v>
      </c>
      <c r="D10" s="17">
        <v>9.592767421394</v>
      </c>
      <c r="E10" s="1"/>
      <c r="F10" s="15" t="s">
        <v>170</v>
      </c>
      <c r="G10" s="16">
        <v>0.115623248477</v>
      </c>
      <c r="H10" s="16">
        <v>2.348304843751</v>
      </c>
      <c r="I10" s="16">
        <v>0.09534102895</v>
      </c>
    </row>
    <row r="11" spans="1:9" ht="12.75">
      <c r="A11" s="15" t="s">
        <v>171</v>
      </c>
      <c r="B11" s="16">
        <v>0.313734153849</v>
      </c>
      <c r="C11" s="16">
        <v>4.738373568233</v>
      </c>
      <c r="D11" s="17">
        <v>8.303974266316</v>
      </c>
      <c r="E11" s="1"/>
      <c r="F11" s="15" t="s">
        <v>172</v>
      </c>
      <c r="G11" s="16">
        <v>2.05687246101</v>
      </c>
      <c r="H11" s="16">
        <v>8.693237602794</v>
      </c>
      <c r="I11" s="16">
        <v>8.956983324789</v>
      </c>
    </row>
    <row r="12" spans="1:9" ht="12.75">
      <c r="A12" s="15" t="s">
        <v>173</v>
      </c>
      <c r="B12" s="16">
        <v>0.913047504036</v>
      </c>
      <c r="C12" s="16">
        <v>6.214267332424</v>
      </c>
      <c r="D12" s="17">
        <v>9.884784662517</v>
      </c>
      <c r="E12" s="1"/>
      <c r="F12" s="15" t="s">
        <v>174</v>
      </c>
      <c r="G12" s="16">
        <v>-0.258701561089</v>
      </c>
      <c r="H12" s="16">
        <v>2.645793823936</v>
      </c>
      <c r="I12" s="16">
        <v>3.347011391484</v>
      </c>
    </row>
    <row r="13" spans="1:9" ht="13.5" thickBot="1">
      <c r="A13" s="14" t="s">
        <v>175</v>
      </c>
      <c r="B13" s="18">
        <v>0.425965363476</v>
      </c>
      <c r="C13" s="18">
        <v>3.249376400371</v>
      </c>
      <c r="D13" s="18">
        <v>3.982815961542</v>
      </c>
      <c r="E13" s="4"/>
      <c r="F13" s="14" t="s">
        <v>176</v>
      </c>
      <c r="G13" s="19">
        <v>0.555316516103</v>
      </c>
      <c r="H13" s="19">
        <v>9.027646349395</v>
      </c>
      <c r="I13" s="19">
        <v>10.39907271532</v>
      </c>
    </row>
    <row r="14" spans="1:9" ht="12.75">
      <c r="A14" s="1" t="s">
        <v>8</v>
      </c>
      <c r="B14" s="1"/>
      <c r="C14" s="1"/>
      <c r="D14" s="1"/>
      <c r="E14" s="1"/>
      <c r="F14" s="1"/>
      <c r="G14" s="1"/>
      <c r="H14" s="1"/>
      <c r="I14" s="1"/>
    </row>
    <row r="16" ht="13.5" customHeight="1"/>
    <row r="18" ht="15" customHeight="1"/>
    <row r="26" ht="12.75" customHeight="1"/>
    <row r="46" ht="12.75" customHeight="1">
      <c r="G46" s="20"/>
    </row>
    <row r="48" ht="13.5" customHeight="1"/>
    <row r="58" ht="12.75" customHeight="1"/>
  </sheetData>
  <mergeCells count="6">
    <mergeCell ref="A5:A7"/>
    <mergeCell ref="F5:F7"/>
    <mergeCell ref="G5:I5"/>
    <mergeCell ref="B5:D5"/>
    <mergeCell ref="B6:B7"/>
    <mergeCell ref="G6:G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O12" sqref="O12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5" width="8.00390625" style="0" bestFit="1" customWidth="1"/>
    <col min="6" max="6" width="8.57421875" style="0" customWidth="1"/>
    <col min="7" max="7" width="6.57421875" style="0" customWidth="1"/>
    <col min="8" max="8" width="0.9921875" style="0" customWidth="1"/>
    <col min="9" max="9" width="8.00390625" style="0" bestFit="1" customWidth="1"/>
    <col min="10" max="10" width="8.57421875" style="0" customWidth="1"/>
    <col min="11" max="11" width="6.00390625" style="0" customWidth="1"/>
    <col min="12" max="12" width="1.1484375" style="0" customWidth="1"/>
    <col min="13" max="13" width="8.00390625" style="0" customWidth="1"/>
    <col min="14" max="14" width="8.57421875" style="0" customWidth="1"/>
    <col min="15" max="15" width="7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12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1"/>
    </row>
    <row r="6" spans="1:15" ht="12.75">
      <c r="A6" s="1"/>
      <c r="B6" s="1"/>
      <c r="C6" s="1"/>
      <c r="D6" s="1"/>
      <c r="E6" s="22" t="s">
        <v>13</v>
      </c>
      <c r="F6" s="22"/>
      <c r="G6" s="22"/>
      <c r="H6" s="1"/>
      <c r="I6" s="23" t="s">
        <v>14</v>
      </c>
      <c r="J6" s="23"/>
      <c r="K6" s="23"/>
      <c r="L6" s="1"/>
      <c r="M6" s="22" t="s">
        <v>15</v>
      </c>
      <c r="N6" s="22"/>
      <c r="O6" s="22"/>
    </row>
    <row r="7" spans="1:15" ht="13.5" thickBot="1">
      <c r="A7" s="1" t="s">
        <v>16</v>
      </c>
      <c r="B7" s="1"/>
      <c r="C7" s="15" t="s">
        <v>17</v>
      </c>
      <c r="D7" s="1"/>
      <c r="E7" s="24" t="s">
        <v>18</v>
      </c>
      <c r="F7" s="24"/>
      <c r="G7" s="24"/>
      <c r="H7" s="1"/>
      <c r="I7" s="24" t="s">
        <v>19</v>
      </c>
      <c r="J7" s="24"/>
      <c r="K7" s="24"/>
      <c r="L7" s="1"/>
      <c r="M7" s="24" t="s">
        <v>19</v>
      </c>
      <c r="N7" s="24"/>
      <c r="O7" s="24"/>
    </row>
    <row r="8" spans="1:15" ht="12.75">
      <c r="A8" s="1"/>
      <c r="B8" s="1"/>
      <c r="C8" s="15" t="s">
        <v>20</v>
      </c>
      <c r="D8" s="1"/>
      <c r="E8" s="8" t="s">
        <v>3</v>
      </c>
      <c r="F8" s="25" t="s">
        <v>4</v>
      </c>
      <c r="G8" s="15" t="s">
        <v>21</v>
      </c>
      <c r="H8" s="15"/>
      <c r="I8" s="8" t="s">
        <v>3</v>
      </c>
      <c r="J8" s="25" t="s">
        <v>4</v>
      </c>
      <c r="K8" s="15" t="s">
        <v>21</v>
      </c>
      <c r="L8" s="15"/>
      <c r="M8" s="8" t="s">
        <v>3</v>
      </c>
      <c r="N8" s="25" t="s">
        <v>4</v>
      </c>
      <c r="O8" s="15" t="s">
        <v>21</v>
      </c>
    </row>
    <row r="9" spans="1:15" ht="13.5" thickBot="1">
      <c r="A9" s="4"/>
      <c r="B9" s="4"/>
      <c r="C9" s="4"/>
      <c r="D9" s="4"/>
      <c r="E9" s="12"/>
      <c r="F9" s="26" t="s">
        <v>6</v>
      </c>
      <c r="G9" s="14" t="s">
        <v>22</v>
      </c>
      <c r="H9" s="14"/>
      <c r="I9" s="12"/>
      <c r="J9" s="26" t="s">
        <v>6</v>
      </c>
      <c r="K9" s="14" t="s">
        <v>22</v>
      </c>
      <c r="L9" s="14"/>
      <c r="M9" s="12"/>
      <c r="N9" s="26" t="s">
        <v>6</v>
      </c>
      <c r="O9" s="14" t="s">
        <v>22</v>
      </c>
    </row>
    <row r="10" spans="1:15" ht="12.75">
      <c r="A10" s="1" t="s">
        <v>36</v>
      </c>
      <c r="B10" s="1"/>
      <c r="C10" s="16">
        <v>14.558348268024702</v>
      </c>
      <c r="D10" s="1"/>
      <c r="E10" s="16">
        <v>0.122041401552</v>
      </c>
      <c r="F10" s="16">
        <v>4.537175616702</v>
      </c>
      <c r="G10" s="16">
        <v>6.003279850945</v>
      </c>
      <c r="H10" s="1"/>
      <c r="I10" s="16">
        <v>0.0167281476</v>
      </c>
      <c r="J10" s="16">
        <v>0.645827877898</v>
      </c>
      <c r="K10" s="16">
        <v>0.853296639869</v>
      </c>
      <c r="L10" s="1"/>
      <c r="M10" s="16">
        <v>3.012362700355</v>
      </c>
      <c r="N10" s="16">
        <v>7.153889872317</v>
      </c>
      <c r="O10" s="27">
        <v>8.205507002676</v>
      </c>
    </row>
    <row r="11" spans="1:15" ht="12.75">
      <c r="A11" s="1" t="s">
        <v>102</v>
      </c>
      <c r="B11" s="1"/>
      <c r="C11" s="16">
        <v>57.8881393233026</v>
      </c>
      <c r="D11" s="1"/>
      <c r="E11" s="16">
        <v>0.840640383249</v>
      </c>
      <c r="F11" s="16">
        <v>11.295944239131</v>
      </c>
      <c r="G11" s="16">
        <v>13.090037495001</v>
      </c>
      <c r="H11" s="1"/>
      <c r="I11" s="16">
        <v>0.501470103764</v>
      </c>
      <c r="J11" s="16">
        <v>6.619804952825</v>
      </c>
      <c r="K11" s="16">
        <v>7.644468990655</v>
      </c>
      <c r="L11" s="1"/>
      <c r="M11" s="16">
        <v>90.303473644747</v>
      </c>
      <c r="N11" s="16">
        <v>73.328137773902</v>
      </c>
      <c r="O11" s="27">
        <v>73.511063918162</v>
      </c>
    </row>
    <row r="12" spans="1:15" ht="12.75">
      <c r="A12" s="1" t="s">
        <v>123</v>
      </c>
      <c r="B12" s="1"/>
      <c r="C12" s="16">
        <v>0.3986458667489</v>
      </c>
      <c r="D12" s="1"/>
      <c r="E12" s="16">
        <v>1.07632457455</v>
      </c>
      <c r="F12" s="16">
        <v>5.535498786353</v>
      </c>
      <c r="G12" s="16">
        <v>5.719129463617</v>
      </c>
      <c r="H12" s="1"/>
      <c r="I12" s="16">
        <v>0.003864441186</v>
      </c>
      <c r="J12" s="16">
        <v>0.020638716216</v>
      </c>
      <c r="K12" s="16">
        <v>0.021554086675</v>
      </c>
      <c r="L12" s="1"/>
      <c r="M12" s="16">
        <v>0.695898838579</v>
      </c>
      <c r="N12" s="16">
        <v>0.228616800185</v>
      </c>
      <c r="O12" s="27">
        <v>0.207269313958</v>
      </c>
    </row>
    <row r="13" spans="1:15" ht="12.75">
      <c r="A13" s="1" t="s">
        <v>126</v>
      </c>
      <c r="B13" s="1"/>
      <c r="C13" s="16">
        <v>10.7958368897105</v>
      </c>
      <c r="D13" s="1"/>
      <c r="E13" s="16">
        <v>0.0096383903</v>
      </c>
      <c r="F13" s="16">
        <v>7.594941506392</v>
      </c>
      <c r="G13" s="16">
        <v>8.184896715022</v>
      </c>
      <c r="H13" s="1"/>
      <c r="I13" s="16">
        <v>0.001020793601</v>
      </c>
      <c r="J13" s="16">
        <v>0.810661347342</v>
      </c>
      <c r="K13" s="16">
        <v>0.879796528474</v>
      </c>
      <c r="L13" s="1"/>
      <c r="M13" s="16">
        <v>0.183821941433</v>
      </c>
      <c r="N13" s="16">
        <v>8.979764115331</v>
      </c>
      <c r="O13" s="27">
        <v>8.460336344969</v>
      </c>
    </row>
    <row r="14" spans="1:15" ht="12.75">
      <c r="A14" s="1" t="s">
        <v>140</v>
      </c>
      <c r="B14" s="1"/>
      <c r="C14" s="16">
        <v>16.3590296522133</v>
      </c>
      <c r="D14" s="1"/>
      <c r="E14" s="16">
        <v>0.205439963888</v>
      </c>
      <c r="F14" s="16">
        <v>5.775111645835</v>
      </c>
      <c r="G14" s="16">
        <v>6.149370024396</v>
      </c>
      <c r="H14" s="1"/>
      <c r="I14" s="16">
        <v>0.032233029952</v>
      </c>
      <c r="J14" s="16">
        <v>0.930713455112</v>
      </c>
      <c r="K14" s="16">
        <v>0.999956469647</v>
      </c>
      <c r="L14" s="1"/>
      <c r="M14" s="16">
        <v>5.804442874885</v>
      </c>
      <c r="N14" s="16">
        <v>10.309591438242</v>
      </c>
      <c r="O14" s="27">
        <v>9.615823420235</v>
      </c>
    </row>
    <row r="15" spans="1:15" ht="13.5" thickBot="1">
      <c r="A15" s="4" t="s">
        <v>177</v>
      </c>
      <c r="B15" s="4"/>
      <c r="C15" s="19">
        <v>100</v>
      </c>
      <c r="D15" s="4"/>
      <c r="E15" s="19">
        <v>0.555316516103</v>
      </c>
      <c r="F15" s="19">
        <v>9.027646349395</v>
      </c>
      <c r="G15" s="19">
        <v>10.39907271532</v>
      </c>
      <c r="H15" s="4"/>
      <c r="I15" s="19">
        <v>0.555316516103</v>
      </c>
      <c r="J15" s="19">
        <v>9.027646349395</v>
      </c>
      <c r="K15" s="19">
        <v>10.39907271532</v>
      </c>
      <c r="L15" s="4"/>
      <c r="M15" s="19">
        <v>100</v>
      </c>
      <c r="N15" s="19">
        <v>100</v>
      </c>
      <c r="O15" s="28">
        <v>100</v>
      </c>
    </row>
    <row r="16" spans="1:14" ht="12.7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mergeCells count="9">
    <mergeCell ref="E8:E9"/>
    <mergeCell ref="I8:I9"/>
    <mergeCell ref="M8:M9"/>
    <mergeCell ref="M6:O6"/>
    <mergeCell ref="M7:O7"/>
    <mergeCell ref="E6:G6"/>
    <mergeCell ref="E7:G7"/>
    <mergeCell ref="I6:K6"/>
    <mergeCell ref="I7:K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E12" sqref="E12"/>
    </sheetView>
  </sheetViews>
  <sheetFormatPr defaultColWidth="11.421875" defaultRowHeight="12.75"/>
  <cols>
    <col min="1" max="1" width="39.421875" style="0" customWidth="1"/>
    <col min="2" max="2" width="6.8515625" style="0" bestFit="1" customWidth="1"/>
    <col min="3" max="3" width="8.00390625" style="0" bestFit="1" customWidth="1"/>
    <col min="4" max="4" width="8.57421875" style="0" customWidth="1"/>
    <col min="5" max="5" width="6.57421875" style="0" customWidth="1"/>
    <col min="6" max="6" width="1.1484375" style="0" customWidth="1"/>
    <col min="7" max="7" width="8.00390625" style="0" bestFit="1" customWidth="1"/>
    <col min="8" max="8" width="8.574218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8.57421875" style="0" customWidth="1"/>
    <col min="13" max="13" width="7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2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3.5" thickBot="1">
      <c r="A5" s="3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1"/>
    </row>
    <row r="6" spans="1:13" ht="12.75">
      <c r="A6" s="5" t="s">
        <v>25</v>
      </c>
      <c r="B6" s="1"/>
      <c r="C6" s="23" t="s">
        <v>13</v>
      </c>
      <c r="D6" s="23"/>
      <c r="E6" s="23"/>
      <c r="F6" s="1"/>
      <c r="G6" s="23" t="s">
        <v>14</v>
      </c>
      <c r="H6" s="23"/>
      <c r="I6" s="23"/>
      <c r="J6" s="1"/>
      <c r="K6" s="23" t="s">
        <v>15</v>
      </c>
      <c r="L6" s="23"/>
      <c r="M6" s="23"/>
    </row>
    <row r="7" spans="1:13" ht="13.5" thickBot="1">
      <c r="A7" s="29"/>
      <c r="B7" s="15" t="s">
        <v>17</v>
      </c>
      <c r="C7" s="24" t="s">
        <v>18</v>
      </c>
      <c r="D7" s="24"/>
      <c r="E7" s="24"/>
      <c r="F7" s="1"/>
      <c r="G7" s="24" t="s">
        <v>19</v>
      </c>
      <c r="H7" s="24"/>
      <c r="I7" s="24"/>
      <c r="J7" s="1"/>
      <c r="K7" s="24" t="s">
        <v>19</v>
      </c>
      <c r="L7" s="24"/>
      <c r="M7" s="24"/>
    </row>
    <row r="8" spans="1:13" ht="12.75">
      <c r="A8" s="29"/>
      <c r="B8" s="15" t="s">
        <v>20</v>
      </c>
      <c r="C8" s="8" t="s">
        <v>3</v>
      </c>
      <c r="D8" s="25" t="s">
        <v>4</v>
      </c>
      <c r="E8" s="15" t="s">
        <v>5</v>
      </c>
      <c r="F8" s="15"/>
      <c r="G8" s="8" t="s">
        <v>3</v>
      </c>
      <c r="H8" s="25" t="s">
        <v>4</v>
      </c>
      <c r="I8" s="15" t="s">
        <v>5</v>
      </c>
      <c r="J8" s="15"/>
      <c r="K8" s="8" t="s">
        <v>3</v>
      </c>
      <c r="L8" s="25" t="s">
        <v>4</v>
      </c>
      <c r="M8" s="15" t="s">
        <v>5</v>
      </c>
    </row>
    <row r="9" spans="1:13" ht="13.5" thickBot="1">
      <c r="A9" s="11"/>
      <c r="B9" s="14"/>
      <c r="C9" s="12"/>
      <c r="D9" s="26" t="s">
        <v>6</v>
      </c>
      <c r="E9" s="14" t="s">
        <v>22</v>
      </c>
      <c r="F9" s="14"/>
      <c r="G9" s="12"/>
      <c r="H9" s="26" t="s">
        <v>6</v>
      </c>
      <c r="I9" s="14" t="s">
        <v>22</v>
      </c>
      <c r="J9" s="14"/>
      <c r="K9" s="12"/>
      <c r="L9" s="26" t="s">
        <v>6</v>
      </c>
      <c r="M9" s="14" t="s">
        <v>22</v>
      </c>
    </row>
    <row r="10" spans="1:13" ht="12.75">
      <c r="A10" s="1" t="s">
        <v>178</v>
      </c>
      <c r="B10" s="16">
        <v>7.2285708273972</v>
      </c>
      <c r="C10" s="16">
        <v>0.212347730792</v>
      </c>
      <c r="D10" s="16">
        <v>6.158016011074</v>
      </c>
      <c r="E10" s="16">
        <v>8.109301919463</v>
      </c>
      <c r="F10" s="15"/>
      <c r="G10" s="16">
        <v>0.015038298974</v>
      </c>
      <c r="H10" s="16">
        <v>0.446366863526</v>
      </c>
      <c r="I10" s="16">
        <v>0.58445775067</v>
      </c>
      <c r="J10" s="1"/>
      <c r="K10" s="16">
        <v>2.70805901462</v>
      </c>
      <c r="L10" s="16">
        <v>4.944443393664</v>
      </c>
      <c r="M10" s="27">
        <v>5.620287180115</v>
      </c>
    </row>
    <row r="11" spans="1:13" ht="12.75">
      <c r="A11" s="1" t="s">
        <v>179</v>
      </c>
      <c r="B11" s="16">
        <v>3.7365597033305</v>
      </c>
      <c r="C11" s="16">
        <v>0.066337693743</v>
      </c>
      <c r="D11" s="16">
        <v>8.570085882195</v>
      </c>
      <c r="E11" s="16">
        <v>10.388389951809</v>
      </c>
      <c r="F11" s="15"/>
      <c r="G11" s="16">
        <v>0.002560076632</v>
      </c>
      <c r="H11" s="16">
        <v>0.330511970994</v>
      </c>
      <c r="I11" s="16">
        <v>0.398993512788</v>
      </c>
      <c r="J11" s="1"/>
      <c r="K11" s="16">
        <v>0.461012153927</v>
      </c>
      <c r="L11" s="16">
        <v>3.661108977936</v>
      </c>
      <c r="M11" s="27">
        <v>3.836818182839</v>
      </c>
    </row>
    <row r="12" spans="1:13" ht="12.75">
      <c r="A12" s="1" t="s">
        <v>180</v>
      </c>
      <c r="B12" s="16">
        <v>0.3469773699898</v>
      </c>
      <c r="C12" s="16">
        <v>0.216128751422</v>
      </c>
      <c r="D12" s="16">
        <v>6.737201068507</v>
      </c>
      <c r="E12" s="16">
        <v>9.943582178646</v>
      </c>
      <c r="F12" s="15"/>
      <c r="G12" s="16">
        <v>0.00076688258</v>
      </c>
      <c r="H12" s="16">
        <v>0.024336002893</v>
      </c>
      <c r="I12" s="16">
        <v>0.035309154875</v>
      </c>
      <c r="J12" s="1"/>
      <c r="K12" s="16">
        <v>0.138098284089</v>
      </c>
      <c r="L12" s="16">
        <v>0.269571956534</v>
      </c>
      <c r="M12" s="27">
        <v>0.339541378752</v>
      </c>
    </row>
    <row r="13" spans="1:13" ht="12.75">
      <c r="A13" s="1" t="s">
        <v>181</v>
      </c>
      <c r="B13" s="16">
        <v>22.0613405540448</v>
      </c>
      <c r="C13" s="16">
        <v>1.212036515434</v>
      </c>
      <c r="D13" s="16">
        <v>18.711514260132</v>
      </c>
      <c r="E13" s="16">
        <v>19.188951056011</v>
      </c>
      <c r="F13" s="15"/>
      <c r="G13" s="16">
        <v>0.293387207897</v>
      </c>
      <c r="H13" s="16">
        <v>4.187022772492</v>
      </c>
      <c r="I13" s="16">
        <v>4.330452298588</v>
      </c>
      <c r="J13" s="1"/>
      <c r="K13" s="16">
        <v>52.832429684584</v>
      </c>
      <c r="L13" s="16">
        <v>46.380004382566</v>
      </c>
      <c r="M13" s="27">
        <v>41.642677353418</v>
      </c>
    </row>
    <row r="14" spans="1:13" ht="12.75">
      <c r="A14" s="1" t="s">
        <v>182</v>
      </c>
      <c r="B14" s="16">
        <v>11.3324200957458</v>
      </c>
      <c r="C14" s="16">
        <v>0.15903899659</v>
      </c>
      <c r="D14" s="16">
        <v>7.945362373445</v>
      </c>
      <c r="E14" s="16">
        <v>5.920807897295</v>
      </c>
      <c r="F14" s="15"/>
      <c r="G14" s="16">
        <v>0.016706812975</v>
      </c>
      <c r="H14" s="16">
        <v>0.839694779338</v>
      </c>
      <c r="I14" s="16">
        <v>0.645714006371</v>
      </c>
      <c r="J14" s="1"/>
      <c r="K14" s="16">
        <v>3.008520814803</v>
      </c>
      <c r="L14" s="16">
        <v>9.301369890218</v>
      </c>
      <c r="M14" s="27">
        <v>6.209342160092</v>
      </c>
    </row>
    <row r="15" spans="1:13" ht="12.75">
      <c r="A15" s="1" t="s">
        <v>183</v>
      </c>
      <c r="B15" s="16">
        <v>19.0054962911993</v>
      </c>
      <c r="C15" s="16">
        <v>0.031089626505</v>
      </c>
      <c r="D15" s="16">
        <v>5.016713623886</v>
      </c>
      <c r="E15" s="16">
        <v>6.397934817918</v>
      </c>
      <c r="F15" s="15"/>
      <c r="G15" s="16">
        <v>0.005840528654</v>
      </c>
      <c r="H15" s="16">
        <v>0.973339033492</v>
      </c>
      <c r="I15" s="16">
        <v>1.240619647744</v>
      </c>
      <c r="J15" s="1"/>
      <c r="K15" s="16">
        <v>1.051747694268</v>
      </c>
      <c r="L15" s="16">
        <v>10.78175856498</v>
      </c>
      <c r="M15" s="27">
        <v>11.930098785792</v>
      </c>
    </row>
    <row r="16" spans="1:13" ht="12.75">
      <c r="A16" s="1" t="s">
        <v>184</v>
      </c>
      <c r="B16" s="16">
        <v>27.544277135362798</v>
      </c>
      <c r="C16" s="16">
        <v>-0.001605757971</v>
      </c>
      <c r="D16" s="16">
        <v>4.532253547664</v>
      </c>
      <c r="E16" s="16">
        <v>5.957456787698</v>
      </c>
      <c r="F16" s="15"/>
      <c r="G16" s="16">
        <v>-0.000417542703</v>
      </c>
      <c r="H16" s="16">
        <v>1.222388685502</v>
      </c>
      <c r="I16" s="16">
        <v>1.605105566817</v>
      </c>
      <c r="J16" s="1"/>
      <c r="K16" s="16">
        <v>-0.075190038634</v>
      </c>
      <c r="L16" s="16">
        <v>13.540502565034</v>
      </c>
      <c r="M16" s="27">
        <v>15.435083595986</v>
      </c>
    </row>
    <row r="17" spans="1:13" ht="12.75">
      <c r="A17" s="1" t="s">
        <v>185</v>
      </c>
      <c r="B17" s="16">
        <v>8.7443580229299</v>
      </c>
      <c r="C17" s="16">
        <v>2.405805702435</v>
      </c>
      <c r="D17" s="16">
        <v>10.894222905955</v>
      </c>
      <c r="E17" s="16">
        <v>17.729707939814</v>
      </c>
      <c r="F17" s="15"/>
      <c r="G17" s="16">
        <v>0.221434251093</v>
      </c>
      <c r="H17" s="16">
        <v>1.003986241157</v>
      </c>
      <c r="I17" s="16">
        <v>1.558420777468</v>
      </c>
      <c r="J17" s="1"/>
      <c r="K17" s="16">
        <v>39.875322392163</v>
      </c>
      <c r="L17" s="16">
        <v>11.121240269057</v>
      </c>
      <c r="M17" s="27">
        <v>14.986151363016</v>
      </c>
    </row>
    <row r="18" spans="1:13" ht="13.5" thickBot="1">
      <c r="A18" s="4" t="s">
        <v>177</v>
      </c>
      <c r="B18" s="19">
        <v>100</v>
      </c>
      <c r="C18" s="19">
        <v>0.555316516103</v>
      </c>
      <c r="D18" s="19">
        <v>9.027646349395</v>
      </c>
      <c r="E18" s="19">
        <v>10.39907271532</v>
      </c>
      <c r="F18" s="14"/>
      <c r="G18" s="19">
        <v>0.555316516103</v>
      </c>
      <c r="H18" s="19">
        <v>9.027646349395</v>
      </c>
      <c r="I18" s="19">
        <v>10.39907271532</v>
      </c>
      <c r="J18" s="4"/>
      <c r="K18" s="19">
        <v>100</v>
      </c>
      <c r="L18" s="19">
        <v>100</v>
      </c>
      <c r="M18" s="28">
        <v>100</v>
      </c>
    </row>
    <row r="19" spans="1:12" ht="12.75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7"/>
      <c r="L19" s="17"/>
    </row>
  </sheetData>
  <mergeCells count="10">
    <mergeCell ref="K8:K9"/>
    <mergeCell ref="K6:M6"/>
    <mergeCell ref="K7:M7"/>
    <mergeCell ref="A6:A9"/>
    <mergeCell ref="C6:E6"/>
    <mergeCell ref="C7:E7"/>
    <mergeCell ref="G6:I6"/>
    <mergeCell ref="G7:I7"/>
    <mergeCell ref="C8:C9"/>
    <mergeCell ref="G8:G9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57421875" style="0" customWidth="1"/>
    <col min="7" max="7" width="7.8515625" style="0" customWidth="1"/>
    <col min="8" max="8" width="1.1484375" style="0" customWidth="1"/>
    <col min="10" max="10" width="8.57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26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27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">
        <v>186</v>
      </c>
      <c r="B5" s="4"/>
      <c r="C5" s="4"/>
      <c r="D5" s="4"/>
      <c r="E5" s="4"/>
      <c r="F5" s="4"/>
      <c r="G5" s="4"/>
      <c r="H5" s="4"/>
      <c r="I5" s="4"/>
      <c r="J5" s="4"/>
      <c r="K5" s="21"/>
    </row>
    <row r="6" spans="1:11" ht="12.75">
      <c r="A6" s="5" t="s">
        <v>28</v>
      </c>
      <c r="B6" s="9"/>
      <c r="C6" s="5" t="s">
        <v>29</v>
      </c>
      <c r="D6" s="1"/>
      <c r="E6" s="1"/>
      <c r="F6" s="1"/>
      <c r="G6" s="1"/>
      <c r="H6" s="1"/>
      <c r="I6" s="30" t="s">
        <v>30</v>
      </c>
      <c r="J6" s="30"/>
      <c r="K6" s="30"/>
    </row>
    <row r="7" spans="1:11" ht="13.5" thickBot="1">
      <c r="A7" s="7"/>
      <c r="B7" s="31"/>
      <c r="C7" s="7"/>
      <c r="D7" s="1"/>
      <c r="E7" s="24" t="s">
        <v>2</v>
      </c>
      <c r="F7" s="24"/>
      <c r="G7" s="24"/>
      <c r="H7" s="1"/>
      <c r="I7" s="24" t="s">
        <v>31</v>
      </c>
      <c r="J7" s="24"/>
      <c r="K7" s="24"/>
    </row>
    <row r="8" spans="1:11" ht="12.75" customHeight="1">
      <c r="A8" s="7"/>
      <c r="B8" s="31"/>
      <c r="C8" s="7"/>
      <c r="D8" s="10"/>
      <c r="E8" s="8" t="s">
        <v>3</v>
      </c>
      <c r="F8" s="25" t="s">
        <v>4</v>
      </c>
      <c r="G8" s="15" t="s">
        <v>5</v>
      </c>
      <c r="H8" s="10"/>
      <c r="I8" s="8" t="s">
        <v>3</v>
      </c>
      <c r="J8" s="25" t="s">
        <v>4</v>
      </c>
      <c r="K8" s="15" t="s">
        <v>5</v>
      </c>
    </row>
    <row r="9" spans="1:11" ht="13.5" thickBot="1">
      <c r="A9" s="11"/>
      <c r="B9" s="13"/>
      <c r="C9" s="11"/>
      <c r="D9" s="14"/>
      <c r="E9" s="12"/>
      <c r="F9" s="26" t="s">
        <v>6</v>
      </c>
      <c r="G9" s="14" t="s">
        <v>22</v>
      </c>
      <c r="H9" s="14"/>
      <c r="I9" s="12"/>
      <c r="J9" s="26" t="s">
        <v>6</v>
      </c>
      <c r="K9" s="14" t="s">
        <v>22</v>
      </c>
    </row>
    <row r="10" spans="1:11" ht="12.75">
      <c r="A10" s="2" t="s">
        <v>187</v>
      </c>
      <c r="B10" s="2"/>
      <c r="C10" s="2" t="s">
        <v>36</v>
      </c>
      <c r="D10" s="1"/>
      <c r="E10" s="32">
        <v>0.122041401552</v>
      </c>
      <c r="F10" s="32">
        <v>4.537175616702</v>
      </c>
      <c r="G10" s="32">
        <v>6.003279850945</v>
      </c>
      <c r="H10" s="2"/>
      <c r="I10" s="32">
        <v>0.0167281476</v>
      </c>
      <c r="J10" s="32">
        <v>0.645827877898</v>
      </c>
      <c r="K10" s="33">
        <v>0.853296639869</v>
      </c>
    </row>
    <row r="11" spans="1:11" ht="12.75">
      <c r="A11" s="1" t="s">
        <v>188</v>
      </c>
      <c r="B11" s="1"/>
      <c r="C11" s="1" t="s">
        <v>189</v>
      </c>
      <c r="D11" s="1"/>
      <c r="E11" s="16">
        <v>0.299247538456</v>
      </c>
      <c r="F11" s="16">
        <v>6.835443383604</v>
      </c>
      <c r="G11" s="16">
        <v>10.000373930192</v>
      </c>
      <c r="H11" s="1"/>
      <c r="I11" s="16">
        <v>0.01066109132</v>
      </c>
      <c r="J11" s="16">
        <v>0.247885820345</v>
      </c>
      <c r="K11" s="27">
        <v>0.356657382247</v>
      </c>
    </row>
    <row r="12" spans="1:11" ht="12.75">
      <c r="A12" s="1" t="s">
        <v>190</v>
      </c>
      <c r="B12" s="1"/>
      <c r="C12" s="1" t="s">
        <v>191</v>
      </c>
      <c r="D12" s="1"/>
      <c r="E12" s="16">
        <v>0.180244847763</v>
      </c>
      <c r="F12" s="16">
        <v>6.283241545969</v>
      </c>
      <c r="G12" s="16">
        <v>8.825472127331</v>
      </c>
      <c r="H12" s="1"/>
      <c r="I12" s="16">
        <v>0.002587443321</v>
      </c>
      <c r="J12" s="16">
        <v>0.092180835064</v>
      </c>
      <c r="K12" s="27">
        <v>0.128043592498</v>
      </c>
    </row>
    <row r="13" spans="1:11" ht="12.75">
      <c r="A13" s="1" t="s">
        <v>192</v>
      </c>
      <c r="B13" s="1"/>
      <c r="C13" s="1" t="s">
        <v>193</v>
      </c>
      <c r="D13" s="1"/>
      <c r="E13" s="16">
        <v>0.20090732918</v>
      </c>
      <c r="F13" s="16">
        <v>5.289636714185</v>
      </c>
      <c r="G13" s="16">
        <v>4.550559192395</v>
      </c>
      <c r="H13" s="1"/>
      <c r="I13" s="16">
        <v>0.000425878598</v>
      </c>
      <c r="J13" s="16">
        <v>0.01157000398</v>
      </c>
      <c r="K13" s="27">
        <v>0.010149870146</v>
      </c>
    </row>
    <row r="14" spans="1:11" ht="12.75">
      <c r="A14" s="1" t="s">
        <v>194</v>
      </c>
      <c r="B14" s="1"/>
      <c r="C14" s="1" t="s">
        <v>195</v>
      </c>
      <c r="D14" s="1"/>
      <c r="E14" s="16">
        <v>0.048911943368</v>
      </c>
      <c r="F14" s="16">
        <v>4.222479116219</v>
      </c>
      <c r="G14" s="16">
        <v>5.173059346766</v>
      </c>
      <c r="H14" s="1"/>
      <c r="I14" s="16">
        <v>0.002042429704</v>
      </c>
      <c r="J14" s="16">
        <v>0.183519526391</v>
      </c>
      <c r="K14" s="27">
        <v>0.225604579647</v>
      </c>
    </row>
    <row r="15" spans="1:11" ht="12.75">
      <c r="A15" s="1" t="s">
        <v>196</v>
      </c>
      <c r="B15" s="1"/>
      <c r="C15" s="1" t="s">
        <v>197</v>
      </c>
      <c r="D15" s="1"/>
      <c r="E15" s="16">
        <v>0.023403922201</v>
      </c>
      <c r="F15" s="16">
        <v>2.418741151666</v>
      </c>
      <c r="G15" s="16">
        <v>2.880108677518</v>
      </c>
      <c r="H15" s="1"/>
      <c r="I15" s="16">
        <v>0.001011304655</v>
      </c>
      <c r="J15" s="16">
        <v>0.110671692117</v>
      </c>
      <c r="K15" s="27">
        <v>0.132841215332</v>
      </c>
    </row>
    <row r="16" spans="1:11" ht="12.75">
      <c r="A16" s="2" t="s">
        <v>198</v>
      </c>
      <c r="B16" s="2"/>
      <c r="C16" s="2" t="s">
        <v>102</v>
      </c>
      <c r="D16" s="1"/>
      <c r="E16" s="32">
        <v>0.840640383249</v>
      </c>
      <c r="F16" s="32">
        <v>11.295944239131</v>
      </c>
      <c r="G16" s="32">
        <v>13.090037495001</v>
      </c>
      <c r="H16" s="2"/>
      <c r="I16" s="32">
        <v>0.501470103764</v>
      </c>
      <c r="J16" s="32">
        <v>6.619804952825</v>
      </c>
      <c r="K16" s="33">
        <v>7.644468990655</v>
      </c>
    </row>
    <row r="17" spans="1:11" ht="12.75">
      <c r="A17" s="1" t="s">
        <v>199</v>
      </c>
      <c r="B17" s="1"/>
      <c r="C17" s="1" t="s">
        <v>49</v>
      </c>
      <c r="D17" s="1"/>
      <c r="E17" s="16">
        <v>-0.254748996605</v>
      </c>
      <c r="F17" s="16">
        <v>4.515113932438</v>
      </c>
      <c r="G17" s="16">
        <v>5.888713033591</v>
      </c>
      <c r="H17" s="1"/>
      <c r="I17" s="16">
        <v>-0.010102677033</v>
      </c>
      <c r="J17" s="16">
        <v>0.185283791684</v>
      </c>
      <c r="K17" s="27">
        <v>0.241516787972</v>
      </c>
    </row>
    <row r="18" spans="1:11" ht="12.75">
      <c r="A18" s="1" t="s">
        <v>200</v>
      </c>
      <c r="B18" s="1"/>
      <c r="C18" s="1" t="s">
        <v>201</v>
      </c>
      <c r="D18" s="1"/>
      <c r="E18" s="16">
        <v>0</v>
      </c>
      <c r="F18" s="16">
        <v>1.318993126287</v>
      </c>
      <c r="G18" s="16">
        <v>1.521536455855</v>
      </c>
      <c r="H18" s="1"/>
      <c r="I18" s="16">
        <v>0</v>
      </c>
      <c r="J18" s="16">
        <v>0.002435790165</v>
      </c>
      <c r="K18" s="27">
        <v>0.002839495436</v>
      </c>
    </row>
    <row r="19" spans="1:11" ht="12.75">
      <c r="A19" s="1" t="s">
        <v>202</v>
      </c>
      <c r="B19" s="1"/>
      <c r="C19" s="1" t="s">
        <v>203</v>
      </c>
      <c r="D19" s="1"/>
      <c r="E19" s="16">
        <v>0.177055679106</v>
      </c>
      <c r="F19" s="16">
        <v>8.364303731</v>
      </c>
      <c r="G19" s="16">
        <v>10.306074429493</v>
      </c>
      <c r="H19" s="1"/>
      <c r="I19" s="16">
        <v>0.007495746339</v>
      </c>
      <c r="J19" s="16">
        <v>0.354934677455</v>
      </c>
      <c r="K19" s="27">
        <v>0.435038323486</v>
      </c>
    </row>
    <row r="20" spans="1:11" ht="12.75">
      <c r="A20" s="1" t="s">
        <v>204</v>
      </c>
      <c r="B20" s="1"/>
      <c r="C20" s="1" t="s">
        <v>205</v>
      </c>
      <c r="D20" s="1"/>
      <c r="E20" s="16">
        <v>-0.252424148855</v>
      </c>
      <c r="F20" s="16">
        <v>2.111574452214</v>
      </c>
      <c r="G20" s="16">
        <v>4.226257392265</v>
      </c>
      <c r="H20" s="1"/>
      <c r="I20" s="16">
        <v>-0.040344944646</v>
      </c>
      <c r="J20" s="16">
        <v>0.357456829461</v>
      </c>
      <c r="K20" s="27">
        <v>0.709740783746</v>
      </c>
    </row>
    <row r="21" spans="1:11" ht="12.75">
      <c r="A21" s="1" t="s">
        <v>206</v>
      </c>
      <c r="B21" s="1"/>
      <c r="C21" s="1" t="s">
        <v>207</v>
      </c>
      <c r="D21" s="1"/>
      <c r="E21" s="16">
        <v>1.371782560503</v>
      </c>
      <c r="F21" s="16">
        <v>21.496906811746</v>
      </c>
      <c r="G21" s="16">
        <v>20.597246435953</v>
      </c>
      <c r="H21" s="1"/>
      <c r="I21" s="16">
        <v>0.314559810648</v>
      </c>
      <c r="J21" s="16">
        <v>4.459409888941</v>
      </c>
      <c r="K21" s="27">
        <v>4.358802610402</v>
      </c>
    </row>
    <row r="22" spans="1:11" ht="12.75">
      <c r="A22" s="1" t="s">
        <v>208</v>
      </c>
      <c r="B22" s="1"/>
      <c r="C22" s="1" t="s">
        <v>209</v>
      </c>
      <c r="D22" s="1"/>
      <c r="E22" s="16">
        <v>0.21374998315</v>
      </c>
      <c r="F22" s="16">
        <v>6.750523822811</v>
      </c>
      <c r="G22" s="16">
        <v>9.110433040601</v>
      </c>
      <c r="H22" s="1"/>
      <c r="I22" s="16">
        <v>0.009680291688</v>
      </c>
      <c r="J22" s="16">
        <v>0.311177886736</v>
      </c>
      <c r="K22" s="27">
        <v>0.416047385844</v>
      </c>
    </row>
    <row r="23" spans="1:11" ht="12.75">
      <c r="A23" s="1" t="s">
        <v>210</v>
      </c>
      <c r="B23" s="1"/>
      <c r="C23" s="1" t="s">
        <v>211</v>
      </c>
      <c r="D23" s="1"/>
      <c r="E23" s="16">
        <v>-0.782132916697</v>
      </c>
      <c r="F23" s="16">
        <v>8.080408304961</v>
      </c>
      <c r="G23" s="16">
        <v>7.302452872147</v>
      </c>
      <c r="H23" s="1"/>
      <c r="I23" s="16">
        <v>-0.003952075672</v>
      </c>
      <c r="J23" s="16">
        <v>0.040639888096</v>
      </c>
      <c r="K23" s="27">
        <v>0.037458818552</v>
      </c>
    </row>
    <row r="24" spans="1:11" ht="12.75">
      <c r="A24" s="1" t="s">
        <v>212</v>
      </c>
      <c r="B24" s="1"/>
      <c r="C24" s="1" t="s">
        <v>213</v>
      </c>
      <c r="D24" s="1"/>
      <c r="E24" s="16">
        <v>4.022332988677</v>
      </c>
      <c r="F24" s="16">
        <v>15.217016494377</v>
      </c>
      <c r="G24" s="16">
        <v>27.413030780624</v>
      </c>
      <c r="H24" s="1"/>
      <c r="I24" s="16">
        <v>0.224092309745</v>
      </c>
      <c r="J24" s="16">
        <v>0.829888999</v>
      </c>
      <c r="K24" s="27">
        <v>1.368923306179</v>
      </c>
    </row>
    <row r="25" spans="1:11" ht="12.75">
      <c r="A25" s="1" t="s">
        <v>214</v>
      </c>
      <c r="B25" s="1"/>
      <c r="C25" s="1" t="s">
        <v>215</v>
      </c>
      <c r="D25" s="1"/>
      <c r="E25" s="16">
        <v>0.002362750308</v>
      </c>
      <c r="F25" s="16">
        <v>4.288136492197</v>
      </c>
      <c r="G25" s="16">
        <v>3.981925019952</v>
      </c>
      <c r="H25" s="1"/>
      <c r="I25" s="16">
        <v>4.1642695E-05</v>
      </c>
      <c r="J25" s="16">
        <v>0.078577201286</v>
      </c>
      <c r="K25" s="27">
        <v>0.074101479038</v>
      </c>
    </row>
    <row r="26" spans="1:11" ht="12.75">
      <c r="A26" s="2" t="s">
        <v>216</v>
      </c>
      <c r="B26" s="2"/>
      <c r="C26" s="2" t="s">
        <v>123</v>
      </c>
      <c r="D26" s="1"/>
      <c r="E26" s="32">
        <v>1.07632457455</v>
      </c>
      <c r="F26" s="32">
        <v>5.535498786353</v>
      </c>
      <c r="G26" s="32">
        <v>5.719129463617</v>
      </c>
      <c r="H26" s="2"/>
      <c r="I26" s="32">
        <v>0.003864441186</v>
      </c>
      <c r="J26" s="32">
        <v>0.020638716216</v>
      </c>
      <c r="K26" s="33">
        <v>0.021554086675</v>
      </c>
    </row>
    <row r="27" spans="1:11" ht="12.75">
      <c r="A27" s="1" t="s">
        <v>217</v>
      </c>
      <c r="B27" s="1"/>
      <c r="C27" s="1" t="s">
        <v>123</v>
      </c>
      <c r="D27" s="1"/>
      <c r="E27" s="16">
        <v>1.07632457455</v>
      </c>
      <c r="F27" s="16">
        <v>5.535498786353</v>
      </c>
      <c r="G27" s="16">
        <v>5.719129463617</v>
      </c>
      <c r="H27" s="1"/>
      <c r="I27" s="16">
        <v>0.003864441186</v>
      </c>
      <c r="J27" s="16">
        <v>0.020638716216</v>
      </c>
      <c r="K27" s="27">
        <v>0.021554086675</v>
      </c>
    </row>
    <row r="28" spans="1:11" ht="12.75">
      <c r="A28" s="2" t="s">
        <v>218</v>
      </c>
      <c r="B28" s="2"/>
      <c r="C28" s="2" t="s">
        <v>126</v>
      </c>
      <c r="D28" s="1"/>
      <c r="E28" s="32">
        <v>0.0096383903</v>
      </c>
      <c r="F28" s="32">
        <v>7.594941506392</v>
      </c>
      <c r="G28" s="32">
        <v>8.184896715022</v>
      </c>
      <c r="H28" s="2"/>
      <c r="I28" s="32">
        <v>0.001020793601</v>
      </c>
      <c r="J28" s="32">
        <v>0.810661347342</v>
      </c>
      <c r="K28" s="33">
        <v>0.879796528474</v>
      </c>
    </row>
    <row r="29" spans="1:11" ht="12.75">
      <c r="A29" s="1" t="s">
        <v>219</v>
      </c>
      <c r="B29" s="1"/>
      <c r="C29" s="1" t="s">
        <v>136</v>
      </c>
      <c r="D29" s="1"/>
      <c r="E29" s="16">
        <v>0.017522032358</v>
      </c>
      <c r="F29" s="16">
        <v>6.025309952266</v>
      </c>
      <c r="G29" s="16">
        <v>6.729334759827</v>
      </c>
      <c r="H29" s="1"/>
      <c r="I29" s="16">
        <v>7.9154109E-05</v>
      </c>
      <c r="J29" s="16">
        <v>0.027839826129</v>
      </c>
      <c r="K29" s="27">
        <v>0.03127618666</v>
      </c>
    </row>
    <row r="30" spans="1:11" ht="12.75">
      <c r="A30" s="1" t="s">
        <v>220</v>
      </c>
      <c r="B30" s="1"/>
      <c r="C30" s="1" t="s">
        <v>128</v>
      </c>
      <c r="D30" s="1"/>
      <c r="E30" s="16">
        <v>0.012723680235</v>
      </c>
      <c r="F30" s="16">
        <v>7.663604122871</v>
      </c>
      <c r="G30" s="16">
        <v>8.297797062506</v>
      </c>
      <c r="H30" s="1"/>
      <c r="I30" s="16">
        <v>0.000854291752</v>
      </c>
      <c r="J30" s="16">
        <v>0.518256156217</v>
      </c>
      <c r="K30" s="27">
        <v>0.56487492515</v>
      </c>
    </row>
    <row r="31" spans="1:11" ht="12.75">
      <c r="A31" s="1" t="s">
        <v>221</v>
      </c>
      <c r="B31" s="1"/>
      <c r="C31" s="1" t="s">
        <v>130</v>
      </c>
      <c r="D31" s="1"/>
      <c r="E31" s="16">
        <v>0.002718210387</v>
      </c>
      <c r="F31" s="16">
        <v>7.679964016515</v>
      </c>
      <c r="G31" s="16">
        <v>8.175774544553</v>
      </c>
      <c r="H31" s="1"/>
      <c r="I31" s="16">
        <v>8.706642E-05</v>
      </c>
      <c r="J31" s="16">
        <v>0.247705303974</v>
      </c>
      <c r="K31" s="27">
        <v>0.265790041355</v>
      </c>
    </row>
    <row r="32" spans="1:11" ht="12.75">
      <c r="A32" s="1" t="s">
        <v>222</v>
      </c>
      <c r="B32" s="1"/>
      <c r="C32" s="1" t="s">
        <v>134</v>
      </c>
      <c r="D32" s="1"/>
      <c r="E32" s="16">
        <v>0</v>
      </c>
      <c r="F32" s="16">
        <v>7.536021993316</v>
      </c>
      <c r="G32" s="16">
        <v>7.909195027154</v>
      </c>
      <c r="H32" s="1"/>
      <c r="I32" s="16">
        <v>0</v>
      </c>
      <c r="J32" s="16">
        <v>0.016848602784</v>
      </c>
      <c r="K32" s="27">
        <v>0.017843429197</v>
      </c>
    </row>
    <row r="33" spans="1:11" ht="12.75">
      <c r="A33" s="1" t="s">
        <v>223</v>
      </c>
      <c r="B33" s="1"/>
      <c r="C33" s="1" t="s">
        <v>138</v>
      </c>
      <c r="D33" s="1"/>
      <c r="E33" s="16">
        <v>0.176603312592</v>
      </c>
      <c r="F33" s="16">
        <v>6.426565331044</v>
      </c>
      <c r="G33" s="16">
        <v>6.693083965907</v>
      </c>
      <c r="H33" s="1"/>
      <c r="I33" s="16">
        <v>2.35162E-07</v>
      </c>
      <c r="J33" s="16">
        <v>8.733627E-06</v>
      </c>
      <c r="K33" s="27">
        <v>9.187229E-06</v>
      </c>
    </row>
    <row r="34" spans="1:11" ht="12.75">
      <c r="A34" s="1" t="s">
        <v>224</v>
      </c>
      <c r="B34" s="1"/>
      <c r="C34" s="1" t="s">
        <v>132</v>
      </c>
      <c r="D34" s="1"/>
      <c r="E34" s="16">
        <v>0.136637517914</v>
      </c>
      <c r="F34" s="16">
        <v>8.02453057329</v>
      </c>
      <c r="G34" s="16">
        <v>8.02453057329</v>
      </c>
      <c r="H34" s="1"/>
      <c r="I34" s="16">
        <v>4.6159E-08</v>
      </c>
      <c r="J34" s="16">
        <v>2.724612E-06</v>
      </c>
      <c r="K34" s="27">
        <v>2.758884E-06</v>
      </c>
    </row>
    <row r="35" spans="1:11" ht="12.75">
      <c r="A35" s="2" t="s">
        <v>225</v>
      </c>
      <c r="B35" s="2"/>
      <c r="C35" s="2" t="s">
        <v>140</v>
      </c>
      <c r="D35" s="1"/>
      <c r="E35" s="32">
        <v>0.205439963888</v>
      </c>
      <c r="F35" s="32">
        <v>5.775111645835</v>
      </c>
      <c r="G35" s="32">
        <v>6.149370024396</v>
      </c>
      <c r="H35" s="2"/>
      <c r="I35" s="32">
        <v>0.032233029952</v>
      </c>
      <c r="J35" s="32">
        <v>0.930713455112</v>
      </c>
      <c r="K35" s="33">
        <v>0.999956469647</v>
      </c>
    </row>
    <row r="36" spans="1:11" ht="12.75">
      <c r="A36" s="1" t="s">
        <v>226</v>
      </c>
      <c r="B36" s="1"/>
      <c r="C36" s="1" t="s">
        <v>158</v>
      </c>
      <c r="D36" s="1"/>
      <c r="E36" s="16">
        <v>0.187048897293</v>
      </c>
      <c r="F36" s="16">
        <v>4.260247094112</v>
      </c>
      <c r="G36" s="16">
        <v>4.258390859112</v>
      </c>
      <c r="H36" s="1"/>
      <c r="I36" s="16">
        <v>0.009979510177</v>
      </c>
      <c r="J36" s="16">
        <v>0.236817229383</v>
      </c>
      <c r="K36" s="27">
        <v>0.239695868748</v>
      </c>
    </row>
    <row r="37" spans="1:11" ht="12.75">
      <c r="A37" s="1" t="s">
        <v>227</v>
      </c>
      <c r="B37" s="1"/>
      <c r="C37" s="1" t="s">
        <v>154</v>
      </c>
      <c r="D37" s="1"/>
      <c r="E37" s="16">
        <v>0.010101842577</v>
      </c>
      <c r="F37" s="16">
        <v>6.475243140695</v>
      </c>
      <c r="G37" s="16">
        <v>6.767096053863</v>
      </c>
      <c r="H37" s="1"/>
      <c r="I37" s="16">
        <v>0.000449107173</v>
      </c>
      <c r="J37" s="16">
        <v>0.293178625191</v>
      </c>
      <c r="K37" s="27">
        <v>0.309398756002</v>
      </c>
    </row>
    <row r="38" spans="1:11" ht="12.75">
      <c r="A38" s="1" t="s">
        <v>228</v>
      </c>
      <c r="B38" s="1"/>
      <c r="C38" s="1" t="s">
        <v>142</v>
      </c>
      <c r="D38" s="1"/>
      <c r="E38" s="16">
        <v>0.671807785639</v>
      </c>
      <c r="F38" s="16">
        <v>8.491912170233</v>
      </c>
      <c r="G38" s="16">
        <v>9.192092408792</v>
      </c>
      <c r="H38" s="1"/>
      <c r="I38" s="16">
        <v>0.00507033147</v>
      </c>
      <c r="J38" s="16">
        <v>0.064482061905</v>
      </c>
      <c r="K38" s="27">
        <v>0.070223548042</v>
      </c>
    </row>
    <row r="39" spans="1:11" ht="12.75">
      <c r="A39" s="1" t="s">
        <v>229</v>
      </c>
      <c r="B39" s="1"/>
      <c r="C39" s="1" t="s">
        <v>152</v>
      </c>
      <c r="D39" s="1"/>
      <c r="E39" s="16">
        <v>0.670055623598</v>
      </c>
      <c r="F39" s="16">
        <v>6.833775839333</v>
      </c>
      <c r="G39" s="16">
        <v>6.83705428957</v>
      </c>
      <c r="H39" s="1"/>
      <c r="I39" s="16">
        <v>0.002874564519</v>
      </c>
      <c r="J39" s="16">
        <v>0.029953340495</v>
      </c>
      <c r="K39" s="27">
        <v>0.030343734129</v>
      </c>
    </row>
    <row r="40" spans="1:11" ht="12.75">
      <c r="A40" s="1" t="s">
        <v>230</v>
      </c>
      <c r="B40" s="1"/>
      <c r="C40" s="1" t="s">
        <v>156</v>
      </c>
      <c r="D40" s="1"/>
      <c r="E40" s="16">
        <v>0.269940170379</v>
      </c>
      <c r="F40" s="16">
        <v>5.024693142469</v>
      </c>
      <c r="G40" s="16">
        <v>6.110889924725</v>
      </c>
      <c r="H40" s="1"/>
      <c r="I40" s="16">
        <v>0.004751206811</v>
      </c>
      <c r="J40" s="16">
        <v>0.091549693716</v>
      </c>
      <c r="K40" s="27">
        <v>0.111586605194</v>
      </c>
    </row>
    <row r="41" spans="1:11" ht="12.75">
      <c r="A41" s="1" t="s">
        <v>231</v>
      </c>
      <c r="B41" s="1"/>
      <c r="C41" s="1" t="s">
        <v>148</v>
      </c>
      <c r="D41" s="1"/>
      <c r="E41" s="16">
        <v>0.776848458214</v>
      </c>
      <c r="F41" s="16">
        <v>7.307197950624</v>
      </c>
      <c r="G41" s="16">
        <v>8.117134539105</v>
      </c>
      <c r="H41" s="1"/>
      <c r="I41" s="16">
        <v>0.004740056878</v>
      </c>
      <c r="J41" s="16">
        <v>0.045400604452</v>
      </c>
      <c r="K41" s="27">
        <v>0.050684670006</v>
      </c>
    </row>
    <row r="42" spans="1:11" ht="12.75">
      <c r="A42" s="1" t="s">
        <v>232</v>
      </c>
      <c r="B42" s="1"/>
      <c r="C42" s="1" t="s">
        <v>150</v>
      </c>
      <c r="D42" s="1"/>
      <c r="E42" s="16">
        <v>0</v>
      </c>
      <c r="F42" s="16">
        <v>6.879450728352</v>
      </c>
      <c r="G42" s="16">
        <v>7.104160354346</v>
      </c>
      <c r="H42" s="1"/>
      <c r="I42" s="16">
        <v>0</v>
      </c>
      <c r="J42" s="16">
        <v>0.070955915587</v>
      </c>
      <c r="K42" s="27">
        <v>0.074039633573</v>
      </c>
    </row>
    <row r="43" spans="1:11" ht="12.75">
      <c r="A43" s="1" t="s">
        <v>233</v>
      </c>
      <c r="B43" s="1"/>
      <c r="C43" s="1" t="s">
        <v>144</v>
      </c>
      <c r="D43" s="1"/>
      <c r="E43" s="16">
        <v>0.704131017958</v>
      </c>
      <c r="F43" s="16">
        <v>6.802851792532</v>
      </c>
      <c r="G43" s="16">
        <v>8.502375248275</v>
      </c>
      <c r="H43" s="1"/>
      <c r="I43" s="16">
        <v>0.004368252925</v>
      </c>
      <c r="J43" s="16">
        <v>0.043146080195</v>
      </c>
      <c r="K43" s="27">
        <v>0.053748085301</v>
      </c>
    </row>
    <row r="44" spans="1:11" ht="12.75">
      <c r="A44" s="1" t="s">
        <v>234</v>
      </c>
      <c r="B44" s="1"/>
      <c r="C44" s="1" t="s">
        <v>146</v>
      </c>
      <c r="D44" s="1"/>
      <c r="E44" s="16">
        <v>0</v>
      </c>
      <c r="F44" s="16">
        <v>7.640309794834</v>
      </c>
      <c r="G44" s="16">
        <v>8.278015865427</v>
      </c>
      <c r="H44" s="1"/>
      <c r="I44" s="16">
        <v>0</v>
      </c>
      <c r="J44" s="16">
        <v>0.055229904188</v>
      </c>
      <c r="K44" s="27">
        <v>0.060235568653</v>
      </c>
    </row>
    <row r="45" spans="1:11" ht="13.5" thickBot="1">
      <c r="A45" s="3" t="s">
        <v>235</v>
      </c>
      <c r="B45" s="3"/>
      <c r="C45" s="3" t="s">
        <v>177</v>
      </c>
      <c r="D45" s="4"/>
      <c r="E45" s="19">
        <v>0.555316516103</v>
      </c>
      <c r="F45" s="19">
        <v>9.027646349395</v>
      </c>
      <c r="G45" s="19">
        <v>10.39907271532</v>
      </c>
      <c r="H45" s="3"/>
      <c r="I45" s="19">
        <v>0.555316516103</v>
      </c>
      <c r="J45" s="19">
        <v>9.027646349395</v>
      </c>
      <c r="K45" s="28">
        <v>10.39907271532</v>
      </c>
    </row>
    <row r="46" spans="1:10" ht="12.75">
      <c r="A46" s="1" t="s">
        <v>8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">
    <mergeCell ref="I6:K6"/>
    <mergeCell ref="I7:K7"/>
    <mergeCell ref="A6:A9"/>
    <mergeCell ref="C6:C9"/>
    <mergeCell ref="I8:I9"/>
    <mergeCell ref="E8:E9"/>
    <mergeCell ref="E7:G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33"/>
  <sheetViews>
    <sheetView showGridLines="0" workbookViewId="0" topLeftCell="A1">
      <selection activeCell="G14" sqref="G14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8.57421875" style="0" customWidth="1"/>
    <col min="6" max="6" width="1.1484375" style="0" customWidth="1"/>
    <col min="7" max="7" width="25.140625" style="0" customWidth="1"/>
    <col min="8" max="8" width="0.9921875" style="0" customWidth="1"/>
    <col min="9" max="9" width="6.7109375" style="0" customWidth="1"/>
    <col min="10" max="10" width="8.8515625" style="0" customWidth="1"/>
  </cols>
  <sheetData>
    <row r="3" spans="1:11" ht="10.5" customHeight="1">
      <c r="A3" s="2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34" t="s">
        <v>34</v>
      </c>
      <c r="B6" s="35"/>
      <c r="C6" s="36" t="s">
        <v>35</v>
      </c>
      <c r="D6" s="36"/>
      <c r="E6" s="36"/>
      <c r="F6" s="35"/>
      <c r="G6" s="34" t="s">
        <v>34</v>
      </c>
      <c r="H6" s="35"/>
      <c r="I6" s="36" t="s">
        <v>2</v>
      </c>
      <c r="J6" s="36"/>
      <c r="K6" s="36"/>
    </row>
    <row r="7" spans="1:11" ht="10.5" customHeight="1">
      <c r="A7" s="37"/>
      <c r="B7" s="38"/>
      <c r="C7" s="15" t="s">
        <v>5</v>
      </c>
      <c r="D7" s="25" t="s">
        <v>4</v>
      </c>
      <c r="E7" s="34" t="s">
        <v>3</v>
      </c>
      <c r="F7" s="38"/>
      <c r="G7" s="37"/>
      <c r="H7" s="38"/>
      <c r="I7" s="15" t="s">
        <v>5</v>
      </c>
      <c r="J7" s="25" t="s">
        <v>4</v>
      </c>
      <c r="K7" s="37" t="s">
        <v>3</v>
      </c>
    </row>
    <row r="8" spans="1:11" ht="13.5" thickBot="1">
      <c r="A8" s="39"/>
      <c r="B8" s="40"/>
      <c r="C8" s="14" t="s">
        <v>22</v>
      </c>
      <c r="D8" s="26" t="s">
        <v>6</v>
      </c>
      <c r="E8" s="39"/>
      <c r="F8" s="40"/>
      <c r="G8" s="39"/>
      <c r="H8" s="40"/>
      <c r="I8" s="14" t="s">
        <v>22</v>
      </c>
      <c r="J8" s="26" t="s">
        <v>6</v>
      </c>
      <c r="K8" s="39"/>
    </row>
    <row r="9" spans="1:11" ht="12.75">
      <c r="A9" s="41" t="s">
        <v>36</v>
      </c>
      <c r="B9" s="42"/>
      <c r="C9" s="43">
        <v>6.003279850945</v>
      </c>
      <c r="D9" s="43">
        <v>4.537175616702</v>
      </c>
      <c r="E9" s="43">
        <v>0.122041401552</v>
      </c>
      <c r="F9" s="42"/>
      <c r="G9" s="44" t="s">
        <v>37</v>
      </c>
      <c r="H9" s="44"/>
      <c r="I9" s="45">
        <v>7.550264353615</v>
      </c>
      <c r="J9" s="45">
        <v>6.193197663224</v>
      </c>
      <c r="K9" s="45">
        <v>0.76458024421</v>
      </c>
    </row>
    <row r="10" spans="1:11" ht="12.75">
      <c r="A10" s="42" t="s">
        <v>38</v>
      </c>
      <c r="B10" s="42"/>
      <c r="C10" s="46">
        <v>14.904583620217</v>
      </c>
      <c r="D10" s="46">
        <v>9.924550885581</v>
      </c>
      <c r="E10" s="46">
        <v>0</v>
      </c>
      <c r="F10" s="42"/>
      <c r="G10" s="44" t="s">
        <v>39</v>
      </c>
      <c r="H10" s="44"/>
      <c r="I10" s="45">
        <v>7.444006952236</v>
      </c>
      <c r="J10" s="45">
        <v>7.071965376565</v>
      </c>
      <c r="K10" s="45">
        <v>2.086671416647</v>
      </c>
    </row>
    <row r="11" spans="1:11" ht="12.75">
      <c r="A11" s="42" t="s">
        <v>40</v>
      </c>
      <c r="B11" s="42"/>
      <c r="C11" s="46">
        <v>12.716469500104</v>
      </c>
      <c r="D11" s="46">
        <v>12.716469500104</v>
      </c>
      <c r="E11" s="46">
        <v>0</v>
      </c>
      <c r="F11" s="42"/>
      <c r="G11" s="44" t="s">
        <v>41</v>
      </c>
      <c r="H11" s="44"/>
      <c r="I11" s="45">
        <v>7.254911591868</v>
      </c>
      <c r="J11" s="45">
        <v>5.389895521012</v>
      </c>
      <c r="K11" s="45">
        <v>1.165221298989</v>
      </c>
    </row>
    <row r="12" spans="1:11" ht="12.75">
      <c r="A12" s="42" t="s">
        <v>42</v>
      </c>
      <c r="B12" s="42"/>
      <c r="C12" s="46">
        <v>12.563212315417</v>
      </c>
      <c r="D12" s="46">
        <v>9.108971233079</v>
      </c>
      <c r="E12" s="46">
        <v>0.283295200237</v>
      </c>
      <c r="F12" s="42"/>
      <c r="G12" s="44" t="s">
        <v>43</v>
      </c>
      <c r="H12" s="44"/>
      <c r="I12" s="45">
        <v>7.106347065715</v>
      </c>
      <c r="J12" s="45">
        <v>5.945925236676</v>
      </c>
      <c r="K12" s="45">
        <v>0.306053680854</v>
      </c>
    </row>
    <row r="13" spans="1:11" ht="12.75">
      <c r="A13" s="42" t="s">
        <v>44</v>
      </c>
      <c r="B13" s="42"/>
      <c r="C13" s="46">
        <v>11.744068956951</v>
      </c>
      <c r="D13" s="46">
        <v>7.013353034516</v>
      </c>
      <c r="E13" s="46">
        <v>0</v>
      </c>
      <c r="F13" s="42"/>
      <c r="G13" s="44" t="s">
        <v>45</v>
      </c>
      <c r="H13" s="44"/>
      <c r="I13" s="45">
        <v>7.070512033947</v>
      </c>
      <c r="J13" s="45">
        <v>7.070512033947</v>
      </c>
      <c r="K13" s="45">
        <v>0</v>
      </c>
    </row>
    <row r="14" spans="1:11" ht="12.75">
      <c r="A14" s="42" t="s">
        <v>46</v>
      </c>
      <c r="B14" s="42"/>
      <c r="C14" s="46">
        <v>11.399220533202</v>
      </c>
      <c r="D14" s="46">
        <v>7.325134371677</v>
      </c>
      <c r="E14" s="46">
        <v>0.178277969529</v>
      </c>
      <c r="F14" s="42"/>
      <c r="G14" s="44" t="s">
        <v>47</v>
      </c>
      <c r="H14" s="44"/>
      <c r="I14" s="45">
        <v>6.895057871122</v>
      </c>
      <c r="J14" s="45">
        <v>5.87192745032</v>
      </c>
      <c r="K14" s="45">
        <v>1.072762953559</v>
      </c>
    </row>
    <row r="15" spans="1:11" ht="12.75">
      <c r="A15" s="42" t="s">
        <v>48</v>
      </c>
      <c r="B15" s="42"/>
      <c r="C15" s="46">
        <v>11.102093709043</v>
      </c>
      <c r="D15" s="46">
        <v>7.521780220276</v>
      </c>
      <c r="E15" s="46">
        <v>0.043378657226</v>
      </c>
      <c r="F15" s="42"/>
      <c r="G15" s="44" t="s">
        <v>49</v>
      </c>
      <c r="H15" s="44"/>
      <c r="I15" s="45">
        <v>5.888713033591</v>
      </c>
      <c r="J15" s="45">
        <v>4.515113932438</v>
      </c>
      <c r="K15" s="45">
        <v>-0.254748996605</v>
      </c>
    </row>
    <row r="16" spans="1:11" ht="12.75">
      <c r="A16" s="42" t="s">
        <v>50</v>
      </c>
      <c r="B16" s="42"/>
      <c r="C16" s="46">
        <v>9.199139848622</v>
      </c>
      <c r="D16" s="46">
        <v>6.428729447217</v>
      </c>
      <c r="E16" s="46">
        <v>0.119025503801</v>
      </c>
      <c r="F16" s="42"/>
      <c r="G16" s="44" t="s">
        <v>51</v>
      </c>
      <c r="H16" s="44"/>
      <c r="I16" s="45">
        <v>5.830757643571</v>
      </c>
      <c r="J16" s="45">
        <v>3.769252431089</v>
      </c>
      <c r="K16" s="45">
        <v>0.079992714662</v>
      </c>
    </row>
    <row r="17" spans="1:11" ht="12.75">
      <c r="A17" s="42" t="s">
        <v>52</v>
      </c>
      <c r="B17" s="42"/>
      <c r="C17" s="46">
        <v>8.635774776667</v>
      </c>
      <c r="D17" s="46">
        <v>8.483942212747</v>
      </c>
      <c r="E17" s="46">
        <v>0</v>
      </c>
      <c r="F17" s="42"/>
      <c r="G17" s="44" t="s">
        <v>53</v>
      </c>
      <c r="H17" s="44"/>
      <c r="I17" s="45">
        <v>5.555555555529</v>
      </c>
      <c r="J17" s="45">
        <v>0</v>
      </c>
      <c r="K17" s="45">
        <v>0</v>
      </c>
    </row>
    <row r="18" spans="1:11" ht="12.75">
      <c r="A18" s="42" t="s">
        <v>54</v>
      </c>
      <c r="B18" s="42"/>
      <c r="C18" s="46">
        <v>8.52689456635</v>
      </c>
      <c r="D18" s="46">
        <v>8.52689456635</v>
      </c>
      <c r="E18" s="46">
        <v>0</v>
      </c>
      <c r="F18" s="42"/>
      <c r="G18" s="44" t="s">
        <v>55</v>
      </c>
      <c r="H18" s="44"/>
      <c r="I18" s="45">
        <v>5.336422238279</v>
      </c>
      <c r="J18" s="45">
        <v>4.254418397799</v>
      </c>
      <c r="K18" s="45">
        <v>0.200801267775</v>
      </c>
    </row>
    <row r="19" spans="1:11" ht="12.75">
      <c r="A19" s="42" t="s">
        <v>56</v>
      </c>
      <c r="B19" s="42"/>
      <c r="C19" s="46">
        <v>8.400670434709</v>
      </c>
      <c r="D19" s="46">
        <v>7.008581710981</v>
      </c>
      <c r="E19" s="46">
        <v>0.01363338637</v>
      </c>
      <c r="F19" s="42"/>
      <c r="G19" s="44" t="s">
        <v>57</v>
      </c>
      <c r="H19" s="44"/>
      <c r="I19" s="45">
        <v>5.28371855746</v>
      </c>
      <c r="J19" s="45">
        <v>5.523669811093</v>
      </c>
      <c r="K19" s="45">
        <v>0.713808272223</v>
      </c>
    </row>
    <row r="20" spans="1:11" ht="12.75">
      <c r="A20" s="42" t="s">
        <v>58</v>
      </c>
      <c r="B20" s="42"/>
      <c r="C20" s="46">
        <v>8.251353692985</v>
      </c>
      <c r="D20" s="46">
        <v>5.578062327554</v>
      </c>
      <c r="E20" s="46">
        <v>0.621399707689</v>
      </c>
      <c r="F20" s="42"/>
      <c r="G20" s="44" t="s">
        <v>59</v>
      </c>
      <c r="H20" s="44"/>
      <c r="I20" s="45">
        <v>5.007009095182</v>
      </c>
      <c r="J20" s="45">
        <v>3.419031433397</v>
      </c>
      <c r="K20" s="45">
        <v>0.766672755891</v>
      </c>
    </row>
    <row r="21" spans="1:11" ht="12.75">
      <c r="A21" s="42" t="s">
        <v>60</v>
      </c>
      <c r="B21" s="42"/>
      <c r="C21" s="46">
        <v>8.181307096126</v>
      </c>
      <c r="D21" s="46">
        <v>3.781587044387</v>
      </c>
      <c r="E21" s="46">
        <v>0</v>
      </c>
      <c r="F21" s="42"/>
      <c r="G21" s="44" t="s">
        <v>61</v>
      </c>
      <c r="H21" s="44"/>
      <c r="I21" s="45">
        <v>4.916767900577</v>
      </c>
      <c r="J21" s="45">
        <v>4.916767900577</v>
      </c>
      <c r="K21" s="45">
        <v>3.857377308231</v>
      </c>
    </row>
    <row r="22" spans="1:11" ht="12.75">
      <c r="A22" s="42" t="s">
        <v>62</v>
      </c>
      <c r="B22" s="42"/>
      <c r="C22" s="46">
        <v>8.111940914891</v>
      </c>
      <c r="D22" s="46">
        <v>6.120263545454</v>
      </c>
      <c r="E22" s="46">
        <v>0.692837871262</v>
      </c>
      <c r="F22" s="42"/>
      <c r="G22" s="44" t="s">
        <v>63</v>
      </c>
      <c r="H22" s="44"/>
      <c r="I22" s="45">
        <v>4.256264501367</v>
      </c>
      <c r="J22" s="45">
        <v>4.051896031717</v>
      </c>
      <c r="K22" s="45">
        <v>0.118868850825</v>
      </c>
    </row>
    <row r="23" spans="1:11" ht="12.75">
      <c r="A23" s="42" t="s">
        <v>64</v>
      </c>
      <c r="B23" s="42"/>
      <c r="C23" s="46">
        <v>7.557128473967</v>
      </c>
      <c r="D23" s="46">
        <v>5.05240844315</v>
      </c>
      <c r="E23" s="46">
        <v>0.559722929666</v>
      </c>
      <c r="F23" s="42"/>
      <c r="G23" s="44" t="s">
        <v>65</v>
      </c>
      <c r="H23" s="44"/>
      <c r="I23" s="45">
        <v>4.24425816628</v>
      </c>
      <c r="J23" s="45">
        <v>2.626975076886</v>
      </c>
      <c r="K23" s="45">
        <v>0.296998497058</v>
      </c>
    </row>
    <row r="24" spans="1:11" ht="12.75">
      <c r="A24" s="42" t="s">
        <v>66</v>
      </c>
      <c r="B24" s="42"/>
      <c r="C24" s="46">
        <v>7.297650627414</v>
      </c>
      <c r="D24" s="46">
        <v>5.090221135621</v>
      </c>
      <c r="E24" s="46">
        <v>0.320199303279</v>
      </c>
      <c r="F24" s="42"/>
      <c r="G24" s="44" t="s">
        <v>67</v>
      </c>
      <c r="H24" s="44"/>
      <c r="I24" s="45">
        <v>4.24201087447</v>
      </c>
      <c r="J24" s="45">
        <v>5.304991261302</v>
      </c>
      <c r="K24" s="45">
        <v>0.270297437375</v>
      </c>
    </row>
    <row r="25" spans="1:11" ht="12.75">
      <c r="A25" s="42" t="s">
        <v>68</v>
      </c>
      <c r="B25" s="42"/>
      <c r="C25" s="46">
        <v>6.922220689926</v>
      </c>
      <c r="D25" s="46">
        <v>4.738959687857</v>
      </c>
      <c r="E25" s="46">
        <v>-0.001316019103</v>
      </c>
      <c r="F25" s="42"/>
      <c r="G25" s="44" t="s">
        <v>69</v>
      </c>
      <c r="H25" s="44"/>
      <c r="I25" s="45">
        <v>4.226510337576</v>
      </c>
      <c r="J25" s="45">
        <v>2.111315158692</v>
      </c>
      <c r="K25" s="45">
        <v>-0.252445806583</v>
      </c>
    </row>
    <row r="26" spans="1:11" ht="12.75">
      <c r="A26" s="42" t="s">
        <v>70</v>
      </c>
      <c r="B26" s="42"/>
      <c r="C26" s="46">
        <v>6.806554186759</v>
      </c>
      <c r="D26" s="46">
        <v>5.193520833042</v>
      </c>
      <c r="E26" s="46">
        <v>0.325267171897</v>
      </c>
      <c r="F26" s="42"/>
      <c r="G26" s="44" t="s">
        <v>71</v>
      </c>
      <c r="H26" s="44"/>
      <c r="I26" s="45">
        <v>3.979701497105</v>
      </c>
      <c r="J26" s="45">
        <v>3.803708239867</v>
      </c>
      <c r="K26" s="45">
        <v>-0.887232126271</v>
      </c>
    </row>
    <row r="27" spans="1:11" ht="12.75">
      <c r="A27" s="42" t="s">
        <v>72</v>
      </c>
      <c r="B27" s="42"/>
      <c r="C27" s="46">
        <v>5.967106972348</v>
      </c>
      <c r="D27" s="46">
        <v>4.60872663505</v>
      </c>
      <c r="E27" s="46">
        <v>0.236399971169</v>
      </c>
      <c r="F27" s="42"/>
      <c r="G27" s="44" t="s">
        <v>73</v>
      </c>
      <c r="H27" s="44"/>
      <c r="I27" s="45">
        <v>3.917304891191</v>
      </c>
      <c r="J27" s="45">
        <v>2.430215182271</v>
      </c>
      <c r="K27" s="45">
        <v>-0.225885187168</v>
      </c>
    </row>
    <row r="28" spans="1:11" ht="12.75">
      <c r="A28" s="42" t="s">
        <v>74</v>
      </c>
      <c r="B28" s="42"/>
      <c r="C28" s="46">
        <v>5.936068924649</v>
      </c>
      <c r="D28" s="46">
        <v>5.158136287633</v>
      </c>
      <c r="E28" s="46">
        <v>0.45350020493</v>
      </c>
      <c r="F28" s="42"/>
      <c r="G28" s="44" t="s">
        <v>75</v>
      </c>
      <c r="H28" s="44"/>
      <c r="I28" s="45">
        <v>3.810408492944</v>
      </c>
      <c r="J28" s="45">
        <v>6.096866622825</v>
      </c>
      <c r="K28" s="45">
        <v>0</v>
      </c>
    </row>
    <row r="29" spans="1:11" ht="12.75">
      <c r="A29" s="42" t="s">
        <v>76</v>
      </c>
      <c r="B29" s="42"/>
      <c r="C29" s="46">
        <v>5.478991495987</v>
      </c>
      <c r="D29" s="46">
        <v>4.61819217538</v>
      </c>
      <c r="E29" s="46">
        <v>-0.461542766138</v>
      </c>
      <c r="F29" s="42"/>
      <c r="G29" s="44" t="s">
        <v>77</v>
      </c>
      <c r="H29" s="44"/>
      <c r="I29" s="45">
        <v>3.443172565677</v>
      </c>
      <c r="J29" s="45">
        <v>1.494941655501</v>
      </c>
      <c r="K29" s="45">
        <v>0</v>
      </c>
    </row>
    <row r="30" spans="1:11" ht="12.75">
      <c r="A30" s="42" t="s">
        <v>78</v>
      </c>
      <c r="B30" s="42"/>
      <c r="C30" s="46">
        <v>5.344232752994</v>
      </c>
      <c r="D30" s="46">
        <v>3.670941974627</v>
      </c>
      <c r="E30" s="46">
        <v>0.197305486528</v>
      </c>
      <c r="F30" s="42"/>
      <c r="G30" s="44" t="s">
        <v>79</v>
      </c>
      <c r="H30" s="44"/>
      <c r="I30" s="45">
        <v>3.163860456282</v>
      </c>
      <c r="J30" s="45">
        <v>2.134008628277</v>
      </c>
      <c r="K30" s="45">
        <v>0.300751406329</v>
      </c>
    </row>
    <row r="31" spans="1:11" ht="12.75">
      <c r="A31" s="42" t="s">
        <v>80</v>
      </c>
      <c r="B31" s="42"/>
      <c r="C31" s="46">
        <v>4.850640172612</v>
      </c>
      <c r="D31" s="46">
        <v>3.830831349444</v>
      </c>
      <c r="E31" s="46">
        <v>0.096638632604</v>
      </c>
      <c r="F31" s="42"/>
      <c r="G31" s="44" t="s">
        <v>81</v>
      </c>
      <c r="H31" s="44"/>
      <c r="I31" s="45">
        <v>2.659785166746</v>
      </c>
      <c r="J31" s="45">
        <v>2.259841420097</v>
      </c>
      <c r="K31" s="45">
        <v>0.152585554448</v>
      </c>
    </row>
    <row r="32" spans="1:11" ht="12.75">
      <c r="A32" s="42" t="s">
        <v>82</v>
      </c>
      <c r="B32" s="42"/>
      <c r="C32" s="46">
        <v>3.50983390135</v>
      </c>
      <c r="D32" s="46">
        <v>3.50983390135</v>
      </c>
      <c r="E32" s="46">
        <v>0</v>
      </c>
      <c r="F32" s="42"/>
      <c r="G32" s="44" t="s">
        <v>83</v>
      </c>
      <c r="H32" s="44"/>
      <c r="I32" s="45">
        <v>2.225151889131</v>
      </c>
      <c r="J32" s="45">
        <v>1.795948544303</v>
      </c>
      <c r="K32" s="45">
        <v>0.125416517982</v>
      </c>
    </row>
    <row r="33" spans="1:11" ht="12.75">
      <c r="A33" s="42" t="s">
        <v>84</v>
      </c>
      <c r="B33" s="42"/>
      <c r="C33" s="46">
        <v>3.174034476966</v>
      </c>
      <c r="D33" s="46">
        <v>2.833835330031</v>
      </c>
      <c r="E33" s="46">
        <v>0.012852378771</v>
      </c>
      <c r="F33" s="42"/>
      <c r="G33" s="44" t="s">
        <v>85</v>
      </c>
      <c r="H33" s="44"/>
      <c r="I33" s="45">
        <v>2.092134559115</v>
      </c>
      <c r="J33" s="45">
        <v>2.092134559115</v>
      </c>
      <c r="K33" s="45">
        <v>0</v>
      </c>
    </row>
    <row r="34" spans="1:11" ht="12.75">
      <c r="A34" s="42" t="s">
        <v>86</v>
      </c>
      <c r="B34" s="42"/>
      <c r="C34" s="46">
        <v>1.255533274486</v>
      </c>
      <c r="D34" s="46">
        <v>6.790587332888</v>
      </c>
      <c r="E34" s="46">
        <v>0.403108808636</v>
      </c>
      <c r="F34" s="42"/>
      <c r="G34" s="44" t="s">
        <v>87</v>
      </c>
      <c r="H34" s="44"/>
      <c r="I34" s="45">
        <v>1.933060992327</v>
      </c>
      <c r="J34" s="45">
        <v>1.137293793747</v>
      </c>
      <c r="K34" s="45">
        <v>-0.010309532779</v>
      </c>
    </row>
    <row r="35" spans="1:11" ht="12.75">
      <c r="A35" s="42" t="s">
        <v>88</v>
      </c>
      <c r="B35" s="42"/>
      <c r="C35" s="46">
        <v>0.762361196238</v>
      </c>
      <c r="D35" s="46">
        <v>0.762361196238</v>
      </c>
      <c r="E35" s="46">
        <v>0</v>
      </c>
      <c r="F35" s="42"/>
      <c r="G35" s="44" t="s">
        <v>89</v>
      </c>
      <c r="H35" s="44"/>
      <c r="I35" s="45">
        <v>1.924304883689</v>
      </c>
      <c r="J35" s="45">
        <v>2.444826628181</v>
      </c>
      <c r="K35" s="45">
        <v>1.383142271691</v>
      </c>
    </row>
    <row r="36" spans="1:11" ht="12.75">
      <c r="A36" s="42" t="s">
        <v>90</v>
      </c>
      <c r="B36" s="42"/>
      <c r="C36" s="46">
        <v>0.745958843089</v>
      </c>
      <c r="D36" s="46">
        <v>0.699762541699</v>
      </c>
      <c r="E36" s="46">
        <v>-0.022041314784</v>
      </c>
      <c r="F36" s="42"/>
      <c r="G36" s="44" t="s">
        <v>91</v>
      </c>
      <c r="H36" s="44"/>
      <c r="I36" s="45">
        <v>1.778549677138</v>
      </c>
      <c r="J36" s="45">
        <v>1.49851811763</v>
      </c>
      <c r="K36" s="45">
        <v>-0.074409375424</v>
      </c>
    </row>
    <row r="37" spans="1:11" ht="12.75">
      <c r="A37" s="42" t="s">
        <v>92</v>
      </c>
      <c r="B37" s="42"/>
      <c r="C37" s="46">
        <v>0</v>
      </c>
      <c r="D37" s="46">
        <v>0</v>
      </c>
      <c r="E37" s="46">
        <v>0</v>
      </c>
      <c r="F37" s="42"/>
      <c r="G37" s="44" t="s">
        <v>93</v>
      </c>
      <c r="H37" s="44"/>
      <c r="I37" s="45">
        <v>1.554216362888</v>
      </c>
      <c r="J37" s="45">
        <v>0.548291477983</v>
      </c>
      <c r="K37" s="45">
        <v>-0.004343009007</v>
      </c>
    </row>
    <row r="38" spans="1:11" ht="12.75">
      <c r="A38" s="42" t="s">
        <v>94</v>
      </c>
      <c r="B38" s="42"/>
      <c r="C38" s="46">
        <v>0</v>
      </c>
      <c r="D38" s="46">
        <v>0</v>
      </c>
      <c r="E38" s="46">
        <v>0</v>
      </c>
      <c r="F38" s="42"/>
      <c r="G38" s="44" t="s">
        <v>95</v>
      </c>
      <c r="H38" s="44"/>
      <c r="I38" s="45">
        <v>1.395334845757</v>
      </c>
      <c r="J38" s="45">
        <v>0.693104733127</v>
      </c>
      <c r="K38" s="45">
        <v>0.086680467019</v>
      </c>
    </row>
    <row r="39" spans="1:11" ht="12.75">
      <c r="A39" s="42" t="s">
        <v>96</v>
      </c>
      <c r="B39" s="42"/>
      <c r="C39" s="46">
        <v>0</v>
      </c>
      <c r="D39" s="46">
        <v>0</v>
      </c>
      <c r="E39" s="46">
        <v>0</v>
      </c>
      <c r="F39" s="42"/>
      <c r="G39" s="44" t="s">
        <v>97</v>
      </c>
      <c r="H39" s="44"/>
      <c r="I39" s="45">
        <v>0.868869366965</v>
      </c>
      <c r="J39" s="45">
        <v>9.521768404268</v>
      </c>
      <c r="K39" s="45">
        <v>0</v>
      </c>
    </row>
    <row r="40" spans="1:11" ht="12.75">
      <c r="A40" s="42" t="s">
        <v>98</v>
      </c>
      <c r="B40" s="42"/>
      <c r="C40" s="46">
        <v>-0.367811384309</v>
      </c>
      <c r="D40" s="46">
        <v>-0.367811384309</v>
      </c>
      <c r="E40" s="46">
        <v>0</v>
      </c>
      <c r="F40" s="42"/>
      <c r="G40" s="44" t="s">
        <v>99</v>
      </c>
      <c r="H40" s="44"/>
      <c r="I40" s="45">
        <v>0.807142276644</v>
      </c>
      <c r="J40" s="45">
        <v>6.443149887953</v>
      </c>
      <c r="K40" s="45">
        <v>-0.441377028402</v>
      </c>
    </row>
    <row r="41" spans="1:11" ht="12.75">
      <c r="A41" s="42" t="s">
        <v>100</v>
      </c>
      <c r="B41" s="42"/>
      <c r="C41" s="46">
        <v>-1.166881489997</v>
      </c>
      <c r="D41" s="46">
        <v>8.059193239048</v>
      </c>
      <c r="E41" s="46">
        <v>0.293966761157</v>
      </c>
      <c r="F41" s="42"/>
      <c r="G41" s="44" t="s">
        <v>101</v>
      </c>
      <c r="H41" s="44"/>
      <c r="I41" s="45">
        <v>0.39435449502</v>
      </c>
      <c r="J41" s="45">
        <v>2.287744020499</v>
      </c>
      <c r="K41" s="45">
        <v>1.776550948687</v>
      </c>
    </row>
    <row r="42" spans="1:11" ht="12.75">
      <c r="A42" s="41" t="s">
        <v>102</v>
      </c>
      <c r="B42" s="41"/>
      <c r="C42" s="43">
        <v>13.090037495001</v>
      </c>
      <c r="D42" s="43">
        <v>11.295944239131</v>
      </c>
      <c r="E42" s="43">
        <v>0.840640383249</v>
      </c>
      <c r="F42" s="42"/>
      <c r="G42" s="44" t="s">
        <v>103</v>
      </c>
      <c r="H42" s="44"/>
      <c r="I42" s="45">
        <v>0.312415299581</v>
      </c>
      <c r="J42" s="45">
        <v>-0.253353828506</v>
      </c>
      <c r="K42" s="45">
        <v>0</v>
      </c>
    </row>
    <row r="43" spans="1:11" ht="12.75">
      <c r="A43" s="44" t="s">
        <v>104</v>
      </c>
      <c r="C43" s="46">
        <v>64.863903709986</v>
      </c>
      <c r="D43" s="46">
        <v>20.297621560406</v>
      </c>
      <c r="E43" s="46">
        <v>0.524467209366</v>
      </c>
      <c r="F43" s="42"/>
      <c r="G43" s="44" t="s">
        <v>105</v>
      </c>
      <c r="H43" s="44"/>
      <c r="I43" s="45">
        <v>-0.270770582919</v>
      </c>
      <c r="J43" s="45">
        <v>-0.270770582919</v>
      </c>
      <c r="K43" s="45">
        <v>0.014113084362</v>
      </c>
    </row>
    <row r="44" spans="1:11" ht="12.75">
      <c r="A44" s="44" t="s">
        <v>106</v>
      </c>
      <c r="C44" s="46">
        <v>37.73879580362</v>
      </c>
      <c r="D44" s="46">
        <v>37.08357874917</v>
      </c>
      <c r="E44" s="46">
        <v>2.649902094552</v>
      </c>
      <c r="F44" s="42"/>
      <c r="G44" s="44" t="s">
        <v>107</v>
      </c>
      <c r="H44" s="44"/>
      <c r="I44" s="45">
        <v>-0.70088842193</v>
      </c>
      <c r="J44" s="45">
        <v>-1.008470014346</v>
      </c>
      <c r="K44" s="45">
        <v>2.911939915195</v>
      </c>
    </row>
    <row r="45" spans="1:11" ht="12.75">
      <c r="A45" s="44" t="s">
        <v>108</v>
      </c>
      <c r="C45" s="46">
        <v>28.500665578377</v>
      </c>
      <c r="D45" s="46">
        <v>14.753021021657</v>
      </c>
      <c r="E45" s="46">
        <v>4.047929929055</v>
      </c>
      <c r="F45" s="42"/>
      <c r="G45" s="44" t="s">
        <v>109</v>
      </c>
      <c r="H45" s="44"/>
      <c r="I45" s="45">
        <v>-1.840884147317</v>
      </c>
      <c r="J45" s="45">
        <v>-1.640225462704</v>
      </c>
      <c r="K45" s="45">
        <v>-0.538985168645</v>
      </c>
    </row>
    <row r="46" spans="1:11" ht="12.75">
      <c r="A46" s="44" t="s">
        <v>110</v>
      </c>
      <c r="C46" s="46">
        <v>26.691820333511</v>
      </c>
      <c r="D46" s="46">
        <v>15.134148333143</v>
      </c>
      <c r="E46" s="46">
        <v>4.11605517757</v>
      </c>
      <c r="F46" s="42"/>
      <c r="G46" s="44" t="s">
        <v>111</v>
      </c>
      <c r="H46" s="44"/>
      <c r="I46" s="45">
        <v>-2.106967715819</v>
      </c>
      <c r="J46" s="45">
        <v>-0.019660022463</v>
      </c>
      <c r="K46" s="45">
        <v>0</v>
      </c>
    </row>
    <row r="47" spans="1:11" ht="12.75">
      <c r="A47" s="44" t="s">
        <v>112</v>
      </c>
      <c r="C47" s="46">
        <v>25.419631166446</v>
      </c>
      <c r="D47" s="46">
        <v>24.960960507617</v>
      </c>
      <c r="E47" s="46">
        <v>1.665119977777</v>
      </c>
      <c r="F47" s="42"/>
      <c r="G47" s="44" t="s">
        <v>113</v>
      </c>
      <c r="H47" s="44"/>
      <c r="I47" s="45">
        <v>-2.338902375029</v>
      </c>
      <c r="J47" s="45">
        <v>-0.140309045788</v>
      </c>
      <c r="K47" s="45">
        <v>-0.055395610634</v>
      </c>
    </row>
    <row r="48" spans="1:11" ht="12.75">
      <c r="A48" s="44" t="s">
        <v>114</v>
      </c>
      <c r="C48" s="46">
        <v>24.197996801819</v>
      </c>
      <c r="D48" s="46">
        <v>21.248734227223</v>
      </c>
      <c r="E48" s="46">
        <v>2.831354154676</v>
      </c>
      <c r="F48" s="42"/>
      <c r="G48" s="44" t="s">
        <v>115</v>
      </c>
      <c r="H48" s="44"/>
      <c r="I48" s="45">
        <v>-2.393918718783</v>
      </c>
      <c r="J48" s="45">
        <v>-3.626549957403</v>
      </c>
      <c r="K48" s="45">
        <v>2.743135862165</v>
      </c>
    </row>
    <row r="49" spans="1:11" ht="12.75">
      <c r="A49" s="44" t="s">
        <v>116</v>
      </c>
      <c r="C49" s="46">
        <v>20.859479349352</v>
      </c>
      <c r="D49" s="46">
        <v>19.559228891822</v>
      </c>
      <c r="E49" s="46">
        <v>-0.53431775493</v>
      </c>
      <c r="F49" s="42"/>
      <c r="G49" s="44" t="s">
        <v>117</v>
      </c>
      <c r="H49" s="44"/>
      <c r="I49" s="45">
        <v>-3.218312537375</v>
      </c>
      <c r="J49" s="45">
        <v>-1.516821302607</v>
      </c>
      <c r="K49" s="45">
        <v>0.085927198196</v>
      </c>
    </row>
    <row r="50" spans="1:11" ht="12.75">
      <c r="A50" s="44" t="s">
        <v>118</v>
      </c>
      <c r="C50" s="46">
        <v>20.156518066307</v>
      </c>
      <c r="D50" s="46">
        <v>16.432191783849</v>
      </c>
      <c r="E50" s="46">
        <v>0.944784813397</v>
      </c>
      <c r="F50" s="42"/>
      <c r="G50" s="44" t="s">
        <v>119</v>
      </c>
      <c r="H50" s="44"/>
      <c r="I50" s="45">
        <v>-3.258860356687</v>
      </c>
      <c r="J50" s="45">
        <v>-1.966696481726</v>
      </c>
      <c r="K50" s="45">
        <v>-0.320598543762</v>
      </c>
    </row>
    <row r="51" spans="1:11" ht="12.75">
      <c r="A51" s="44" t="s">
        <v>120</v>
      </c>
      <c r="C51" s="46">
        <v>19.577001086969</v>
      </c>
      <c r="D51" s="46">
        <v>17.519657146641</v>
      </c>
      <c r="E51" s="46">
        <v>1.956552486519</v>
      </c>
      <c r="F51" s="42"/>
      <c r="G51" s="44" t="s">
        <v>121</v>
      </c>
      <c r="H51" s="44"/>
      <c r="I51" s="45">
        <v>-6.291853039666</v>
      </c>
      <c r="J51" s="45">
        <v>-6.716864194234</v>
      </c>
      <c r="K51" s="45">
        <v>-6.700287892236</v>
      </c>
    </row>
    <row r="52" spans="1:11" ht="12.75">
      <c r="A52" s="44" t="s">
        <v>122</v>
      </c>
      <c r="C52" s="46">
        <v>19.208555488422</v>
      </c>
      <c r="D52" s="46">
        <v>14.503785032694</v>
      </c>
      <c r="E52" s="46">
        <v>2.422042667918</v>
      </c>
      <c r="F52" s="42"/>
      <c r="G52" s="41" t="s">
        <v>123</v>
      </c>
      <c r="H52" s="41"/>
      <c r="I52" s="43">
        <v>5.719129463617</v>
      </c>
      <c r="J52" s="43">
        <v>5.535498786353</v>
      </c>
      <c r="K52" s="43">
        <v>1.07632457455</v>
      </c>
    </row>
    <row r="53" spans="1:11" ht="12.75">
      <c r="A53" s="44" t="s">
        <v>124</v>
      </c>
      <c r="C53" s="46">
        <v>14.905081402636</v>
      </c>
      <c r="D53" s="46">
        <v>10.171511921693</v>
      </c>
      <c r="E53" s="46">
        <v>1.495877488765</v>
      </c>
      <c r="F53" s="42"/>
      <c r="G53" s="42" t="s">
        <v>123</v>
      </c>
      <c r="H53" s="42"/>
      <c r="I53" s="46">
        <v>5.719129463617</v>
      </c>
      <c r="J53" s="46">
        <v>5.535498786353</v>
      </c>
      <c r="K53" s="46">
        <v>1.07632457455</v>
      </c>
    </row>
    <row r="54" spans="1:11" ht="12.75">
      <c r="A54" s="44" t="s">
        <v>125</v>
      </c>
      <c r="C54" s="46">
        <v>14.812934943679</v>
      </c>
      <c r="D54" s="46">
        <v>17.54307057504</v>
      </c>
      <c r="E54" s="46">
        <v>1.405035341161</v>
      </c>
      <c r="F54" s="42"/>
      <c r="G54" s="41" t="s">
        <v>126</v>
      </c>
      <c r="H54" s="41"/>
      <c r="I54" s="43">
        <v>8.184896715022</v>
      </c>
      <c r="J54" s="43">
        <v>7.594941506392</v>
      </c>
      <c r="K54" s="43">
        <v>0.0096383903</v>
      </c>
    </row>
    <row r="55" spans="1:11" ht="12.75">
      <c r="A55" s="44" t="s">
        <v>127</v>
      </c>
      <c r="C55" s="46">
        <v>14.218637312687</v>
      </c>
      <c r="D55" s="46">
        <v>13.432662954814</v>
      </c>
      <c r="E55" s="46">
        <v>1.871051568571</v>
      </c>
      <c r="F55" s="42"/>
      <c r="G55" s="42" t="s">
        <v>128</v>
      </c>
      <c r="H55" s="42"/>
      <c r="I55" s="46">
        <v>8.297797062506</v>
      </c>
      <c r="J55" s="46">
        <v>7.663604122871</v>
      </c>
      <c r="K55" s="46">
        <v>0.012723680235</v>
      </c>
    </row>
    <row r="56" spans="1:11" ht="12.75">
      <c r="A56" s="44" t="s">
        <v>129</v>
      </c>
      <c r="C56" s="46">
        <v>13.130976543378</v>
      </c>
      <c r="D56" s="46">
        <v>10.972248467227</v>
      </c>
      <c r="E56" s="46">
        <v>0</v>
      </c>
      <c r="F56" s="42"/>
      <c r="G56" s="42" t="s">
        <v>130</v>
      </c>
      <c r="H56" s="42"/>
      <c r="I56" s="46">
        <v>8.175774544553</v>
      </c>
      <c r="J56" s="46">
        <v>7.679964016515</v>
      </c>
      <c r="K56" s="46">
        <v>0.002718210387</v>
      </c>
    </row>
    <row r="57" spans="1:11" ht="12.75">
      <c r="A57" s="44" t="s">
        <v>131</v>
      </c>
      <c r="C57" s="46">
        <v>13.006810895297</v>
      </c>
      <c r="D57" s="46">
        <v>9.301117283372</v>
      </c>
      <c r="E57" s="46">
        <v>0.774796500876</v>
      </c>
      <c r="F57" s="42"/>
      <c r="G57" s="42" t="s">
        <v>132</v>
      </c>
      <c r="H57" s="42"/>
      <c r="I57" s="46">
        <v>8.02453057329</v>
      </c>
      <c r="J57" s="46">
        <v>8.02453057329</v>
      </c>
      <c r="K57" s="46">
        <v>0.136637517914</v>
      </c>
    </row>
    <row r="58" spans="1:11" ht="12.75">
      <c r="A58" s="44" t="s">
        <v>133</v>
      </c>
      <c r="C58" s="46">
        <v>12.594437175103</v>
      </c>
      <c r="D58" s="46">
        <v>14.180742746812</v>
      </c>
      <c r="E58" s="46">
        <v>-0.413625843675</v>
      </c>
      <c r="F58" s="42"/>
      <c r="G58" s="42" t="s">
        <v>134</v>
      </c>
      <c r="H58" s="42"/>
      <c r="I58" s="46">
        <v>7.909195027154</v>
      </c>
      <c r="J58" s="46">
        <v>7.536021993316</v>
      </c>
      <c r="K58" s="46">
        <v>0</v>
      </c>
    </row>
    <row r="59" spans="1:11" ht="12.75">
      <c r="A59" s="44" t="s">
        <v>135</v>
      </c>
      <c r="C59" s="46">
        <v>12.508170355659</v>
      </c>
      <c r="D59" s="46">
        <v>9.835776175799</v>
      </c>
      <c r="E59" s="46">
        <v>0.612999234951</v>
      </c>
      <c r="F59" s="42"/>
      <c r="G59" s="42" t="s">
        <v>136</v>
      </c>
      <c r="H59" s="42"/>
      <c r="I59" s="46">
        <v>6.729334759827</v>
      </c>
      <c r="J59" s="46">
        <v>6.025309952266</v>
      </c>
      <c r="K59" s="46">
        <v>0.017522032358</v>
      </c>
    </row>
    <row r="60" spans="1:11" ht="12.75">
      <c r="A60" s="44" t="s">
        <v>137</v>
      </c>
      <c r="C60" s="46">
        <v>10.691920180274</v>
      </c>
      <c r="D60" s="46">
        <v>8.976070211697</v>
      </c>
      <c r="E60" s="46">
        <v>0</v>
      </c>
      <c r="F60" s="42"/>
      <c r="G60" s="42" t="s">
        <v>138</v>
      </c>
      <c r="H60" s="42"/>
      <c r="I60" s="46">
        <v>6.693083965907</v>
      </c>
      <c r="J60" s="46">
        <v>6.426565331044</v>
      </c>
      <c r="K60" s="46">
        <v>0.176603312592</v>
      </c>
    </row>
    <row r="61" spans="1:11" ht="12.75">
      <c r="A61" s="44" t="s">
        <v>139</v>
      </c>
      <c r="C61" s="46">
        <v>10.331279609431</v>
      </c>
      <c r="D61" s="46">
        <v>10.303887124887</v>
      </c>
      <c r="E61" s="46">
        <v>0.732265616288</v>
      </c>
      <c r="F61" s="42"/>
      <c r="G61" s="41" t="s">
        <v>140</v>
      </c>
      <c r="H61" s="41"/>
      <c r="I61" s="43">
        <v>6.149370024396</v>
      </c>
      <c r="J61" s="43">
        <v>5.775111645835</v>
      </c>
      <c r="K61" s="43">
        <v>0.205439963888</v>
      </c>
    </row>
    <row r="62" spans="1:11" ht="12.75">
      <c r="A62" s="44" t="s">
        <v>141</v>
      </c>
      <c r="C62" s="46">
        <v>10.139598894207</v>
      </c>
      <c r="D62" s="46">
        <v>8.027672754432</v>
      </c>
      <c r="E62" s="46">
        <v>1.516025619462</v>
      </c>
      <c r="F62" s="42"/>
      <c r="G62" s="42" t="s">
        <v>142</v>
      </c>
      <c r="H62" s="42"/>
      <c r="I62" s="46">
        <v>9.192092408792</v>
      </c>
      <c r="J62" s="46">
        <v>8.491912170233</v>
      </c>
      <c r="K62" s="46">
        <v>0.671807785639</v>
      </c>
    </row>
    <row r="63" spans="1:11" ht="12.75">
      <c r="A63" s="44" t="s">
        <v>143</v>
      </c>
      <c r="C63" s="46">
        <v>9.519786047185</v>
      </c>
      <c r="D63" s="46">
        <v>6.844877294267</v>
      </c>
      <c r="E63" s="46">
        <v>-0.169209448661</v>
      </c>
      <c r="F63" s="42"/>
      <c r="G63" s="42" t="s">
        <v>144</v>
      </c>
      <c r="H63" s="42"/>
      <c r="I63" s="46">
        <v>8.502375248275</v>
      </c>
      <c r="J63" s="46">
        <v>6.802851792532</v>
      </c>
      <c r="K63" s="46">
        <v>0.704131017958</v>
      </c>
    </row>
    <row r="64" spans="1:11" ht="12.75">
      <c r="A64" s="44" t="s">
        <v>145</v>
      </c>
      <c r="C64" s="46">
        <v>9.307778739895</v>
      </c>
      <c r="D64" s="46">
        <v>6.92949701703</v>
      </c>
      <c r="E64" s="46">
        <v>0.221553473489</v>
      </c>
      <c r="F64" s="42"/>
      <c r="G64" s="42" t="s">
        <v>146</v>
      </c>
      <c r="H64" s="42"/>
      <c r="I64" s="46">
        <v>8.278015865427</v>
      </c>
      <c r="J64" s="46">
        <v>7.640309794834</v>
      </c>
      <c r="K64" s="46">
        <v>0</v>
      </c>
    </row>
    <row r="65" spans="1:11" ht="12.75">
      <c r="A65" s="44" t="s">
        <v>147</v>
      </c>
      <c r="C65" s="46">
        <v>8.664332582947</v>
      </c>
      <c r="D65" s="46">
        <v>5.88472324899</v>
      </c>
      <c r="E65" s="46">
        <v>0.138809365028</v>
      </c>
      <c r="F65" s="42"/>
      <c r="G65" s="42" t="s">
        <v>148</v>
      </c>
      <c r="H65" s="42"/>
      <c r="I65" s="46">
        <v>8.117134539105</v>
      </c>
      <c r="J65" s="46">
        <v>7.307197950624</v>
      </c>
      <c r="K65" s="46">
        <v>0.776848458214</v>
      </c>
    </row>
    <row r="66" spans="1:11" ht="12.75">
      <c r="A66" s="44" t="s">
        <v>149</v>
      </c>
      <c r="C66" s="46">
        <v>8.53492270059</v>
      </c>
      <c r="D66" s="46">
        <v>9.480387307741</v>
      </c>
      <c r="E66" s="46">
        <v>0.943037109353</v>
      </c>
      <c r="F66" s="42"/>
      <c r="G66" s="42" t="s">
        <v>150</v>
      </c>
      <c r="H66" s="42"/>
      <c r="I66" s="46">
        <v>7.104160354346</v>
      </c>
      <c r="J66" s="46">
        <v>6.879450728352</v>
      </c>
      <c r="K66" s="46">
        <v>0</v>
      </c>
    </row>
    <row r="67" spans="1:11" ht="12.75">
      <c r="A67" s="44" t="s">
        <v>151</v>
      </c>
      <c r="C67" s="46">
        <v>8.481194850148</v>
      </c>
      <c r="D67" s="46">
        <v>9.427959333801</v>
      </c>
      <c r="E67" s="46">
        <v>-0.856648565951</v>
      </c>
      <c r="F67" s="42"/>
      <c r="G67" s="42" t="s">
        <v>152</v>
      </c>
      <c r="H67" s="42"/>
      <c r="I67" s="46">
        <v>6.83705428957</v>
      </c>
      <c r="J67" s="46">
        <v>6.833775839333</v>
      </c>
      <c r="K67" s="46">
        <v>0.670055623598</v>
      </c>
    </row>
    <row r="68" spans="1:11" ht="12.75">
      <c r="A68" s="44" t="s">
        <v>153</v>
      </c>
      <c r="C68" s="46">
        <v>8.292891092762</v>
      </c>
      <c r="D68" s="46">
        <v>5.644601824042</v>
      </c>
      <c r="E68" s="46">
        <v>0</v>
      </c>
      <c r="F68" s="42"/>
      <c r="G68" s="42" t="s">
        <v>154</v>
      </c>
      <c r="H68" s="42"/>
      <c r="I68" s="46">
        <v>6.767096053863</v>
      </c>
      <c r="J68" s="46">
        <v>6.475243140695</v>
      </c>
      <c r="K68" s="46">
        <v>0.010101842577</v>
      </c>
    </row>
    <row r="69" spans="1:11" ht="12.75">
      <c r="A69" s="44" t="s">
        <v>155</v>
      </c>
      <c r="C69" s="46">
        <v>8.12903952143</v>
      </c>
      <c r="D69" s="46">
        <v>7.09065704872</v>
      </c>
      <c r="E69" s="46">
        <v>1.627745132228</v>
      </c>
      <c r="F69" s="42"/>
      <c r="G69" s="42" t="s">
        <v>156</v>
      </c>
      <c r="H69" s="42"/>
      <c r="I69" s="46">
        <v>6.110889924725</v>
      </c>
      <c r="J69" s="46">
        <v>5.024693142469</v>
      </c>
      <c r="K69" s="46">
        <v>0.269940170379</v>
      </c>
    </row>
    <row r="70" spans="1:11" ht="12.75">
      <c r="A70" s="44" t="s">
        <v>157</v>
      </c>
      <c r="C70" s="46">
        <v>7.705102895699</v>
      </c>
      <c r="D70" s="46">
        <v>6.587556958639</v>
      </c>
      <c r="E70" s="46">
        <v>0.904552436827</v>
      </c>
      <c r="F70" s="42"/>
      <c r="G70" s="42" t="s">
        <v>158</v>
      </c>
      <c r="H70" s="42"/>
      <c r="I70" s="46">
        <v>4.258390859112</v>
      </c>
      <c r="J70" s="46">
        <v>4.260247094112</v>
      </c>
      <c r="K70" s="46">
        <v>0.187048897293</v>
      </c>
    </row>
    <row r="71" spans="1:11" ht="13.5" thickBot="1">
      <c r="A71" s="40" t="s">
        <v>159</v>
      </c>
      <c r="B71" s="40"/>
      <c r="C71" s="47">
        <v>7.679138964101</v>
      </c>
      <c r="D71" s="47">
        <v>5.195934895524</v>
      </c>
      <c r="E71" s="47">
        <v>0.139926606994</v>
      </c>
      <c r="F71" s="40"/>
      <c r="G71" s="40"/>
      <c r="H71" s="40"/>
      <c r="I71" s="40"/>
      <c r="J71" s="47"/>
      <c r="K71" s="47"/>
    </row>
    <row r="72" spans="1:11" ht="11.25" customHeight="1">
      <c r="A72" s="48" t="s">
        <v>8</v>
      </c>
      <c r="B72" s="42"/>
      <c r="C72" s="46"/>
      <c r="D72" s="42"/>
      <c r="E72" s="42"/>
      <c r="F72" s="42"/>
      <c r="G72" s="42"/>
      <c r="H72" s="42"/>
      <c r="I72" s="42"/>
      <c r="J72" s="42"/>
      <c r="K72" s="42"/>
    </row>
    <row r="73" ht="12.75">
      <c r="C73" s="27"/>
    </row>
    <row r="74" ht="12.75">
      <c r="C74" s="27"/>
    </row>
    <row r="75" ht="12.75">
      <c r="C75" s="27"/>
    </row>
    <row r="76" ht="12.75">
      <c r="C76" s="27"/>
    </row>
    <row r="77" ht="12.75">
      <c r="C77" s="27"/>
    </row>
    <row r="78" ht="12.75">
      <c r="C78" s="27"/>
    </row>
    <row r="79" ht="12.75">
      <c r="C79" s="27"/>
    </row>
    <row r="80" ht="12.75">
      <c r="C80" s="27"/>
    </row>
    <row r="81" ht="12.75">
      <c r="C81" s="27"/>
    </row>
    <row r="82" ht="12.75">
      <c r="C82" s="27"/>
    </row>
    <row r="83" ht="12.75">
      <c r="C83" s="27"/>
    </row>
    <row r="84" ht="12.75">
      <c r="C84" s="27"/>
    </row>
    <row r="85" ht="12.75">
      <c r="C85" s="27"/>
    </row>
    <row r="86" ht="12.75">
      <c r="C86" s="27"/>
    </row>
    <row r="87" ht="12.75">
      <c r="C87" s="27"/>
    </row>
    <row r="88" ht="12.75">
      <c r="C88" s="27"/>
    </row>
    <row r="89" ht="12.75">
      <c r="C89" s="27"/>
    </row>
    <row r="90" ht="12.75">
      <c r="C90" s="27"/>
    </row>
    <row r="91" ht="12.75">
      <c r="C91" s="27"/>
    </row>
    <row r="92" ht="12.75">
      <c r="C92" s="27"/>
    </row>
    <row r="93" ht="12.75">
      <c r="C93" s="27"/>
    </row>
    <row r="94" ht="12.75">
      <c r="C94" s="27"/>
    </row>
    <row r="95" ht="12.75">
      <c r="C95" s="27"/>
    </row>
    <row r="96" ht="12.75">
      <c r="C96" s="27"/>
    </row>
    <row r="97" ht="12.75">
      <c r="C97" s="27"/>
    </row>
    <row r="98" ht="12.75">
      <c r="C98" s="27"/>
    </row>
    <row r="99" ht="12.75">
      <c r="C99" s="27"/>
    </row>
    <row r="100" ht="12.75">
      <c r="C100" s="27"/>
    </row>
    <row r="101" ht="12.75">
      <c r="C101" s="27"/>
    </row>
    <row r="102" ht="12.75">
      <c r="C102" s="27"/>
    </row>
    <row r="103" ht="12.75">
      <c r="C103" s="27"/>
    </row>
    <row r="104" ht="12.75">
      <c r="C104" s="27"/>
    </row>
    <row r="105" ht="12.75">
      <c r="C105" s="27"/>
    </row>
    <row r="106" ht="12.75">
      <c r="C106" s="27"/>
    </row>
    <row r="107" ht="12.75">
      <c r="C107" s="27"/>
    </row>
    <row r="108" ht="12.75">
      <c r="C108" s="27"/>
    </row>
    <row r="109" ht="12.75">
      <c r="C109" s="27"/>
    </row>
    <row r="110" ht="12.75">
      <c r="C110" s="27"/>
    </row>
    <row r="111" ht="12.75">
      <c r="C111" s="27"/>
    </row>
    <row r="112" ht="12.75">
      <c r="C112" s="27"/>
    </row>
    <row r="113" ht="12.75">
      <c r="C113" s="27"/>
    </row>
    <row r="114" ht="12.75">
      <c r="C114" s="27"/>
    </row>
    <row r="115" ht="12.75">
      <c r="C115" s="27"/>
    </row>
    <row r="116" ht="12.75">
      <c r="C116" s="27"/>
    </row>
    <row r="117" ht="12.75">
      <c r="C117" s="27"/>
    </row>
    <row r="118" ht="12.75">
      <c r="C118" s="27"/>
    </row>
    <row r="119" ht="12.75">
      <c r="C119" s="27"/>
    </row>
    <row r="120" ht="12.75">
      <c r="C120" s="27"/>
    </row>
    <row r="121" ht="12.75">
      <c r="C121" s="27"/>
    </row>
    <row r="122" ht="12.75">
      <c r="C122" s="27"/>
    </row>
    <row r="123" ht="12.75">
      <c r="C123" s="27"/>
    </row>
    <row r="124" ht="12.75">
      <c r="C124" s="27"/>
    </row>
    <row r="125" ht="12.75">
      <c r="C125" s="27"/>
    </row>
    <row r="126" ht="12.75">
      <c r="C126" s="27"/>
    </row>
    <row r="127" ht="12.75">
      <c r="C127" s="27"/>
    </row>
    <row r="128" ht="12.75">
      <c r="C128" s="27"/>
    </row>
    <row r="129" ht="12.75">
      <c r="C129" s="27"/>
    </row>
    <row r="130" ht="12.75">
      <c r="C130" s="27"/>
    </row>
    <row r="131" ht="12.75">
      <c r="C131" s="27"/>
    </row>
    <row r="132" ht="12.75">
      <c r="C132" s="27"/>
    </row>
    <row r="133" ht="12.75">
      <c r="C133" s="27"/>
    </row>
  </sheetData>
  <mergeCells count="6">
    <mergeCell ref="A6:A8"/>
    <mergeCell ref="E7:E8"/>
    <mergeCell ref="K7:K8"/>
    <mergeCell ref="G6:G8"/>
    <mergeCell ref="C6:E6"/>
    <mergeCell ref="I6:K6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 topLeftCell="A1">
      <selection activeCell="A4" sqref="A4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">
        <v>236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5" t="s">
        <v>7</v>
      </c>
      <c r="B5" s="6" t="s">
        <v>3</v>
      </c>
      <c r="C5" s="6"/>
      <c r="D5" s="6"/>
      <c r="E5" s="6"/>
      <c r="F5" s="49"/>
      <c r="G5" s="24" t="s">
        <v>161</v>
      </c>
      <c r="H5" s="24"/>
      <c r="I5" s="24"/>
      <c r="J5" s="24"/>
      <c r="K5" s="49"/>
      <c r="L5" s="24" t="s">
        <v>162</v>
      </c>
      <c r="M5" s="24"/>
      <c r="N5" s="24"/>
      <c r="O5" s="24"/>
    </row>
    <row r="6" spans="1:15" ht="13.5" thickBot="1">
      <c r="A6" s="11"/>
      <c r="B6" s="14" t="s">
        <v>170</v>
      </c>
      <c r="C6" s="14" t="s">
        <v>172</v>
      </c>
      <c r="D6" s="14" t="s">
        <v>174</v>
      </c>
      <c r="E6" s="14" t="s">
        <v>176</v>
      </c>
      <c r="F6" s="4"/>
      <c r="G6" s="14" t="str">
        <f>+B6</f>
        <v>2005</v>
      </c>
      <c r="H6" s="14" t="str">
        <f>+C6</f>
        <v>2006</v>
      </c>
      <c r="I6" s="14" t="str">
        <f>+D6</f>
        <v>2007</v>
      </c>
      <c r="J6" s="14" t="str">
        <f>+E6</f>
        <v>2008</v>
      </c>
      <c r="K6" s="4"/>
      <c r="L6" s="14" t="str">
        <f>+B6</f>
        <v>2005</v>
      </c>
      <c r="M6" s="14" t="str">
        <f>+C6</f>
        <v>2006</v>
      </c>
      <c r="N6" s="14" t="str">
        <f>+D6</f>
        <v>2007</v>
      </c>
      <c r="O6" s="14" t="str">
        <f>+E6</f>
        <v>2008</v>
      </c>
    </row>
    <row r="7" spans="1:15" ht="12.75">
      <c r="A7" s="1" t="s">
        <v>237</v>
      </c>
      <c r="B7" s="16">
        <v>1.23198697709</v>
      </c>
      <c r="C7" s="16">
        <v>2.265347671867</v>
      </c>
      <c r="D7" s="16">
        <v>0.889609025586</v>
      </c>
      <c r="E7" s="16">
        <v>2.753941842804</v>
      </c>
      <c r="F7" s="1"/>
      <c r="G7" s="16">
        <v>1.23198697709</v>
      </c>
      <c r="H7" s="16">
        <v>2.265347671867</v>
      </c>
      <c r="I7" s="16">
        <v>0.889609025586</v>
      </c>
      <c r="J7" s="16">
        <v>2.753941842804</v>
      </c>
      <c r="K7" s="1"/>
      <c r="L7" s="16">
        <v>4.872818904176</v>
      </c>
      <c r="M7" s="16">
        <v>3.643945506926</v>
      </c>
      <c r="N7" s="16">
        <v>7.963568150458</v>
      </c>
      <c r="O7" s="16">
        <v>5.857589108302</v>
      </c>
    </row>
    <row r="8" spans="1:15" ht="12.75">
      <c r="A8" s="1" t="s">
        <v>238</v>
      </c>
      <c r="B8" s="50">
        <v>0.031628330098</v>
      </c>
      <c r="C8" s="50">
        <v>0.865608075111</v>
      </c>
      <c r="D8" s="50">
        <v>0.324518621764</v>
      </c>
      <c r="E8" s="50">
        <v>1.793898678761</v>
      </c>
      <c r="F8" s="49"/>
      <c r="G8" s="50">
        <v>1.264004964095</v>
      </c>
      <c r="H8" s="50">
        <v>3.150564779355</v>
      </c>
      <c r="I8" s="50">
        <v>1.217014594299</v>
      </c>
      <c r="J8" s="50">
        <v>4.597243447897</v>
      </c>
      <c r="K8" s="49"/>
      <c r="L8" s="50">
        <v>3.430632092531</v>
      </c>
      <c r="M8" s="50">
        <v>4.508041720184</v>
      </c>
      <c r="N8" s="50">
        <v>7.384401978887</v>
      </c>
      <c r="O8" s="50">
        <v>7.408008013415</v>
      </c>
    </row>
    <row r="9" spans="1:15" ht="12.75">
      <c r="A9" s="1" t="s">
        <v>239</v>
      </c>
      <c r="B9" s="50">
        <v>0.789343138423</v>
      </c>
      <c r="C9" s="50">
        <v>0.732674268792</v>
      </c>
      <c r="D9" s="50">
        <v>1.016818254115</v>
      </c>
      <c r="E9" s="50">
        <v>0.767679029369</v>
      </c>
      <c r="F9" s="49"/>
      <c r="G9" s="50">
        <v>2.063325438972</v>
      </c>
      <c r="H9" s="50">
        <v>3.906322425607</v>
      </c>
      <c r="I9" s="50">
        <v>2.246207674964</v>
      </c>
      <c r="J9" s="50">
        <v>5.400214551144</v>
      </c>
      <c r="K9" s="49"/>
      <c r="L9" s="50">
        <v>2.43398422192</v>
      </c>
      <c r="M9" s="50">
        <v>4.449282010008</v>
      </c>
      <c r="N9" s="50">
        <v>7.687308976654</v>
      </c>
      <c r="O9" s="50">
        <v>7.143106105886</v>
      </c>
    </row>
    <row r="10" spans="1:15" ht="12.75">
      <c r="A10" s="1" t="s">
        <v>240</v>
      </c>
      <c r="B10" s="50">
        <v>-0.186730188046</v>
      </c>
      <c r="C10" s="50">
        <v>0.602110281827</v>
      </c>
      <c r="D10" s="50">
        <v>0.573025094299</v>
      </c>
      <c r="E10" s="50">
        <v>0.613436516601</v>
      </c>
      <c r="F10" s="49"/>
      <c r="G10" s="50">
        <v>1.872742399454</v>
      </c>
      <c r="H10" s="50">
        <v>4.5319530764</v>
      </c>
      <c r="I10" s="50">
        <v>2.832104102911</v>
      </c>
      <c r="J10" s="50">
        <v>6.046777955777</v>
      </c>
      <c r="K10" s="49"/>
      <c r="L10" s="50">
        <v>0.740201554385</v>
      </c>
      <c r="M10" s="50">
        <v>5.274761636654</v>
      </c>
      <c r="N10" s="50">
        <v>7.656175379485</v>
      </c>
      <c r="O10" s="50">
        <v>7.186157463877</v>
      </c>
    </row>
    <row r="11" spans="1:15" s="51" customFormat="1" ht="12.75">
      <c r="A11" s="1" t="s">
        <v>241</v>
      </c>
      <c r="B11" s="50">
        <v>0.367942246711</v>
      </c>
      <c r="C11" s="50">
        <v>0.747161858092</v>
      </c>
      <c r="D11" s="50">
        <v>0.504654308701</v>
      </c>
      <c r="E11" s="50">
        <v>0.582754750207</v>
      </c>
      <c r="F11" s="49"/>
      <c r="G11" s="50">
        <v>2.247575256625</v>
      </c>
      <c r="H11" s="50">
        <v>5.312975959305</v>
      </c>
      <c r="I11" s="50">
        <v>3.351050746994</v>
      </c>
      <c r="J11" s="50">
        <v>6.664770591755</v>
      </c>
      <c r="K11" s="49"/>
      <c r="L11" s="50">
        <v>0.527794410555</v>
      </c>
      <c r="M11" s="50">
        <v>5.672520655145</v>
      </c>
      <c r="N11" s="50">
        <v>7.397037208378</v>
      </c>
      <c r="O11" s="50">
        <v>7.269449986784</v>
      </c>
    </row>
    <row r="12" spans="1:15" ht="12.75">
      <c r="A12" s="1" t="s">
        <v>242</v>
      </c>
      <c r="B12" s="50">
        <v>-0.017088110823</v>
      </c>
      <c r="C12" s="50">
        <v>1.129622139745</v>
      </c>
      <c r="D12" s="50">
        <v>-0.424787067671</v>
      </c>
      <c r="E12" s="50">
        <v>1.650751985632</v>
      </c>
      <c r="F12" s="49"/>
      <c r="G12" s="50">
        <v>2.230103077651</v>
      </c>
      <c r="H12" s="50">
        <v>6.502614651766</v>
      </c>
      <c r="I12" s="50">
        <v>2.912028849118</v>
      </c>
      <c r="J12" s="50">
        <v>8.425541410269</v>
      </c>
      <c r="K12" s="49"/>
      <c r="L12" s="50">
        <v>0.230660719792</v>
      </c>
      <c r="M12" s="50">
        <v>6.884485383407</v>
      </c>
      <c r="N12" s="50">
        <v>5.746294923835</v>
      </c>
      <c r="O12" s="50">
        <v>9.505367200693</v>
      </c>
    </row>
    <row r="13" spans="1:15" ht="12.75">
      <c r="A13" s="1" t="s">
        <v>9</v>
      </c>
      <c r="B13" s="50">
        <v>0.115623248477</v>
      </c>
      <c r="C13" s="50">
        <v>2.05687246101</v>
      </c>
      <c r="D13" s="50">
        <v>-0.258701561089</v>
      </c>
      <c r="E13" s="52">
        <v>0.555316516103</v>
      </c>
      <c r="F13" s="49"/>
      <c r="G13" s="50">
        <v>2.348304843751</v>
      </c>
      <c r="H13" s="50">
        <v>8.693237602794</v>
      </c>
      <c r="I13" s="50">
        <v>2.645793823936</v>
      </c>
      <c r="J13" s="52">
        <v>9.027646349395</v>
      </c>
      <c r="K13" s="49"/>
      <c r="L13" s="50">
        <v>0.09534102895</v>
      </c>
      <c r="M13" s="50">
        <v>8.956983324789</v>
      </c>
      <c r="N13" s="50">
        <v>3.347011391484</v>
      </c>
      <c r="O13" s="52">
        <v>10.39907271532</v>
      </c>
    </row>
    <row r="14" spans="1:15" ht="12.75">
      <c r="A14" s="1" t="s">
        <v>243</v>
      </c>
      <c r="B14" s="50">
        <v>-0.030917840794</v>
      </c>
      <c r="C14" s="50">
        <v>0.770919091349</v>
      </c>
      <c r="D14" s="50">
        <v>0.00169023973</v>
      </c>
      <c r="E14" s="50" t="s">
        <v>163</v>
      </c>
      <c r="F14" s="49"/>
      <c r="G14" s="50">
        <v>2.316660957804</v>
      </c>
      <c r="H14" s="50">
        <v>9.531174522479</v>
      </c>
      <c r="I14" s="50">
        <v>2.647528783925</v>
      </c>
      <c r="J14" s="50" t="s">
        <v>163</v>
      </c>
      <c r="K14" s="49"/>
      <c r="L14" s="50">
        <v>0.169200813928</v>
      </c>
      <c r="M14" s="50">
        <v>9.830910856758</v>
      </c>
      <c r="N14" s="50">
        <v>2.558118091634</v>
      </c>
      <c r="O14" s="50" t="s">
        <v>163</v>
      </c>
    </row>
    <row r="15" spans="1:15" ht="12.75">
      <c r="A15" s="1" t="s">
        <v>244</v>
      </c>
      <c r="B15" s="50">
        <v>-0.230168117865</v>
      </c>
      <c r="C15" s="50">
        <v>0.352742458204</v>
      </c>
      <c r="D15" s="50">
        <v>0.208320496327</v>
      </c>
      <c r="E15" s="50" t="s">
        <v>163</v>
      </c>
      <c r="F15" s="49"/>
      <c r="G15" s="50">
        <v>2.081160625015</v>
      </c>
      <c r="H15" s="50">
        <v>9.917537479989</v>
      </c>
      <c r="I15" s="50">
        <v>2.861364625355</v>
      </c>
      <c r="J15" s="50" t="s">
        <v>163</v>
      </c>
      <c r="K15" s="49"/>
      <c r="L15" s="50">
        <v>-0.327043233874</v>
      </c>
      <c r="M15" s="50">
        <v>10.472603824562</v>
      </c>
      <c r="N15" s="50">
        <v>2.410522278522</v>
      </c>
      <c r="O15" s="50" t="s">
        <v>163</v>
      </c>
    </row>
    <row r="16" spans="1:15" ht="12.75">
      <c r="A16" s="1" t="s">
        <v>245</v>
      </c>
      <c r="B16" s="50">
        <v>0.038768866838</v>
      </c>
      <c r="C16" s="50">
        <v>0.084975888977</v>
      </c>
      <c r="D16" s="50">
        <v>0.342016264668</v>
      </c>
      <c r="E16" s="50" t="s">
        <v>163</v>
      </c>
      <c r="F16" s="49"/>
      <c r="G16" s="50">
        <v>2.120736334244</v>
      </c>
      <c r="H16" s="50">
        <v>10.010940884604</v>
      </c>
      <c r="I16" s="50">
        <v>3.213167222433</v>
      </c>
      <c r="J16" s="50" t="s">
        <v>163</v>
      </c>
      <c r="K16" s="49"/>
      <c r="L16" s="50">
        <v>0.758924045261</v>
      </c>
      <c r="M16" s="50">
        <v>10.523630142743</v>
      </c>
      <c r="N16" s="50">
        <v>2.673535172189</v>
      </c>
      <c r="O16" s="50" t="s">
        <v>163</v>
      </c>
    </row>
    <row r="17" spans="1:15" ht="12.75">
      <c r="A17" s="1" t="s">
        <v>246</v>
      </c>
      <c r="B17" s="50">
        <v>0.019062569982</v>
      </c>
      <c r="C17" s="50">
        <v>-0.217820300866</v>
      </c>
      <c r="D17" s="50">
        <v>0.148772748985</v>
      </c>
      <c r="E17" s="50" t="s">
        <v>163</v>
      </c>
      <c r="F17" s="49"/>
      <c r="G17" s="50">
        <v>2.140203171074</v>
      </c>
      <c r="H17" s="50">
        <v>9.771314722185</v>
      </c>
      <c r="I17" s="50">
        <v>3.366720288625</v>
      </c>
      <c r="J17" s="50" t="s">
        <v>163</v>
      </c>
      <c r="K17" s="49"/>
      <c r="L17" s="50">
        <v>1.517598513541</v>
      </c>
      <c r="M17" s="50">
        <v>10.261868493193</v>
      </c>
      <c r="N17" s="50">
        <v>3.050750868531</v>
      </c>
      <c r="O17" s="50" t="s">
        <v>163</v>
      </c>
    </row>
    <row r="18" spans="1:15" ht="13.5" thickBot="1">
      <c r="A18" s="4" t="s">
        <v>247</v>
      </c>
      <c r="B18" s="18">
        <v>0.446887032601</v>
      </c>
      <c r="C18" s="18">
        <v>-0.305678093695</v>
      </c>
      <c r="D18" s="18">
        <v>0.551651898301</v>
      </c>
      <c r="E18" s="19" t="s">
        <v>163</v>
      </c>
      <c r="F18" s="4"/>
      <c r="G18" s="18">
        <v>2.596654494118</v>
      </c>
      <c r="H18" s="18">
        <v>9.435767859918</v>
      </c>
      <c r="I18" s="18">
        <v>3.936944763308</v>
      </c>
      <c r="J18" s="19" t="s">
        <v>163</v>
      </c>
      <c r="K18" s="4"/>
      <c r="L18" s="18">
        <v>2.596654494118</v>
      </c>
      <c r="M18" s="18">
        <v>9.435767859918</v>
      </c>
      <c r="N18" s="18">
        <v>3.936944763308</v>
      </c>
      <c r="O18" s="19" t="s">
        <v>163</v>
      </c>
    </row>
    <row r="19" spans="1:15" ht="12.75">
      <c r="A19" s="1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4"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DAFlauteroF</cp:lastModifiedBy>
  <dcterms:created xsi:type="dcterms:W3CDTF">2008-08-08T15:16:16Z</dcterms:created>
  <dcterms:modified xsi:type="dcterms:W3CDTF">2008-08-08T15:36:03Z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