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570" windowHeight="7455" tabRatio="846" activeTab="0"/>
  </bookViews>
  <sheets>
    <sheet name="Contenido" sheetId="1" r:id="rId1"/>
    <sheet name="1.1" sheetId="2" r:id="rId2"/>
    <sheet name="1.2" sheetId="3" r:id="rId3"/>
    <sheet name="1.3" sheetId="4" r:id="rId4"/>
    <sheet name="1.4" sheetId="5" r:id="rId5"/>
  </sheets>
  <definedNames>
    <definedName name="_xlnm.Print_Area" localSheetId="1">'1.1'!$A$1:$K$19</definedName>
    <definedName name="_xlnm.Print_Area" localSheetId="2">'1.2'!$A$1:$K$39</definedName>
    <definedName name="_xlnm.Print_Area" localSheetId="3">'1.3'!$B$1:$H$203</definedName>
    <definedName name="_xlnm.Print_Area" localSheetId="4">'1.4'!$A$1:$K$203</definedName>
    <definedName name="_xlnm.Print_Area" localSheetId="0">'Contenido'!$A$1:$A$31</definedName>
    <definedName name="_xlnm.Print_Titles" localSheetId="3">'1.3'!$B:$C</definedName>
    <definedName name="_xlnm.Print_Titles" localSheetId="4">'1.4'!$B:$C</definedName>
  </definedNames>
  <calcPr fullCalcOnLoad="1"/>
</workbook>
</file>

<file path=xl/sharedStrings.xml><?xml version="1.0" encoding="utf-8"?>
<sst xmlns="http://schemas.openxmlformats.org/spreadsheetml/2006/main" count="455" uniqueCount="52">
  <si>
    <t>Contribución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</si>
  <si>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</si>
  <si>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</si>
  <si>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</si>
  <si>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</si>
  <si>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</si>
  <si>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</si>
  <si>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</si>
  <si>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</si>
  <si>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</si>
  <si>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</si>
  <si>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</si>
  <si>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</si>
  <si>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</si>
  <si>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</si>
  <si>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Automóviles particulares</t>
  </si>
  <si>
    <t xml:space="preserve">Vehículos de transp. público </t>
  </si>
  <si>
    <t>Vehículos de carga</t>
  </si>
  <si>
    <t>Total corrientes</t>
  </si>
  <si>
    <t>Vehículos de origen nacional + importado</t>
  </si>
  <si>
    <t>Tipo de vehículo</t>
  </si>
  <si>
    <t>Número de vehículos</t>
  </si>
  <si>
    <t xml:space="preserve">Variación </t>
  </si>
  <si>
    <t>Variación</t>
  </si>
  <si>
    <t>Total nacional - Tipo de vehículo</t>
  </si>
  <si>
    <t>Encuesta Mensual de Comercio al por Menor y Vehículos - EMCM</t>
  </si>
  <si>
    <t>ENCUESTA MENSUAL DE COMERCIO AL POR MENOR Y VEHÍCULOS - EMCM</t>
  </si>
  <si>
    <t>Anual</t>
  </si>
  <si>
    <t>Año corrido</t>
  </si>
  <si>
    <t>Camperos y camionetas</t>
  </si>
  <si>
    <t>Acumulada anual</t>
  </si>
  <si>
    <t xml:space="preserve">Variación  </t>
  </si>
  <si>
    <t>Total Unidades</t>
  </si>
  <si>
    <t>Miles de pesos</t>
  </si>
  <si>
    <t>Total Ventas</t>
  </si>
  <si>
    <t>1.1. Variación porcentual de las ventas de vehículos automotores nacionales e importados.P</t>
  </si>
  <si>
    <r>
      <t>1.2. Variación porcentual del número de vehículos automotores nacionales e importados vendidos.</t>
    </r>
    <r>
      <rPr>
        <b/>
        <vertAlign val="superscript"/>
        <sz val="10"/>
        <rFont val="Arial"/>
        <family val="2"/>
      </rPr>
      <t>P</t>
    </r>
  </si>
  <si>
    <r>
      <t>1.3 Serie valor de las ventas de vehículos automotores</t>
    </r>
    <r>
      <rPr>
        <b/>
        <vertAlign val="superscript"/>
        <sz val="10"/>
        <rFont val="Arial"/>
        <family val="2"/>
      </rPr>
      <t>p</t>
    </r>
  </si>
  <si>
    <r>
      <t>1.4. Serie Unidades vendidas de vehículos automotores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</si>
  <si>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- EMCM</t>
    </r>
  </si>
  <si>
    <r>
      <t xml:space="preserve">p </t>
    </r>
    <r>
      <rPr>
        <sz val="9"/>
        <rFont val="Arial"/>
        <family val="2"/>
      </rPr>
      <t>Preliminar</t>
    </r>
  </si>
  <si>
    <r>
      <rPr>
        <b/>
        <u val="single"/>
        <sz val="11"/>
        <color indexed="60"/>
        <rFont val="Arial"/>
        <family val="2"/>
      </rPr>
      <t>1.1</t>
    </r>
    <r>
      <rPr>
        <b/>
        <u val="single"/>
        <sz val="11"/>
        <color indexed="12"/>
        <rFont val="Arial"/>
        <family val="2"/>
      </rPr>
      <t xml:space="preserve"> Variación porcentual de las ventas de vehículos automotores nacionales e importados</t>
    </r>
  </si>
  <si>
    <r>
      <rPr>
        <b/>
        <u val="single"/>
        <sz val="11"/>
        <color indexed="60"/>
        <rFont val="Arial"/>
        <family val="2"/>
      </rPr>
      <t>1.2</t>
    </r>
    <r>
      <rPr>
        <b/>
        <u val="single"/>
        <sz val="11"/>
        <color indexed="12"/>
        <rFont val="Arial"/>
        <family val="2"/>
      </rPr>
      <t xml:space="preserve"> Variación porcentual del número de vehículos automotores nacionales e importados vendidos</t>
    </r>
  </si>
  <si>
    <r>
      <rPr>
        <b/>
        <u val="single"/>
        <sz val="11"/>
        <color indexed="60"/>
        <rFont val="Arial"/>
        <family val="2"/>
      </rPr>
      <t xml:space="preserve">1.3 </t>
    </r>
    <r>
      <rPr>
        <b/>
        <u val="single"/>
        <sz val="11"/>
        <color indexed="12"/>
        <rFont val="Arial"/>
        <family val="2"/>
      </rPr>
      <t>Serie valor de las ventas de vehículos automotores</t>
    </r>
  </si>
  <si>
    <r>
      <rPr>
        <b/>
        <u val="single"/>
        <sz val="11"/>
        <color indexed="60"/>
        <rFont val="Arial"/>
        <family val="2"/>
      </rPr>
      <t>1.4</t>
    </r>
    <r>
      <rPr>
        <b/>
        <u val="single"/>
        <sz val="11"/>
        <color indexed="12"/>
        <rFont val="Arial"/>
        <family val="2"/>
      </rPr>
      <t xml:space="preserve"> Serie Unidades vendidas de vehículos automotores</t>
    </r>
  </si>
  <si>
    <t>Vehículos automotores                                                                                                                                                                                                                          Anexos Informativos                                                                                                                                                                                                            Agosto 2018</t>
  </si>
  <si>
    <t>Agosto 2018</t>
  </si>
  <si>
    <t>Actualizado el 17 de octubre de 2018</t>
  </si>
  <si>
    <t>Enero - Agosto (2018/2017)</t>
  </si>
  <si>
    <t>Septiembre 2017 - Agosto 2018 /             Septiembre 2016 - Agosto 2017</t>
  </si>
  <si>
    <t>Agosto 2018 / Agosto 2017</t>
  </si>
  <si>
    <t>Enero 2003 - Agosto 2018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</si>
</sst>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00"/>
    <numFmt numFmtId="169" formatCode="#,##0.0"/>
    <numFmt numFmtId="170" formatCode="0.0"/>
    <numFmt numFmtId="171" formatCode="_ * #,##0_ ;_ * \-#,##0_ ;_ * &quot;-&quot;??_ ;_ @_ "/>
    <numFmt numFmtId="172" formatCode="_-* #,##0.00\ _P_t_a_-;\-* #,##0.00\ _P_t_a_-;_-* &quot;-&quot;??\ _P_t_a_-;_-@_-"/>
    <numFmt numFmtId="173" formatCode="_-* #,##0.00\ [$€]_-;\-* #,##0.00\ [$€]_-;_-* &quot;-&quot;??\ [$€]_-;_-@_-"/>
    <numFmt numFmtId="174" formatCode="0.0000"/>
    <numFmt numFmtId="175" formatCode="0.00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[$-240A]dddd\,\ dd&quot; de &quot;mmmm&quot; de &quot;yyyy"/>
    <numFmt numFmtId="179" formatCode="[$-240A]hh:mm:ss\ AM/PM"/>
    <numFmt numFmtId="180" formatCode="0.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6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b/>
      <sz val="11"/>
      <color rgb="FFFF0000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4" fontId="4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justify" vertical="center"/>
    </xf>
    <xf numFmtId="0" fontId="0" fillId="35" borderId="0" xfId="0" applyFill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171" fontId="0" fillId="33" borderId="0" xfId="49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171" fontId="0" fillId="33" borderId="0" xfId="49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" fontId="4" fillId="35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 wrapText="1"/>
    </xf>
    <xf numFmtId="0" fontId="0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0" fillId="33" borderId="11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" fontId="1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17" fontId="2" fillId="33" borderId="0" xfId="0" applyNumberFormat="1" applyFont="1" applyFill="1" applyBorder="1" applyAlignment="1">
      <alignment horizontal="left"/>
    </xf>
    <xf numFmtId="17" fontId="2" fillId="35" borderId="0" xfId="0" applyNumberFormat="1" applyFont="1" applyFill="1" applyBorder="1" applyAlignment="1">
      <alignment horizontal="left"/>
    </xf>
    <xf numFmtId="0" fontId="12" fillId="35" borderId="0" xfId="0" applyFont="1" applyFill="1" applyAlignment="1">
      <alignment horizontal="center" vertical="center"/>
    </xf>
    <xf numFmtId="49" fontId="9" fillId="35" borderId="0" xfId="0" applyNumberFormat="1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/>
    </xf>
    <xf numFmtId="0" fontId="10" fillId="35" borderId="0" xfId="0" applyFont="1" applyFill="1" applyAlignment="1">
      <alignment horizontal="justify" vertical="center"/>
    </xf>
    <xf numFmtId="17" fontId="7" fillId="35" borderId="0" xfId="0" applyNumberFormat="1" applyFont="1" applyFill="1" applyBorder="1" applyAlignment="1">
      <alignment horizontal="center" vertical="center" wrapText="1"/>
    </xf>
    <xf numFmtId="170" fontId="4" fillId="34" borderId="0" xfId="0" applyNumberFormat="1" applyFont="1" applyFill="1" applyBorder="1" applyAlignment="1">
      <alignment horizontal="right" vertical="center"/>
    </xf>
    <xf numFmtId="170" fontId="4" fillId="35" borderId="0" xfId="0" applyNumberFormat="1" applyFont="1" applyFill="1" applyBorder="1" applyAlignment="1">
      <alignment horizontal="right" vertical="center"/>
    </xf>
    <xf numFmtId="170" fontId="4" fillId="34" borderId="10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0" fontId="57" fillId="33" borderId="0" xfId="0" applyFont="1" applyFill="1" applyAlignment="1">
      <alignment horizontal="left"/>
    </xf>
    <xf numFmtId="171" fontId="58" fillId="33" borderId="0" xfId="49" applyNumberFormat="1" applyFont="1" applyFill="1" applyAlignment="1">
      <alignment horizontal="right"/>
    </xf>
    <xf numFmtId="0" fontId="58" fillId="33" borderId="0" xfId="0" applyFont="1" applyFill="1" applyAlignment="1">
      <alignment horizontal="right"/>
    </xf>
    <xf numFmtId="171" fontId="58" fillId="33" borderId="0" xfId="49" applyNumberFormat="1" applyFont="1" applyFill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17" fontId="7" fillId="33" borderId="12" xfId="0" applyNumberFormat="1" applyFont="1" applyFill="1" applyBorder="1" applyAlignment="1">
      <alignment horizontal="center" vertical="center"/>
    </xf>
    <xf numFmtId="17" fontId="13" fillId="33" borderId="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ont="1" applyFill="1" applyBorder="1" applyAlignment="1">
      <alignment horizontal="justify" vertical="center"/>
    </xf>
    <xf numFmtId="0" fontId="0" fillId="35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/>
    </xf>
    <xf numFmtId="17" fontId="7" fillId="35" borderId="11" xfId="0" applyNumberFormat="1" applyFont="1" applyFill="1" applyBorder="1" applyAlignment="1">
      <alignment horizontal="center" vertical="center" wrapText="1"/>
    </xf>
    <xf numFmtId="17" fontId="7" fillId="35" borderId="11" xfId="0" applyNumberFormat="1" applyFont="1" applyFill="1" applyBorder="1" applyAlignment="1">
      <alignment horizontal="center" vertical="center" wrapText="1"/>
    </xf>
    <xf numFmtId="177" fontId="3" fillId="35" borderId="0" xfId="49" applyNumberFormat="1" applyFont="1" applyFill="1" applyBorder="1" applyAlignment="1">
      <alignment horizontal="left"/>
    </xf>
    <xf numFmtId="177" fontId="0" fillId="35" borderId="0" xfId="49" applyNumberFormat="1" applyFont="1" applyFill="1" applyAlignment="1">
      <alignment/>
    </xf>
    <xf numFmtId="177" fontId="0" fillId="35" borderId="0" xfId="49" applyNumberFormat="1" applyFont="1" applyFill="1" applyBorder="1" applyAlignment="1">
      <alignment/>
    </xf>
    <xf numFmtId="177" fontId="2" fillId="33" borderId="0" xfId="49" applyNumberFormat="1" applyFont="1" applyFill="1" applyAlignment="1">
      <alignment horizontal="left"/>
    </xf>
    <xf numFmtId="177" fontId="2" fillId="35" borderId="0" xfId="49" applyNumberFormat="1" applyFont="1" applyFill="1" applyBorder="1" applyAlignment="1">
      <alignment horizontal="left"/>
    </xf>
    <xf numFmtId="177" fontId="2" fillId="35" borderId="0" xfId="49" applyNumberFormat="1" applyFont="1" applyFill="1" applyAlignment="1">
      <alignment/>
    </xf>
    <xf numFmtId="0" fontId="7" fillId="35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17" fontId="7" fillId="35" borderId="11" xfId="0" applyNumberFormat="1" applyFont="1" applyFill="1" applyBorder="1" applyAlignment="1">
      <alignment horizontal="center" vertical="center" wrapText="1"/>
    </xf>
    <xf numFmtId="177" fontId="3" fillId="35" borderId="0" xfId="52" applyNumberFormat="1" applyFont="1" applyFill="1" applyBorder="1" applyAlignment="1">
      <alignment horizontal="left"/>
    </xf>
    <xf numFmtId="177" fontId="0" fillId="35" borderId="0" xfId="52" applyNumberFormat="1" applyFont="1" applyFill="1" applyAlignment="1">
      <alignment/>
    </xf>
    <xf numFmtId="171" fontId="0" fillId="33" borderId="0" xfId="52" applyNumberFormat="1" applyFont="1" applyFill="1" applyAlignment="1">
      <alignment/>
    </xf>
    <xf numFmtId="171" fontId="0" fillId="33" borderId="0" xfId="52" applyNumberFormat="1" applyFont="1" applyFill="1" applyAlignment="1">
      <alignment horizontal="right"/>
    </xf>
    <xf numFmtId="171" fontId="2" fillId="33" borderId="0" xfId="52" applyNumberFormat="1" applyFont="1" applyFill="1" applyBorder="1" applyAlignment="1">
      <alignment horizontal="center"/>
    </xf>
    <xf numFmtId="171" fontId="2" fillId="33" borderId="0" xfId="52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77" fontId="0" fillId="35" borderId="0" xfId="52" applyNumberFormat="1" applyFont="1" applyFill="1" applyBorder="1" applyAlignment="1">
      <alignment/>
    </xf>
    <xf numFmtId="177" fontId="2" fillId="33" borderId="0" xfId="52" applyNumberFormat="1" applyFont="1" applyFill="1" applyAlignment="1">
      <alignment horizontal="left"/>
    </xf>
    <xf numFmtId="177" fontId="2" fillId="35" borderId="0" xfId="52" applyNumberFormat="1" applyFont="1" applyFill="1" applyBorder="1" applyAlignment="1">
      <alignment horizontal="left"/>
    </xf>
    <xf numFmtId="177" fontId="2" fillId="35" borderId="0" xfId="52" applyNumberFormat="1" applyFont="1" applyFill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69" fontId="4" fillId="35" borderId="0" xfId="0" applyNumberFormat="1" applyFont="1" applyFill="1" applyBorder="1" applyAlignment="1">
      <alignment/>
    </xf>
    <xf numFmtId="176" fontId="0" fillId="33" borderId="0" xfId="49" applyNumberFormat="1" applyFont="1" applyFill="1" applyAlignment="1">
      <alignment/>
    </xf>
    <xf numFmtId="17" fontId="7" fillId="35" borderId="12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7" fillId="35" borderId="0" xfId="0" applyNumberFormat="1" applyFont="1" applyFill="1" applyAlignment="1">
      <alignment horizontal="left" vertical="center"/>
    </xf>
    <xf numFmtId="0" fontId="0" fillId="35" borderId="13" xfId="0" applyFill="1" applyBorder="1" applyAlignment="1">
      <alignment horizontal="justify" vertical="center"/>
    </xf>
    <xf numFmtId="0" fontId="0" fillId="35" borderId="14" xfId="0" applyFill="1" applyBorder="1" applyAlignment="1">
      <alignment horizontal="justify" vertical="center"/>
    </xf>
    <xf numFmtId="0" fontId="59" fillId="35" borderId="14" xfId="0" applyFont="1" applyFill="1" applyBorder="1" applyAlignment="1">
      <alignment horizontal="justify" vertical="center"/>
    </xf>
    <xf numFmtId="0" fontId="16" fillId="0" borderId="15" xfId="46" applyFont="1" applyBorder="1" applyAlignment="1" applyProtection="1">
      <alignment/>
      <protection/>
    </xf>
    <xf numFmtId="0" fontId="16" fillId="0" borderId="16" xfId="46" applyFont="1" applyBorder="1" applyAlignment="1" applyProtection="1">
      <alignment/>
      <protection/>
    </xf>
    <xf numFmtId="0" fontId="57" fillId="33" borderId="0" xfId="0" applyFont="1" applyFill="1" applyAlignment="1">
      <alignment/>
    </xf>
    <xf numFmtId="171" fontId="57" fillId="33" borderId="0" xfId="49" applyNumberFormat="1" applyFont="1" applyFill="1" applyAlignment="1">
      <alignment horizontal="right"/>
    </xf>
    <xf numFmtId="0" fontId="57" fillId="33" borderId="0" xfId="0" applyFont="1" applyFill="1" applyAlignment="1">
      <alignment horizontal="right"/>
    </xf>
    <xf numFmtId="171" fontId="57" fillId="33" borderId="0" xfId="49" applyNumberFormat="1" applyFont="1" applyFill="1" applyAlignment="1">
      <alignment/>
    </xf>
    <xf numFmtId="0" fontId="57" fillId="33" borderId="0" xfId="0" applyFont="1" applyFill="1" applyBorder="1" applyAlignment="1">
      <alignment/>
    </xf>
    <xf numFmtId="171" fontId="2" fillId="33" borderId="0" xfId="49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171" fontId="2" fillId="33" borderId="0" xfId="49" applyNumberFormat="1" applyFont="1" applyFill="1" applyAlignment="1">
      <alignment/>
    </xf>
    <xf numFmtId="0" fontId="4" fillId="34" borderId="12" xfId="0" applyFont="1" applyFill="1" applyBorder="1" applyAlignment="1">
      <alignment/>
    </xf>
    <xf numFmtId="0" fontId="18" fillId="0" borderId="0" xfId="0" applyFont="1" applyAlignment="1">
      <alignment vertical="center"/>
    </xf>
    <xf numFmtId="170" fontId="4" fillId="34" borderId="12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justify" vertical="center"/>
    </xf>
    <xf numFmtId="3" fontId="4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justify" vertical="center" wrapText="1"/>
    </xf>
    <xf numFmtId="176" fontId="4" fillId="33" borderId="0" xfId="49" applyNumberFormat="1" applyFont="1" applyFill="1" applyAlignment="1">
      <alignment/>
    </xf>
    <xf numFmtId="0" fontId="60" fillId="36" borderId="13" xfId="0" applyFont="1" applyFill="1" applyBorder="1" applyAlignment="1">
      <alignment horizontal="center" vertical="center" wrapText="1"/>
    </xf>
    <xf numFmtId="0" fontId="60" fillId="36" borderId="17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60" fillId="36" borderId="18" xfId="0" applyFont="1" applyFill="1" applyBorder="1" applyAlignment="1">
      <alignment horizontal="center" vertical="center" wrapText="1"/>
    </xf>
    <xf numFmtId="0" fontId="60" fillId="36" borderId="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17" fontId="7" fillId="35" borderId="12" xfId="0" applyNumberFormat="1" applyFont="1" applyFill="1" applyBorder="1" applyAlignment="1">
      <alignment horizontal="center" vertical="center" wrapText="1"/>
    </xf>
    <xf numFmtId="17" fontId="7" fillId="35" borderId="10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" fontId="7" fillId="35" borderId="11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/>
    </xf>
    <xf numFmtId="17" fontId="2" fillId="37" borderId="11" xfId="0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0</xdr:row>
      <xdr:rowOff>104775</xdr:rowOff>
    </xdr:from>
    <xdr:to>
      <xdr:col>0</xdr:col>
      <xdr:colOff>6153150</xdr:colOff>
      <xdr:row>3</xdr:row>
      <xdr:rowOff>114300</xdr:rowOff>
    </xdr:to>
    <xdr:pic>
      <xdr:nvPicPr>
        <xdr:cNvPr id="1" name="Imagen 5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775"/>
          <a:ext cx="4086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2038350</xdr:colOff>
      <xdr:row>0</xdr:row>
      <xdr:rowOff>0</xdr:rowOff>
    </xdr:from>
    <xdr:to>
      <xdr:col>6</xdr:col>
      <xdr:colOff>819150</xdr:colOff>
      <xdr:row>0</xdr:row>
      <xdr:rowOff>1028700</xdr:rowOff>
    </xdr:to>
    <xdr:pic>
      <xdr:nvPicPr>
        <xdr:cNvPr id="1" name="Imagen 5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86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76200</xdr:colOff>
      <xdr:row>0</xdr:row>
      <xdr:rowOff>1028700</xdr:rowOff>
    </xdr:to>
    <xdr:pic>
      <xdr:nvPicPr>
        <xdr:cNvPr id="1" name="Imagen 5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0"/>
          <a:ext cx="4086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390525</xdr:colOff>
      <xdr:row>0</xdr:row>
      <xdr:rowOff>1028700</xdr:rowOff>
    </xdr:to>
    <xdr:pic>
      <xdr:nvPicPr>
        <xdr:cNvPr id="1" name="Imagen 5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4076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638175</xdr:colOff>
      <xdr:row>1</xdr:row>
      <xdr:rowOff>19050</xdr:rowOff>
    </xdr:to>
    <xdr:pic>
      <xdr:nvPicPr>
        <xdr:cNvPr id="1" name="Imagen 5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4095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7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11.57421875" defaultRowHeight="12.75"/>
  <cols>
    <col min="1" max="1" width="138.8515625" style="9" customWidth="1"/>
    <col min="2" max="2" width="6.28125" style="7" customWidth="1"/>
    <col min="3" max="16384" width="11.57421875" style="7" customWidth="1"/>
  </cols>
  <sheetData>
    <row r="1" ht="12.75">
      <c r="A1" s="98"/>
    </row>
    <row r="2" ht="12.75">
      <c r="A2" s="99"/>
    </row>
    <row r="3" ht="54" customHeight="1">
      <c r="A3" s="99"/>
    </row>
    <row r="4" ht="15">
      <c r="A4" s="100"/>
    </row>
    <row r="5" ht="20.25" customHeight="1">
      <c r="A5" s="118" t="s">
        <v>26</v>
      </c>
    </row>
    <row r="6" ht="20.25" customHeight="1">
      <c r="A6" s="119"/>
    </row>
    <row r="7" ht="20.25" customHeight="1">
      <c r="A7" s="120" t="s">
        <v>45</v>
      </c>
    </row>
    <row r="8" ht="20.25" customHeight="1">
      <c r="A8" s="121"/>
    </row>
    <row r="9" ht="20.25" customHeight="1">
      <c r="A9" s="121"/>
    </row>
    <row r="10" spans="1:81" s="103" customFormat="1" ht="22.5" customHeight="1">
      <c r="A10" s="101" t="s">
        <v>41</v>
      </c>
      <c r="B10" s="50"/>
      <c r="C10" s="25"/>
      <c r="D10" s="25"/>
      <c r="E10" s="25"/>
      <c r="F10" s="50"/>
      <c r="G10" s="50"/>
      <c r="H10" s="50"/>
      <c r="I10" s="50"/>
      <c r="J10" s="50"/>
      <c r="K10" s="50"/>
      <c r="L10" s="50"/>
      <c r="M10" s="104"/>
      <c r="N10" s="105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4"/>
      <c r="AH10" s="105"/>
      <c r="AI10" s="106"/>
      <c r="AJ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4"/>
      <c r="BB10" s="105"/>
      <c r="BC10" s="106"/>
      <c r="BD10" s="106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</row>
    <row r="11" spans="1:81" s="103" customFormat="1" ht="22.5" customHeight="1">
      <c r="A11" s="101" t="s">
        <v>42</v>
      </c>
      <c r="B11" s="50"/>
      <c r="C11" s="25"/>
      <c r="D11" s="25"/>
      <c r="E11" s="25"/>
      <c r="F11" s="50"/>
      <c r="G11" s="50"/>
      <c r="H11" s="50"/>
      <c r="I11" s="50"/>
      <c r="J11" s="50"/>
      <c r="K11" s="50"/>
      <c r="L11" s="50"/>
      <c r="M11" s="104"/>
      <c r="N11" s="105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4"/>
      <c r="AH11" s="105"/>
      <c r="AI11" s="106"/>
      <c r="AJ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4"/>
      <c r="BB11" s="105"/>
      <c r="BC11" s="106"/>
      <c r="BD11" s="106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</row>
    <row r="12" spans="1:91" s="19" customFormat="1" ht="22.5" customHeight="1">
      <c r="A12" s="101" t="s">
        <v>43</v>
      </c>
      <c r="B12" s="11"/>
      <c r="C12" s="25"/>
      <c r="D12" s="25"/>
      <c r="E12" s="2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08"/>
      <c r="X12" s="109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08"/>
      <c r="AR12" s="109"/>
      <c r="AS12" s="110"/>
      <c r="AT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08"/>
      <c r="BL12" s="109"/>
      <c r="BM12" s="110"/>
      <c r="BN12" s="110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</row>
    <row r="13" spans="1:91" s="19" customFormat="1" ht="22.5" customHeight="1">
      <c r="A13" s="102" t="s">
        <v>44</v>
      </c>
      <c r="B13" s="11"/>
      <c r="C13" s="25"/>
      <c r="D13" s="25"/>
      <c r="E13" s="2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08"/>
      <c r="X13" s="109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08"/>
      <c r="AR13" s="109"/>
      <c r="AS13" s="110"/>
      <c r="AT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08"/>
      <c r="BL13" s="109"/>
      <c r="BM13" s="110"/>
      <c r="BN13" s="110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</row>
    <row r="14" spans="1:91" s="1" customFormat="1" ht="20.25">
      <c r="A14" s="9"/>
      <c r="B14" s="11"/>
      <c r="C14" s="11"/>
      <c r="D14" s="3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2"/>
      <c r="AR14" s="13"/>
      <c r="AS14" s="14"/>
      <c r="AT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2"/>
      <c r="BL14" s="13"/>
      <c r="BM14" s="14"/>
      <c r="BN14" s="14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1" customFormat="1" ht="22.5" customHeight="1">
      <c r="A15" s="19"/>
      <c r="B15" s="11"/>
      <c r="C15" s="11"/>
      <c r="D15" s="3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2"/>
      <c r="AR15" s="13"/>
      <c r="AS15" s="14"/>
      <c r="AT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2"/>
      <c r="BL15" s="13"/>
      <c r="BM15" s="14"/>
      <c r="BN15" s="14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54" customFormat="1" ht="22.5" customHeight="1">
      <c r="A16" s="43"/>
      <c r="B16" s="50"/>
      <c r="C16" s="50"/>
      <c r="D16" s="8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/>
      <c r="X16" s="52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1"/>
      <c r="AR16" s="52"/>
      <c r="AS16" s="53"/>
      <c r="AT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1"/>
      <c r="BL16" s="52"/>
      <c r="BM16" s="53"/>
      <c r="BN16" s="53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</row>
    <row r="17" spans="1:91" s="54" customFormat="1" ht="22.5" customHeight="1">
      <c r="A17" s="9"/>
      <c r="B17" s="50"/>
      <c r="C17" s="50"/>
      <c r="D17" s="3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1"/>
      <c r="AR17" s="52"/>
      <c r="AS17" s="53"/>
      <c r="AT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1"/>
      <c r="BL17" s="52"/>
      <c r="BM17" s="53"/>
      <c r="BN17" s="53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2">
    <mergeCell ref="A5:A6"/>
    <mergeCell ref="A7:A9"/>
  </mergeCells>
  <hyperlinks>
    <hyperlink ref="A10" location="'1.1'!A1" display="1.1 Variación porcentual de las ventas de vehículos automotores nacionales e importados"/>
    <hyperlink ref="A11" location="'1.2'!A1" display="1.2 Variación porcentual del número de vehículos automotores nacionales e importados vendidos"/>
    <hyperlink ref="A12" location="'1.3'!A1" display="1.3 Serie valor de las ventas de vehículos automotores"/>
    <hyperlink ref="A13" location="'1.4'!A1" display="1.4 Serie Unidades vendidas de vehículos automotores"/>
  </hyperlinks>
  <printOptions/>
  <pageMargins left="0.7" right="0.7" top="0.75" bottom="0.75" header="0.3" footer="0.3"/>
  <pageSetup horizontalDpi="600" verticalDpi="600" orientation="portrait" scale="72" r:id="rId2"/>
  <colBreaks count="1" manualBreakCount="1">
    <brk id="1" max="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J386"/>
  <sheetViews>
    <sheetView zoomScaleSheetLayoutView="100" workbookViewId="0" topLeftCell="A1">
      <selection activeCell="D20" sqref="D20"/>
    </sheetView>
  </sheetViews>
  <sheetFormatPr defaultColWidth="11.421875" defaultRowHeight="12.75"/>
  <cols>
    <col min="1" max="1" width="2.421875" style="0" customWidth="1"/>
    <col min="2" max="2" width="30.57421875" style="0" customWidth="1"/>
    <col min="3" max="3" width="15.00390625" style="0" customWidth="1"/>
    <col min="4" max="4" width="16.57421875" style="0" customWidth="1"/>
    <col min="5" max="5" width="3.7109375" style="0" customWidth="1"/>
    <col min="6" max="7" width="13.7109375" style="0" customWidth="1"/>
    <col min="8" max="8" width="3.57421875" style="0" customWidth="1"/>
    <col min="9" max="10" width="14.57421875" style="0" customWidth="1"/>
    <col min="11" max="11" width="2.140625" style="0" customWidth="1"/>
    <col min="13" max="13" width="5.28125" style="0" customWidth="1"/>
  </cols>
  <sheetData>
    <row r="1" spans="1:36" ht="8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 customHeight="1">
      <c r="A2" s="1"/>
      <c r="B2" s="122" t="s">
        <v>25</v>
      </c>
      <c r="C2" s="123"/>
      <c r="D2" s="123"/>
      <c r="E2" s="123"/>
      <c r="F2" s="123"/>
      <c r="G2" s="123"/>
      <c r="H2" s="123"/>
      <c r="I2" s="123"/>
      <c r="J2" s="1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>
      <c r="A3" s="1"/>
      <c r="B3" s="19" t="s">
        <v>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1"/>
      <c r="B4" s="96" t="s">
        <v>24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1"/>
      <c r="B5" s="97" t="s">
        <v>46</v>
      </c>
      <c r="C5" s="9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1"/>
      <c r="B6" s="92"/>
      <c r="C6" s="9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 customHeight="1">
      <c r="A7" s="1"/>
      <c r="B7" s="127" t="s">
        <v>20</v>
      </c>
      <c r="C7" s="130" t="s">
        <v>50</v>
      </c>
      <c r="D7" s="130"/>
      <c r="E7" s="56"/>
      <c r="F7" s="125" t="s">
        <v>48</v>
      </c>
      <c r="G7" s="125"/>
      <c r="H7" s="90"/>
      <c r="I7" s="125" t="s">
        <v>49</v>
      </c>
      <c r="J7" s="12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>
      <c r="A8" s="1"/>
      <c r="B8" s="128"/>
      <c r="C8" s="131"/>
      <c r="D8" s="131"/>
      <c r="E8" s="57"/>
      <c r="F8" s="126"/>
      <c r="G8" s="126"/>
      <c r="H8" s="44"/>
      <c r="I8" s="126"/>
      <c r="J8" s="12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.75">
      <c r="A9" s="1"/>
      <c r="B9" s="128"/>
      <c r="C9" s="127" t="s">
        <v>27</v>
      </c>
      <c r="D9" s="127"/>
      <c r="E9" s="4"/>
      <c r="F9" s="127" t="s">
        <v>28</v>
      </c>
      <c r="G9" s="127"/>
      <c r="H9" s="91"/>
      <c r="I9" s="127" t="s">
        <v>30</v>
      </c>
      <c r="J9" s="12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>
      <c r="A10" s="1"/>
      <c r="B10" s="129"/>
      <c r="C10" s="10" t="s">
        <v>23</v>
      </c>
      <c r="D10" s="10" t="s">
        <v>0</v>
      </c>
      <c r="E10" s="10"/>
      <c r="F10" s="10" t="s">
        <v>23</v>
      </c>
      <c r="G10" s="10" t="s">
        <v>0</v>
      </c>
      <c r="H10" s="10"/>
      <c r="I10" s="10" t="s">
        <v>23</v>
      </c>
      <c r="J10" s="10" t="s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.75">
      <c r="A11" s="1"/>
      <c r="B11" s="3" t="s">
        <v>18</v>
      </c>
      <c r="C11" s="45">
        <v>13.8501566957478</v>
      </c>
      <c r="D11" s="45">
        <v>13.8501566957478</v>
      </c>
      <c r="E11" s="45"/>
      <c r="F11" s="45">
        <v>7.0826330238162</v>
      </c>
      <c r="G11" s="45">
        <v>7.08263302381619</v>
      </c>
      <c r="H11" s="45"/>
      <c r="I11" s="45">
        <v>-1.300929119649</v>
      </c>
      <c r="J11" s="45">
        <v>-1.300929119649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>
      <c r="A12" s="1"/>
      <c r="B12" s="40" t="s">
        <v>15</v>
      </c>
      <c r="C12" s="46">
        <v>9.93023727844291</v>
      </c>
      <c r="D12" s="46">
        <v>3.59623194576143</v>
      </c>
      <c r="E12" s="46"/>
      <c r="F12" s="46">
        <v>-1.10208377777024</v>
      </c>
      <c r="G12" s="46">
        <v>-0.411071518921417</v>
      </c>
      <c r="H12" s="46"/>
      <c r="I12" s="46">
        <v>-8.22790306076174</v>
      </c>
      <c r="J12" s="46">
        <v>-3.06620551034207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>
      <c r="A13" s="1"/>
      <c r="B13" s="3" t="s">
        <v>29</v>
      </c>
      <c r="C13" s="45">
        <v>8.01566620880256</v>
      </c>
      <c r="D13" s="45">
        <v>4.09148582667564</v>
      </c>
      <c r="E13" s="45"/>
      <c r="F13" s="45">
        <v>7.89776353144269</v>
      </c>
      <c r="G13" s="45">
        <v>3.91441680747601</v>
      </c>
      <c r="H13" s="45"/>
      <c r="I13" s="45">
        <v>1.71163374297287</v>
      </c>
      <c r="J13" s="45">
        <v>0.84140549464534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.75">
      <c r="A14" s="1"/>
      <c r="B14" s="40" t="s">
        <v>16</v>
      </c>
      <c r="C14" s="46">
        <v>74.3209982481188</v>
      </c>
      <c r="D14" s="46">
        <v>3.56543344609619</v>
      </c>
      <c r="E14" s="46"/>
      <c r="F14" s="46">
        <v>16.7718276285335</v>
      </c>
      <c r="G14" s="46">
        <v>0.918352553590144</v>
      </c>
      <c r="H14" s="46"/>
      <c r="I14" s="46">
        <v>6.12571701580726</v>
      </c>
      <c r="J14" s="46">
        <v>0.32806240026681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>
      <c r="A15" s="1"/>
      <c r="B15" s="33" t="s">
        <v>17</v>
      </c>
      <c r="C15" s="47">
        <v>32.6910938078924</v>
      </c>
      <c r="D15" s="47">
        <v>2.59700547721453</v>
      </c>
      <c r="E15" s="47"/>
      <c r="F15" s="47">
        <v>34.7319704743996</v>
      </c>
      <c r="G15" s="47">
        <v>2.66093518167145</v>
      </c>
      <c r="H15" s="47"/>
      <c r="I15" s="47">
        <v>7.24781021018346</v>
      </c>
      <c r="J15" s="47">
        <v>0.595808495780919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1"/>
      <c r="B17" s="94" t="s">
        <v>39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3.5">
      <c r="A18" s="1"/>
      <c r="B18" s="95" t="s">
        <v>40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>
      <c r="A19" s="1"/>
      <c r="B19" s="124" t="s">
        <v>47</v>
      </c>
      <c r="C19" s="124"/>
      <c r="D19" s="1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:3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2:3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:3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:3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:3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:3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2:3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2:3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:3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:3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:3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:3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:3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:36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:36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:36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:36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:36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:36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:36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2:36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2:36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:3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:36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:36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2:3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:3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3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:3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2:3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2:3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2:3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3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3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:3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:3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:3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2:3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3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2:3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2:3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2:3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2:3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2:3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2:3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2:3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2:3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2:3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2:3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2:3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2:3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2:3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2:3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:3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2:3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2:3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2:3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:3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2:3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2:3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2:3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3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2:3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2:3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2:3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2:3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2:3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2:3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2:3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2:3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:3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2:3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2:3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2:3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2:3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2:3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2:3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2:3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2:3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2:3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2:3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2:3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2:3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2:3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2:3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:3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2:3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2:3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2:3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2:3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2:3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2:3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2:3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2:3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2:3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:3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2:3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2:3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2:3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2:3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2:3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2:3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2:3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2:3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2:3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2:3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2:3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2:3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2:3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2:3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2:3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2:3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2:3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2:3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2:3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2:3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2:3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2:3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2:3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2:3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2:3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2:3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2:3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2:3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2:3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2:3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2:3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2:3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2:3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2:3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2:3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2:3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2:3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2:3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2:3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2:3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2:3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2:3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2:3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2:3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2:3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2:3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2:3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2:3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2:3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2:3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2:3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2:3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2:3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2:3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2:3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2:3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2:3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2:3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2:3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2:3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2:3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2:3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2:3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2:3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2:3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2:3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2:3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2:3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2:3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2:3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2:3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2:3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2:3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2:3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2:3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2:3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2:3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2:3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2:3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2:3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2:3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2:24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2:24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2:24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2:24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2:24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2:24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2:24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2:24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2:24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2:24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2:24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2:24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2:24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2:2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2:2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2:2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2:24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2:24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2:24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2:24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2:24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2:24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2:24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2:24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2:24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2:24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2:24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2:2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2:2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2:2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2:2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2:2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2:24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2:24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2:24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2:24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2:24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2:24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2:24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2:24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2:24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2:24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2:2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2:24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2:24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2:24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2:24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2:24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2:24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2:24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2:24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2:24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2:24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2:24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2:24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2:24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2:24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2:24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2:24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2:24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2:24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2:24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2:24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2:24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2:24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2:24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2:24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2:24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2:24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2:24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2:24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2:24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2:24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2:24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2:24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2:24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2:24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2:24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2:24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2:24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2:24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2:24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2:24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2:24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2:24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2:24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2:24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2:24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2:24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2:24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2:24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2:24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2:24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2:24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2:24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2:24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2:24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2:24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2:24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2:24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2:2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2:2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2:2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2:2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2:2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2:2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2:2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2:2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2:2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2:2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2:2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2:2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2:2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2:2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</sheetData>
  <sheetProtection/>
  <mergeCells count="9">
    <mergeCell ref="B2:J2"/>
    <mergeCell ref="B19:D19"/>
    <mergeCell ref="I7:J8"/>
    <mergeCell ref="C9:D9"/>
    <mergeCell ref="F9:G9"/>
    <mergeCell ref="I9:J9"/>
    <mergeCell ref="B7:B10"/>
    <mergeCell ref="C7:D8"/>
    <mergeCell ref="F7:G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B177"/>
  <sheetViews>
    <sheetView zoomScaleSheetLayoutView="100" zoomScalePageLayoutView="0" workbookViewId="0" topLeftCell="A1">
      <selection activeCell="L3" sqref="L3"/>
    </sheetView>
  </sheetViews>
  <sheetFormatPr defaultColWidth="11.421875" defaultRowHeight="12.75"/>
  <cols>
    <col min="1" max="1" width="3.7109375" style="60" customWidth="1"/>
    <col min="2" max="2" width="27.8515625" style="0" customWidth="1"/>
    <col min="3" max="4" width="15.00390625" style="0" customWidth="1"/>
    <col min="5" max="5" width="3.8515625" style="0" customWidth="1"/>
    <col min="6" max="6" width="11.421875" style="0" customWidth="1"/>
    <col min="7" max="7" width="14.8515625" style="0" customWidth="1"/>
    <col min="8" max="8" width="4.00390625" style="0" customWidth="1"/>
    <col min="9" max="9" width="13.7109375" style="0" customWidth="1"/>
    <col min="10" max="10" width="15.421875" style="0" customWidth="1"/>
    <col min="11" max="11" width="2.00390625" style="0" customWidth="1"/>
    <col min="13" max="13" width="5.28125" style="0" customWidth="1"/>
  </cols>
  <sheetData>
    <row r="1" spans="2:54" ht="81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8" customHeight="1">
      <c r="B2" s="122" t="s">
        <v>25</v>
      </c>
      <c r="C2" s="123"/>
      <c r="D2" s="123"/>
      <c r="E2" s="123"/>
      <c r="F2" s="123"/>
      <c r="G2" s="123"/>
      <c r="H2" s="123"/>
      <c r="I2" s="123"/>
      <c r="J2" s="1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14.25">
      <c r="B3" s="19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2:54" ht="12.75">
      <c r="B4" s="19" t="s">
        <v>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2:54" ht="12.75">
      <c r="B5" s="19" t="str">
        <f>+'1.1'!B5:G5</f>
        <v>Agosto 2018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2:5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2.75" customHeight="1">
      <c r="A7" s="128"/>
      <c r="B7" s="127" t="s">
        <v>20</v>
      </c>
      <c r="C7" s="125" t="str">
        <f>+'1.1'!C7:D8</f>
        <v>Agosto 2018 / Agosto 2017</v>
      </c>
      <c r="D7" s="125"/>
      <c r="E7" s="32"/>
      <c r="F7" s="125" t="str">
        <f>+'1.1'!F7:G8</f>
        <v>Enero - Agosto (2018/2017)</v>
      </c>
      <c r="G7" s="125"/>
      <c r="H7" s="58"/>
      <c r="I7" s="125" t="str">
        <f>+'1.1'!I7:J8</f>
        <v>Septiembre 2017 - Agosto 2018 /             Septiembre 2016 - Agosto 2017</v>
      </c>
      <c r="J7" s="12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2.75">
      <c r="A8" s="128"/>
      <c r="B8" s="128"/>
      <c r="C8" s="126"/>
      <c r="D8" s="126"/>
      <c r="E8" s="10"/>
      <c r="F8" s="126"/>
      <c r="G8" s="126"/>
      <c r="H8" s="59"/>
      <c r="I8" s="126"/>
      <c r="J8" s="12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2.75">
      <c r="A9" s="128"/>
      <c r="B9" s="128"/>
      <c r="C9" s="132" t="str">
        <f>+'1.1'!C9:D9</f>
        <v>Anual</v>
      </c>
      <c r="D9" s="132"/>
      <c r="E9" s="4"/>
      <c r="F9" s="132" t="str">
        <f>+'1.1'!F9:G9</f>
        <v>Año corrido</v>
      </c>
      <c r="G9" s="132"/>
      <c r="H9" s="63"/>
      <c r="I9" s="132" t="str">
        <f>+'1.1'!I9:J9</f>
        <v>Acumulada anual</v>
      </c>
      <c r="J9" s="13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2.75">
      <c r="A10" s="128"/>
      <c r="B10" s="128"/>
      <c r="C10" s="4" t="s">
        <v>31</v>
      </c>
      <c r="D10" s="4" t="s">
        <v>0</v>
      </c>
      <c r="E10" s="4"/>
      <c r="F10" s="72" t="s">
        <v>22</v>
      </c>
      <c r="G10" s="4" t="s">
        <v>0</v>
      </c>
      <c r="H10" s="63"/>
      <c r="I10" s="72" t="s">
        <v>22</v>
      </c>
      <c r="J10" s="4" t="s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2.75">
      <c r="A11" s="73"/>
      <c r="B11" s="111" t="s">
        <v>32</v>
      </c>
      <c r="C11" s="113">
        <v>9.27851869978385</v>
      </c>
      <c r="D11" s="113">
        <v>9.27851869978384</v>
      </c>
      <c r="E11" s="113"/>
      <c r="F11" s="113">
        <v>4.66447885686938</v>
      </c>
      <c r="G11" s="113">
        <v>4.66447885686938</v>
      </c>
      <c r="H11" s="113"/>
      <c r="I11" s="113">
        <v>-2.04041981091161</v>
      </c>
      <c r="J11" s="113">
        <v>-2.04041981091161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2.75">
      <c r="A12" s="86"/>
      <c r="B12" s="40" t="s">
        <v>15</v>
      </c>
      <c r="C12" s="46">
        <v>6.96909424724603</v>
      </c>
      <c r="D12" s="46">
        <v>3.71548594967168</v>
      </c>
      <c r="E12" s="46"/>
      <c r="F12" s="46">
        <v>-0.216724812348024</v>
      </c>
      <c r="G12" s="46">
        <v>-0.116797137615515</v>
      </c>
      <c r="H12" s="46"/>
      <c r="I12" s="46">
        <v>-5.68173019846698</v>
      </c>
      <c r="J12" s="46">
        <v>-3.05525197328476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2.75">
      <c r="A13" s="86"/>
      <c r="B13" s="3" t="s">
        <v>29</v>
      </c>
      <c r="C13" s="45">
        <v>7.65056394977655</v>
      </c>
      <c r="D13" s="45">
        <v>2.93241975610751</v>
      </c>
      <c r="E13" s="45"/>
      <c r="F13" s="45">
        <v>8.773795761079</v>
      </c>
      <c r="G13" s="45">
        <v>3.24297223076835</v>
      </c>
      <c r="H13" s="45"/>
      <c r="I13" s="45">
        <v>2.99516817209973</v>
      </c>
      <c r="J13" s="45">
        <v>1.10330470986209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2.75">
      <c r="A14" s="86"/>
      <c r="B14" s="40" t="s">
        <v>16</v>
      </c>
      <c r="C14" s="46">
        <v>36.3723608445298</v>
      </c>
      <c r="D14" s="46">
        <v>1.54574003833762</v>
      </c>
      <c r="E14" s="46"/>
      <c r="F14" s="46">
        <v>6.81032495966813</v>
      </c>
      <c r="G14" s="46">
        <v>0.33671760161351</v>
      </c>
      <c r="H14" s="46"/>
      <c r="I14" s="46">
        <v>-0.528479154433348</v>
      </c>
      <c r="J14" s="46">
        <v>-0.0249804839968774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2.75">
      <c r="A15" s="86"/>
      <c r="B15" s="33" t="s">
        <v>17</v>
      </c>
      <c r="C15" s="47">
        <v>26.4150943396226</v>
      </c>
      <c r="D15" s="47">
        <v>1.08487295566703</v>
      </c>
      <c r="E15" s="47"/>
      <c r="F15" s="47">
        <v>28.5966101694915</v>
      </c>
      <c r="G15" s="47">
        <v>1.20158616210303</v>
      </c>
      <c r="H15" s="47"/>
      <c r="I15" s="47">
        <v>-1.36140455289392</v>
      </c>
      <c r="J15" s="47">
        <v>-0.0634920634920635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="1" customFormat="1" ht="12.75"/>
    <row r="17" s="1" customFormat="1" ht="12.75">
      <c r="B17" s="94" t="s">
        <v>39</v>
      </c>
    </row>
    <row r="18" s="1" customFormat="1" ht="13.5">
      <c r="B18" s="95" t="s">
        <v>40</v>
      </c>
    </row>
    <row r="19" spans="2:4" s="1" customFormat="1" ht="12.75">
      <c r="B19" s="124" t="str">
        <f>+'1.1'!B19:D19</f>
        <v>Actualizado el 17 de octubre de 2018</v>
      </c>
      <c r="C19" s="124"/>
      <c r="D19" s="124"/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6" spans="2:18" ht="12.75"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</row>
    <row r="177" spans="2:18" ht="12.75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</row>
  </sheetData>
  <sheetProtection/>
  <mergeCells count="10">
    <mergeCell ref="B2:J2"/>
    <mergeCell ref="B19:D19"/>
    <mergeCell ref="I9:J9"/>
    <mergeCell ref="A7:A10"/>
    <mergeCell ref="B7:B10"/>
    <mergeCell ref="C7:D8"/>
    <mergeCell ref="F7:G8"/>
    <mergeCell ref="I7:J8"/>
    <mergeCell ref="C9:D9"/>
    <mergeCell ref="F9:G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">
    <tabColor rgb="FF92D050"/>
  </sheetPr>
  <dimension ref="A1:BN576"/>
  <sheetViews>
    <sheetView zoomScale="90" zoomScaleNormal="9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14" sqref="M14"/>
    </sheetView>
  </sheetViews>
  <sheetFormatPr defaultColWidth="11.421875" defaultRowHeight="12.75"/>
  <cols>
    <col min="1" max="1" width="3.140625" style="1" customWidth="1"/>
    <col min="2" max="2" width="13.140625" style="1" customWidth="1"/>
    <col min="3" max="3" width="13.8515625" style="1" customWidth="1"/>
    <col min="4" max="5" width="13.421875" style="1" customWidth="1"/>
    <col min="6" max="6" width="14.57421875" style="1" customWidth="1"/>
    <col min="7" max="7" width="11.28125" style="1" customWidth="1"/>
    <col min="8" max="8" width="12.8515625" style="76" customWidth="1"/>
    <col min="9" max="9" width="1.7109375" style="1" customWidth="1"/>
    <col min="10" max="10" width="11.7109375" style="1" customWidth="1"/>
    <col min="11" max="11" width="1.28515625" style="1" customWidth="1"/>
    <col min="12" max="12" width="1.421875" style="1" customWidth="1"/>
    <col min="13" max="13" width="14.28125" style="1" customWidth="1"/>
    <col min="14" max="14" width="8.421875" style="1" customWidth="1"/>
    <col min="15" max="15" width="10.7109375" style="1" customWidth="1"/>
    <col min="16" max="16" width="4.8515625" style="1" customWidth="1"/>
    <col min="17" max="17" width="13.00390625" style="1" customWidth="1"/>
    <col min="18" max="18" width="1.28515625" style="1" customWidth="1"/>
    <col min="19" max="19" width="11.7109375" style="1" customWidth="1"/>
    <col min="20" max="20" width="2.7109375" style="1" customWidth="1"/>
    <col min="21" max="21" width="13.28125" style="1" customWidth="1"/>
    <col min="22" max="22" width="1.1484375" style="1" customWidth="1"/>
    <col min="23" max="23" width="11.7109375" style="1" customWidth="1"/>
    <col min="24" max="24" width="1.28515625" style="1" customWidth="1"/>
    <col min="25" max="25" width="1.57421875" style="1" customWidth="1"/>
    <col min="26" max="26" width="10.8515625" style="1" customWidth="1"/>
    <col min="27" max="27" width="3.28125" style="1" customWidth="1"/>
    <col min="28" max="28" width="9.7109375" style="1" customWidth="1"/>
    <col min="29" max="29" width="1.7109375" style="1" customWidth="1"/>
    <col min="30" max="30" width="11.7109375" style="1" customWidth="1"/>
    <col min="31" max="31" width="1.28515625" style="1" customWidth="1"/>
    <col min="32" max="32" width="1.421875" style="1" customWidth="1"/>
    <col min="33" max="36" width="14.140625" style="1" customWidth="1"/>
    <col min="37" max="37" width="14.00390625" style="1" customWidth="1"/>
    <col min="38" max="38" width="11.421875" style="2" hidden="1" customWidth="1"/>
    <col min="39" max="62" width="11.421875" style="2" customWidth="1"/>
    <col min="63" max="16384" width="11.421875" style="1" customWidth="1"/>
  </cols>
  <sheetData>
    <row r="1" spans="2:37" ht="84.75" customHeight="1">
      <c r="B1" s="5"/>
      <c r="C1" s="5"/>
      <c r="D1" s="5"/>
      <c r="E1" s="5"/>
      <c r="F1" s="5"/>
      <c r="G1" s="5"/>
      <c r="H1" s="75"/>
      <c r="I1" s="5"/>
      <c r="J1" s="5"/>
      <c r="K1" s="5"/>
      <c r="L1" s="5"/>
      <c r="M1" s="5"/>
      <c r="N1" s="5"/>
      <c r="O1" s="5"/>
      <c r="P1" s="5"/>
      <c r="Q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2:8" ht="18" customHeight="1">
      <c r="B2" s="122" t="s">
        <v>25</v>
      </c>
      <c r="C2" s="123"/>
      <c r="D2" s="123"/>
      <c r="E2" s="123"/>
      <c r="F2" s="123"/>
      <c r="G2" s="123"/>
      <c r="H2" s="123"/>
    </row>
    <row r="3" spans="2:37" ht="14.25">
      <c r="B3" s="133" t="s">
        <v>37</v>
      </c>
      <c r="C3" s="133"/>
      <c r="D3" s="133"/>
      <c r="E3" s="133"/>
      <c r="F3" s="133"/>
      <c r="G3" s="133"/>
      <c r="H3" s="133"/>
      <c r="I3" s="77"/>
      <c r="J3" s="77"/>
      <c r="K3" s="77"/>
      <c r="L3" s="77"/>
      <c r="M3" s="77"/>
      <c r="N3" s="78"/>
      <c r="O3" s="13"/>
      <c r="P3" s="77"/>
      <c r="Q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13"/>
      <c r="AJ3" s="77"/>
      <c r="AK3" s="77"/>
    </row>
    <row r="4" spans="2:62" s="16" customFormat="1" ht="12.75">
      <c r="B4" s="133" t="s">
        <v>24</v>
      </c>
      <c r="C4" s="133"/>
      <c r="D4" s="133"/>
      <c r="E4" s="133"/>
      <c r="F4" s="133"/>
      <c r="G4" s="133"/>
      <c r="H4" s="133"/>
      <c r="I4" s="79"/>
      <c r="J4" s="79"/>
      <c r="K4" s="79"/>
      <c r="L4" s="79"/>
      <c r="M4" s="79"/>
      <c r="N4" s="80"/>
      <c r="O4" s="81"/>
      <c r="P4" s="79"/>
      <c r="Q4" s="79"/>
      <c r="R4" s="15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80"/>
      <c r="AI4" s="81"/>
      <c r="AJ4" s="79"/>
      <c r="AK4" s="79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</row>
    <row r="5" spans="2:62" ht="12.75">
      <c r="B5" s="133" t="s">
        <v>51</v>
      </c>
      <c r="C5" s="133"/>
      <c r="D5" s="26"/>
      <c r="E5" s="27"/>
      <c r="F5" s="41"/>
      <c r="G5" s="24"/>
      <c r="H5" s="82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6" ht="12.75">
      <c r="B6" s="11" t="s">
        <v>33</v>
      </c>
      <c r="C6" s="11"/>
      <c r="D6" s="11"/>
      <c r="E6" s="11"/>
      <c r="F6" s="11"/>
      <c r="G6" s="11"/>
      <c r="H6" s="83"/>
      <c r="I6" s="77"/>
      <c r="J6" s="77"/>
      <c r="K6" s="77"/>
      <c r="L6" s="77"/>
      <c r="M6" s="77"/>
      <c r="N6" s="77"/>
      <c r="P6" s="77"/>
      <c r="Q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J6" s="77"/>
      <c r="AK6" s="77"/>
      <c r="AO6" s="18"/>
      <c r="AP6" s="17"/>
      <c r="AQ6" s="17"/>
      <c r="AR6" s="29"/>
      <c r="AS6" s="17"/>
      <c r="AT6" s="17"/>
      <c r="AW6" s="17"/>
      <c r="AZ6" s="18"/>
      <c r="BA6" s="18"/>
      <c r="BK6" s="2"/>
      <c r="BL6" s="2"/>
      <c r="BM6" s="2"/>
      <c r="BN6" s="2"/>
    </row>
    <row r="7" spans="2:37" s="2" customFormat="1" ht="6" customHeight="1">
      <c r="B7" s="35"/>
      <c r="C7" s="35"/>
      <c r="D7" s="35"/>
      <c r="E7" s="35"/>
      <c r="F7" s="35"/>
      <c r="G7" s="35"/>
      <c r="H7" s="84"/>
      <c r="I7" s="35"/>
      <c r="J7" s="35"/>
      <c r="K7" s="35"/>
      <c r="L7" s="35"/>
      <c r="M7" s="35"/>
      <c r="N7" s="35"/>
      <c r="O7" s="35"/>
      <c r="P7" s="35"/>
      <c r="Q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62" s="28" customFormat="1" ht="15" customHeight="1">
      <c r="A8" s="5"/>
      <c r="B8" s="130" t="s">
        <v>20</v>
      </c>
      <c r="C8" s="130"/>
      <c r="D8" s="134" t="s">
        <v>19</v>
      </c>
      <c r="E8" s="134"/>
      <c r="F8" s="134"/>
      <c r="G8" s="134"/>
      <c r="H8" s="134"/>
      <c r="I8" s="30"/>
      <c r="J8" s="30"/>
      <c r="K8" s="30"/>
      <c r="L8" s="30"/>
      <c r="M8" s="30"/>
      <c r="N8" s="30"/>
      <c r="O8" s="30"/>
      <c r="P8" s="30"/>
      <c r="Q8" s="30"/>
      <c r="R8" s="24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24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2:62" s="34" customFormat="1" ht="24">
      <c r="B9" s="131"/>
      <c r="C9" s="131"/>
      <c r="D9" s="74" t="s">
        <v>15</v>
      </c>
      <c r="E9" s="74" t="s">
        <v>29</v>
      </c>
      <c r="F9" s="74" t="s">
        <v>16</v>
      </c>
      <c r="G9" s="74" t="s">
        <v>17</v>
      </c>
      <c r="H9" s="74" t="s">
        <v>34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</row>
    <row r="10" spans="2:8" s="19" customFormat="1" ht="12.75">
      <c r="B10" s="4" t="s">
        <v>1</v>
      </c>
      <c r="C10" s="4" t="s">
        <v>2</v>
      </c>
      <c r="H10" s="85"/>
    </row>
    <row r="11" spans="2:8" s="6" customFormat="1" ht="12.75" customHeight="1">
      <c r="B11" s="22">
        <v>2003</v>
      </c>
      <c r="C11" s="22" t="s">
        <v>3</v>
      </c>
      <c r="D11" s="48">
        <v>98502378</v>
      </c>
      <c r="E11" s="48">
        <v>54562892</v>
      </c>
      <c r="F11" s="48">
        <v>48647877</v>
      </c>
      <c r="G11" s="48">
        <v>25284578</v>
      </c>
      <c r="H11" s="48">
        <v>226997725</v>
      </c>
    </row>
    <row r="12" spans="2:8" s="6" customFormat="1" ht="12.75" customHeight="1">
      <c r="B12" s="23">
        <v>2003</v>
      </c>
      <c r="C12" s="23" t="s">
        <v>4</v>
      </c>
      <c r="D12" s="49">
        <v>118440725</v>
      </c>
      <c r="E12" s="49">
        <v>62753776</v>
      </c>
      <c r="F12" s="49">
        <v>42662056</v>
      </c>
      <c r="G12" s="49">
        <v>36276081</v>
      </c>
      <c r="H12" s="49">
        <v>260132638</v>
      </c>
    </row>
    <row r="13" spans="2:8" s="6" customFormat="1" ht="12.75" customHeight="1">
      <c r="B13" s="22">
        <v>2003</v>
      </c>
      <c r="C13" s="22" t="s">
        <v>5</v>
      </c>
      <c r="D13" s="48">
        <v>123375338</v>
      </c>
      <c r="E13" s="48">
        <v>67910926</v>
      </c>
      <c r="F13" s="48">
        <v>56321969</v>
      </c>
      <c r="G13" s="48">
        <v>37201439</v>
      </c>
      <c r="H13" s="48">
        <v>284809672</v>
      </c>
    </row>
    <row r="14" spans="2:8" s="6" customFormat="1" ht="12.75" customHeight="1">
      <c r="B14" s="23">
        <v>2003</v>
      </c>
      <c r="C14" s="23" t="s">
        <v>6</v>
      </c>
      <c r="D14" s="49">
        <v>113947126</v>
      </c>
      <c r="E14" s="49">
        <v>59426884</v>
      </c>
      <c r="F14" s="49">
        <v>54094764</v>
      </c>
      <c r="G14" s="49">
        <v>25919317</v>
      </c>
      <c r="H14" s="49">
        <v>253388091</v>
      </c>
    </row>
    <row r="15" spans="2:8" s="6" customFormat="1" ht="12.75" customHeight="1">
      <c r="B15" s="22">
        <v>2003</v>
      </c>
      <c r="C15" s="22" t="s">
        <v>7</v>
      </c>
      <c r="D15" s="48">
        <v>132933444</v>
      </c>
      <c r="E15" s="48">
        <v>71434874</v>
      </c>
      <c r="F15" s="48">
        <v>47012756</v>
      </c>
      <c r="G15" s="48">
        <v>22029642</v>
      </c>
      <c r="H15" s="48">
        <v>273410716</v>
      </c>
    </row>
    <row r="16" spans="2:8" s="6" customFormat="1" ht="12.75" customHeight="1">
      <c r="B16" s="23">
        <v>2003</v>
      </c>
      <c r="C16" s="23" t="s">
        <v>8</v>
      </c>
      <c r="D16" s="49">
        <v>106455337</v>
      </c>
      <c r="E16" s="49">
        <v>53859751</v>
      </c>
      <c r="F16" s="49">
        <v>41449641</v>
      </c>
      <c r="G16" s="49">
        <v>15094121</v>
      </c>
      <c r="H16" s="49">
        <v>216858850</v>
      </c>
    </row>
    <row r="17" spans="2:8" s="6" customFormat="1" ht="12.75" customHeight="1">
      <c r="B17" s="22">
        <v>2003</v>
      </c>
      <c r="C17" s="22" t="s">
        <v>9</v>
      </c>
      <c r="D17" s="48">
        <v>124265045</v>
      </c>
      <c r="E17" s="48">
        <v>79114959</v>
      </c>
      <c r="F17" s="48">
        <v>53183276</v>
      </c>
      <c r="G17" s="48">
        <v>24576904</v>
      </c>
      <c r="H17" s="48">
        <v>281140184</v>
      </c>
    </row>
    <row r="18" spans="2:8" s="6" customFormat="1" ht="12.75" customHeight="1">
      <c r="B18" s="23">
        <v>2003</v>
      </c>
      <c r="C18" s="23" t="s">
        <v>10</v>
      </c>
      <c r="D18" s="49">
        <v>128908373</v>
      </c>
      <c r="E18" s="49">
        <v>74101239</v>
      </c>
      <c r="F18" s="49">
        <v>59645561</v>
      </c>
      <c r="G18" s="49">
        <v>29017449</v>
      </c>
      <c r="H18" s="49">
        <v>291672622</v>
      </c>
    </row>
    <row r="19" spans="2:8" s="6" customFormat="1" ht="12.75" customHeight="1">
      <c r="B19" s="22">
        <v>2003</v>
      </c>
      <c r="C19" s="22" t="s">
        <v>11</v>
      </c>
      <c r="D19" s="48">
        <v>135672869</v>
      </c>
      <c r="E19" s="48">
        <v>79361037</v>
      </c>
      <c r="F19" s="48">
        <v>67495566</v>
      </c>
      <c r="G19" s="48">
        <v>39455916</v>
      </c>
      <c r="H19" s="48">
        <v>321985388</v>
      </c>
    </row>
    <row r="20" spans="2:8" s="6" customFormat="1" ht="12.75" customHeight="1">
      <c r="B20" s="23">
        <v>2003</v>
      </c>
      <c r="C20" s="23" t="s">
        <v>12</v>
      </c>
      <c r="D20" s="49">
        <v>144045627</v>
      </c>
      <c r="E20" s="49">
        <v>102075368</v>
      </c>
      <c r="F20" s="49">
        <v>70472645</v>
      </c>
      <c r="G20" s="49">
        <v>35065276</v>
      </c>
      <c r="H20" s="49">
        <v>351658916</v>
      </c>
    </row>
    <row r="21" spans="2:8" s="6" customFormat="1" ht="12.75" customHeight="1">
      <c r="B21" s="22">
        <v>2003</v>
      </c>
      <c r="C21" s="22" t="s">
        <v>13</v>
      </c>
      <c r="D21" s="48">
        <v>148349596</v>
      </c>
      <c r="E21" s="48">
        <v>95974577</v>
      </c>
      <c r="F21" s="48">
        <v>61144849</v>
      </c>
      <c r="G21" s="48">
        <v>30455392</v>
      </c>
      <c r="H21" s="48">
        <v>335924414</v>
      </c>
    </row>
    <row r="22" spans="2:8" s="6" customFormat="1" ht="12.75" customHeight="1">
      <c r="B22" s="23">
        <v>2003</v>
      </c>
      <c r="C22" s="23" t="s">
        <v>14</v>
      </c>
      <c r="D22" s="49">
        <v>145817769</v>
      </c>
      <c r="E22" s="49">
        <v>106506993</v>
      </c>
      <c r="F22" s="49">
        <v>47689040</v>
      </c>
      <c r="G22" s="49">
        <v>34539619</v>
      </c>
      <c r="H22" s="49">
        <v>334553421</v>
      </c>
    </row>
    <row r="23" spans="2:8" s="6" customFormat="1" ht="12.75" customHeight="1">
      <c r="B23" s="22">
        <v>2004</v>
      </c>
      <c r="C23" s="22" t="s">
        <v>3</v>
      </c>
      <c r="D23" s="48">
        <v>120187976</v>
      </c>
      <c r="E23" s="48">
        <v>97578110</v>
      </c>
      <c r="F23" s="48">
        <v>48726848</v>
      </c>
      <c r="G23" s="48">
        <v>36899149</v>
      </c>
      <c r="H23" s="48">
        <v>303392083</v>
      </c>
    </row>
    <row r="24" spans="2:8" s="6" customFormat="1" ht="12.75" customHeight="1">
      <c r="B24" s="23">
        <v>2004</v>
      </c>
      <c r="C24" s="23" t="s">
        <v>4</v>
      </c>
      <c r="D24" s="49">
        <v>138988196</v>
      </c>
      <c r="E24" s="49">
        <v>105727549</v>
      </c>
      <c r="F24" s="49">
        <v>62139828</v>
      </c>
      <c r="G24" s="49">
        <v>31477053</v>
      </c>
      <c r="H24" s="49">
        <v>338332626</v>
      </c>
    </row>
    <row r="25" spans="2:8" s="6" customFormat="1" ht="12.75" customHeight="1">
      <c r="B25" s="22">
        <v>2004</v>
      </c>
      <c r="C25" s="22" t="s">
        <v>5</v>
      </c>
      <c r="D25" s="48">
        <v>172096986</v>
      </c>
      <c r="E25" s="48">
        <v>114611577</v>
      </c>
      <c r="F25" s="48">
        <v>61407868</v>
      </c>
      <c r="G25" s="48">
        <v>32390060</v>
      </c>
      <c r="H25" s="48">
        <v>380506491</v>
      </c>
    </row>
    <row r="26" spans="2:8" s="6" customFormat="1" ht="12.75" customHeight="1">
      <c r="B26" s="23">
        <v>2004</v>
      </c>
      <c r="C26" s="23" t="s">
        <v>6</v>
      </c>
      <c r="D26" s="49">
        <v>168813705</v>
      </c>
      <c r="E26" s="49">
        <v>103349232</v>
      </c>
      <c r="F26" s="49">
        <v>58872604</v>
      </c>
      <c r="G26" s="49">
        <v>44869093</v>
      </c>
      <c r="H26" s="49">
        <v>375904634</v>
      </c>
    </row>
    <row r="27" spans="2:8" s="6" customFormat="1" ht="12.75" customHeight="1">
      <c r="B27" s="22">
        <v>2004</v>
      </c>
      <c r="C27" s="22" t="s">
        <v>7</v>
      </c>
      <c r="D27" s="48">
        <v>187940387</v>
      </c>
      <c r="E27" s="48">
        <v>102059668</v>
      </c>
      <c r="F27" s="48">
        <v>55124198</v>
      </c>
      <c r="G27" s="48">
        <v>26602942</v>
      </c>
      <c r="H27" s="48">
        <v>371727195</v>
      </c>
    </row>
    <row r="28" spans="2:8" s="6" customFormat="1" ht="12.75" customHeight="1">
      <c r="B28" s="23">
        <v>2004</v>
      </c>
      <c r="C28" s="23" t="s">
        <v>8</v>
      </c>
      <c r="D28" s="49">
        <v>194262367</v>
      </c>
      <c r="E28" s="49">
        <v>111558175</v>
      </c>
      <c r="F28" s="49">
        <v>54758489</v>
      </c>
      <c r="G28" s="49">
        <v>31945505</v>
      </c>
      <c r="H28" s="49">
        <v>392524536</v>
      </c>
    </row>
    <row r="29" spans="2:8" s="6" customFormat="1" ht="12.75" customHeight="1">
      <c r="B29" s="22">
        <v>2004</v>
      </c>
      <c r="C29" s="22" t="s">
        <v>9</v>
      </c>
      <c r="D29" s="48">
        <v>188587562</v>
      </c>
      <c r="E29" s="48">
        <v>110661512</v>
      </c>
      <c r="F29" s="48">
        <v>68663068</v>
      </c>
      <c r="G29" s="48">
        <v>22311207</v>
      </c>
      <c r="H29" s="48">
        <v>390223349</v>
      </c>
    </row>
    <row r="30" spans="2:8" ht="12.75" customHeight="1">
      <c r="B30" s="23">
        <v>2004</v>
      </c>
      <c r="C30" s="23" t="s">
        <v>10</v>
      </c>
      <c r="D30" s="49">
        <v>211696629</v>
      </c>
      <c r="E30" s="49">
        <v>124458318</v>
      </c>
      <c r="F30" s="49">
        <v>67095839</v>
      </c>
      <c r="G30" s="49">
        <v>28163159</v>
      </c>
      <c r="H30" s="49">
        <v>431413945</v>
      </c>
    </row>
    <row r="31" spans="2:8" s="6" customFormat="1" ht="12.75" customHeight="1">
      <c r="B31" s="22">
        <v>2004</v>
      </c>
      <c r="C31" s="22" t="s">
        <v>11</v>
      </c>
      <c r="D31" s="48">
        <v>219382324</v>
      </c>
      <c r="E31" s="48">
        <v>116422879</v>
      </c>
      <c r="F31" s="48">
        <v>69938366</v>
      </c>
      <c r="G31" s="48">
        <v>30269927</v>
      </c>
      <c r="H31" s="48">
        <v>436013496</v>
      </c>
    </row>
    <row r="32" spans="2:8" ht="12.75" customHeight="1">
      <c r="B32" s="23">
        <v>2004</v>
      </c>
      <c r="C32" s="23" t="s">
        <v>12</v>
      </c>
      <c r="D32" s="49">
        <v>221344612</v>
      </c>
      <c r="E32" s="49">
        <v>123509399</v>
      </c>
      <c r="F32" s="49">
        <v>82905487</v>
      </c>
      <c r="G32" s="49">
        <v>40840566</v>
      </c>
      <c r="H32" s="49">
        <v>468600064</v>
      </c>
    </row>
    <row r="33" spans="2:8" s="6" customFormat="1" ht="12.75" customHeight="1">
      <c r="B33" s="22">
        <v>2004</v>
      </c>
      <c r="C33" s="22" t="s">
        <v>13</v>
      </c>
      <c r="D33" s="48">
        <v>249977387</v>
      </c>
      <c r="E33" s="48">
        <v>145511036</v>
      </c>
      <c r="F33" s="48">
        <v>78793220</v>
      </c>
      <c r="G33" s="48">
        <v>36606016</v>
      </c>
      <c r="H33" s="48">
        <v>510887659</v>
      </c>
    </row>
    <row r="34" spans="2:8" ht="12.75" customHeight="1">
      <c r="B34" s="23">
        <v>2004</v>
      </c>
      <c r="C34" s="23" t="s">
        <v>14</v>
      </c>
      <c r="D34" s="49">
        <v>284121700</v>
      </c>
      <c r="E34" s="49">
        <v>142429717</v>
      </c>
      <c r="F34" s="49">
        <v>57552182</v>
      </c>
      <c r="G34" s="49">
        <v>38446063</v>
      </c>
      <c r="H34" s="49">
        <v>522549662</v>
      </c>
    </row>
    <row r="35" spans="2:8" ht="12.75" customHeight="1">
      <c r="B35" s="22">
        <v>2005</v>
      </c>
      <c r="C35" s="22" t="s">
        <v>3</v>
      </c>
      <c r="D35" s="48">
        <v>189216694</v>
      </c>
      <c r="E35" s="48">
        <v>119852693</v>
      </c>
      <c r="F35" s="48">
        <v>53679918</v>
      </c>
      <c r="G35" s="48">
        <v>29895834</v>
      </c>
      <c r="H35" s="48">
        <v>392645139</v>
      </c>
    </row>
    <row r="36" spans="2:62" s="27" customFormat="1" ht="12.75" customHeight="1">
      <c r="B36" s="61">
        <v>2005</v>
      </c>
      <c r="C36" s="23" t="s">
        <v>4</v>
      </c>
      <c r="D36" s="49">
        <v>213945612</v>
      </c>
      <c r="E36" s="49">
        <v>153569386</v>
      </c>
      <c r="F36" s="49">
        <v>55972296</v>
      </c>
      <c r="G36" s="49">
        <v>45000367</v>
      </c>
      <c r="H36" s="49">
        <v>468487661</v>
      </c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</row>
    <row r="37" spans="2:8" ht="12.75" customHeight="1">
      <c r="B37" s="22">
        <v>2005</v>
      </c>
      <c r="C37" s="22" t="s">
        <v>5</v>
      </c>
      <c r="D37" s="48">
        <v>220690054</v>
      </c>
      <c r="E37" s="48">
        <v>141604318</v>
      </c>
      <c r="F37" s="48">
        <v>58838626</v>
      </c>
      <c r="G37" s="48">
        <v>41246713</v>
      </c>
      <c r="H37" s="48">
        <v>462379711</v>
      </c>
    </row>
    <row r="38" spans="2:62" s="27" customFormat="1" ht="12.75" customHeight="1">
      <c r="B38" s="61">
        <v>2005</v>
      </c>
      <c r="C38" s="23" t="s">
        <v>6</v>
      </c>
      <c r="D38" s="49">
        <v>249879220</v>
      </c>
      <c r="E38" s="49">
        <v>152875239</v>
      </c>
      <c r="F38" s="49">
        <v>64890871</v>
      </c>
      <c r="G38" s="49">
        <v>60799170</v>
      </c>
      <c r="H38" s="49">
        <v>528444500</v>
      </c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</row>
    <row r="39" spans="2:8" ht="12.75" customHeight="1">
      <c r="B39" s="22">
        <v>2005</v>
      </c>
      <c r="C39" s="22" t="s">
        <v>7</v>
      </c>
      <c r="D39" s="48">
        <v>259818447</v>
      </c>
      <c r="E39" s="48">
        <v>139462305</v>
      </c>
      <c r="F39" s="48">
        <v>65944759</v>
      </c>
      <c r="G39" s="48">
        <v>48749817</v>
      </c>
      <c r="H39" s="48">
        <v>513975328</v>
      </c>
    </row>
    <row r="40" spans="2:8" ht="12.75" customHeight="1">
      <c r="B40" s="61">
        <v>2005</v>
      </c>
      <c r="C40" s="23" t="s">
        <v>8</v>
      </c>
      <c r="D40" s="49">
        <v>254805167</v>
      </c>
      <c r="E40" s="49">
        <v>144954594</v>
      </c>
      <c r="F40" s="49">
        <v>76232619</v>
      </c>
      <c r="G40" s="49">
        <v>53443866</v>
      </c>
      <c r="H40" s="49">
        <v>529436246</v>
      </c>
    </row>
    <row r="41" spans="2:8" ht="12.75" customHeight="1">
      <c r="B41" s="22">
        <v>2005</v>
      </c>
      <c r="C41" s="22" t="s">
        <v>9</v>
      </c>
      <c r="D41" s="48">
        <v>245084541</v>
      </c>
      <c r="E41" s="48">
        <v>131550543</v>
      </c>
      <c r="F41" s="48">
        <v>66836582</v>
      </c>
      <c r="G41" s="48">
        <v>50344701</v>
      </c>
      <c r="H41" s="48">
        <v>493816367</v>
      </c>
    </row>
    <row r="42" spans="2:8" ht="12.75" customHeight="1">
      <c r="B42" s="61">
        <v>2005</v>
      </c>
      <c r="C42" s="23" t="s">
        <v>10</v>
      </c>
      <c r="D42" s="49">
        <v>261952497</v>
      </c>
      <c r="E42" s="49">
        <v>150927859</v>
      </c>
      <c r="F42" s="49">
        <v>78151672</v>
      </c>
      <c r="G42" s="49">
        <v>58382264</v>
      </c>
      <c r="H42" s="49">
        <v>549414292</v>
      </c>
    </row>
    <row r="43" spans="2:8" ht="12.75" customHeight="1">
      <c r="B43" s="22">
        <v>2005</v>
      </c>
      <c r="C43" s="22" t="s">
        <v>11</v>
      </c>
      <c r="D43" s="48">
        <v>281771707</v>
      </c>
      <c r="E43" s="48">
        <v>163283296</v>
      </c>
      <c r="F43" s="48">
        <v>90032318</v>
      </c>
      <c r="G43" s="48">
        <v>63175335</v>
      </c>
      <c r="H43" s="48">
        <v>598262656</v>
      </c>
    </row>
    <row r="44" spans="2:8" ht="12.75" customHeight="1">
      <c r="B44" s="61">
        <v>2005</v>
      </c>
      <c r="C44" s="23" t="s">
        <v>12</v>
      </c>
      <c r="D44" s="49">
        <v>256093524</v>
      </c>
      <c r="E44" s="49">
        <v>157427647</v>
      </c>
      <c r="F44" s="49">
        <v>92377395</v>
      </c>
      <c r="G44" s="49">
        <v>64531888</v>
      </c>
      <c r="H44" s="49">
        <v>570430454</v>
      </c>
    </row>
    <row r="45" spans="2:8" ht="12.75" customHeight="1">
      <c r="B45" s="22">
        <v>2005</v>
      </c>
      <c r="C45" s="22" t="s">
        <v>13</v>
      </c>
      <c r="D45" s="48">
        <v>279220182</v>
      </c>
      <c r="E45" s="48">
        <v>163795090</v>
      </c>
      <c r="F45" s="48">
        <v>61599044</v>
      </c>
      <c r="G45" s="48">
        <v>90606517</v>
      </c>
      <c r="H45" s="48">
        <v>595220833</v>
      </c>
    </row>
    <row r="46" spans="2:8" ht="12.75" customHeight="1">
      <c r="B46" s="61">
        <v>2005</v>
      </c>
      <c r="C46" s="23" t="s">
        <v>14</v>
      </c>
      <c r="D46" s="49">
        <v>315681307</v>
      </c>
      <c r="E46" s="49">
        <v>179682166</v>
      </c>
      <c r="F46" s="49">
        <v>44686485</v>
      </c>
      <c r="G46" s="49">
        <v>84949922</v>
      </c>
      <c r="H46" s="49">
        <v>624999880</v>
      </c>
    </row>
    <row r="47" spans="2:8" ht="12.75" customHeight="1">
      <c r="B47" s="22">
        <v>2006</v>
      </c>
      <c r="C47" s="22" t="s">
        <v>3</v>
      </c>
      <c r="D47" s="48">
        <v>248768408</v>
      </c>
      <c r="E47" s="48">
        <v>147881621</v>
      </c>
      <c r="F47" s="48">
        <v>54653506</v>
      </c>
      <c r="G47" s="48">
        <v>77939587</v>
      </c>
      <c r="H47" s="48">
        <v>529243122</v>
      </c>
    </row>
    <row r="48" spans="2:8" ht="12.75" customHeight="1">
      <c r="B48" s="61">
        <v>2006</v>
      </c>
      <c r="C48" s="23" t="s">
        <v>4</v>
      </c>
      <c r="D48" s="49">
        <v>297357810</v>
      </c>
      <c r="E48" s="49">
        <v>162196726</v>
      </c>
      <c r="F48" s="49">
        <v>61376932</v>
      </c>
      <c r="G48" s="49">
        <v>65206869</v>
      </c>
      <c r="H48" s="49">
        <v>586138337</v>
      </c>
    </row>
    <row r="49" spans="2:8" ht="12.75" customHeight="1">
      <c r="B49" s="22">
        <v>2006</v>
      </c>
      <c r="C49" s="22" t="s">
        <v>5</v>
      </c>
      <c r="D49" s="48">
        <v>307736247</v>
      </c>
      <c r="E49" s="48">
        <v>185399696</v>
      </c>
      <c r="F49" s="48">
        <v>48093956</v>
      </c>
      <c r="G49" s="48">
        <v>91472630</v>
      </c>
      <c r="H49" s="48">
        <v>632702529</v>
      </c>
    </row>
    <row r="50" spans="2:8" ht="12.75" customHeight="1">
      <c r="B50" s="61">
        <v>2006</v>
      </c>
      <c r="C50" s="23" t="s">
        <v>6</v>
      </c>
      <c r="D50" s="49">
        <v>275926610</v>
      </c>
      <c r="E50" s="49">
        <v>168514875</v>
      </c>
      <c r="F50" s="49">
        <v>68673705</v>
      </c>
      <c r="G50" s="49">
        <v>70795355</v>
      </c>
      <c r="H50" s="49">
        <v>583910545</v>
      </c>
    </row>
    <row r="51" spans="2:8" ht="12.75" customHeight="1">
      <c r="B51" s="22">
        <v>2006</v>
      </c>
      <c r="C51" s="22" t="s">
        <v>7</v>
      </c>
      <c r="D51" s="48">
        <v>321172706</v>
      </c>
      <c r="E51" s="48">
        <v>182290310</v>
      </c>
      <c r="F51" s="48">
        <v>59133657</v>
      </c>
      <c r="G51" s="48">
        <v>108595341</v>
      </c>
      <c r="H51" s="48">
        <v>671192014</v>
      </c>
    </row>
    <row r="52" spans="2:8" ht="12.75" customHeight="1">
      <c r="B52" s="61">
        <v>2006</v>
      </c>
      <c r="C52" s="23" t="s">
        <v>8</v>
      </c>
      <c r="D52" s="49">
        <v>307354912</v>
      </c>
      <c r="E52" s="49">
        <v>228842684</v>
      </c>
      <c r="F52" s="49">
        <v>56786465</v>
      </c>
      <c r="G52" s="49">
        <v>103224024</v>
      </c>
      <c r="H52" s="49">
        <v>696208085</v>
      </c>
    </row>
    <row r="53" spans="2:8" ht="12.75" customHeight="1">
      <c r="B53" s="22">
        <v>2006</v>
      </c>
      <c r="C53" s="22" t="s">
        <v>9</v>
      </c>
      <c r="D53" s="48">
        <v>313720421</v>
      </c>
      <c r="E53" s="48">
        <v>226599764</v>
      </c>
      <c r="F53" s="48">
        <v>67141410</v>
      </c>
      <c r="G53" s="48">
        <v>101863360</v>
      </c>
      <c r="H53" s="48">
        <v>709324955</v>
      </c>
    </row>
    <row r="54" spans="2:8" ht="12.75" customHeight="1">
      <c r="B54" s="61">
        <v>2006</v>
      </c>
      <c r="C54" s="23" t="s">
        <v>10</v>
      </c>
      <c r="D54" s="49">
        <v>372190523</v>
      </c>
      <c r="E54" s="49">
        <v>225929908</v>
      </c>
      <c r="F54" s="49">
        <v>102136395</v>
      </c>
      <c r="G54" s="49">
        <v>110829312</v>
      </c>
      <c r="H54" s="49">
        <v>811086138</v>
      </c>
    </row>
    <row r="55" spans="2:8" ht="12.75" customHeight="1">
      <c r="B55" s="22">
        <v>2006</v>
      </c>
      <c r="C55" s="22" t="s">
        <v>11</v>
      </c>
      <c r="D55" s="48">
        <v>407015839</v>
      </c>
      <c r="E55" s="48">
        <v>249792523</v>
      </c>
      <c r="F55" s="48">
        <v>93114389</v>
      </c>
      <c r="G55" s="48">
        <v>117171818</v>
      </c>
      <c r="H55" s="48">
        <v>867094569</v>
      </c>
    </row>
    <row r="56" spans="2:8" ht="12.75" customHeight="1">
      <c r="B56" s="61">
        <v>2006</v>
      </c>
      <c r="C56" s="23" t="s">
        <v>12</v>
      </c>
      <c r="D56" s="49">
        <v>425619100</v>
      </c>
      <c r="E56" s="49">
        <v>274535222</v>
      </c>
      <c r="F56" s="49">
        <v>112098824</v>
      </c>
      <c r="G56" s="49">
        <v>122513520</v>
      </c>
      <c r="H56" s="49">
        <v>934766666</v>
      </c>
    </row>
    <row r="57" spans="2:8" ht="12.75" customHeight="1">
      <c r="B57" s="22">
        <v>2006</v>
      </c>
      <c r="C57" s="22" t="s">
        <v>13</v>
      </c>
      <c r="D57" s="48">
        <v>402764859</v>
      </c>
      <c r="E57" s="48">
        <v>314821603</v>
      </c>
      <c r="F57" s="48">
        <v>83567914</v>
      </c>
      <c r="G57" s="48">
        <v>127177517</v>
      </c>
      <c r="H57" s="48">
        <v>928331893</v>
      </c>
    </row>
    <row r="58" spans="2:8" ht="12.75" customHeight="1">
      <c r="B58" s="61">
        <v>2006</v>
      </c>
      <c r="C58" s="23" t="s">
        <v>14</v>
      </c>
      <c r="D58" s="49">
        <v>367255128</v>
      </c>
      <c r="E58" s="49">
        <v>283765443</v>
      </c>
      <c r="F58" s="49">
        <v>49809646</v>
      </c>
      <c r="G58" s="49">
        <v>92020778</v>
      </c>
      <c r="H58" s="49">
        <v>792850995</v>
      </c>
    </row>
    <row r="59" spans="2:8" ht="12.75" customHeight="1">
      <c r="B59" s="22">
        <v>2007</v>
      </c>
      <c r="C59" s="22" t="s">
        <v>3</v>
      </c>
      <c r="D59" s="48">
        <v>363632026</v>
      </c>
      <c r="E59" s="48">
        <v>251113860</v>
      </c>
      <c r="F59" s="48">
        <v>96909382</v>
      </c>
      <c r="G59" s="48">
        <v>104599824</v>
      </c>
      <c r="H59" s="48">
        <v>816255092</v>
      </c>
    </row>
    <row r="60" spans="2:8" ht="12.75" customHeight="1">
      <c r="B60" s="61">
        <v>2007</v>
      </c>
      <c r="C60" s="23" t="s">
        <v>4</v>
      </c>
      <c r="D60" s="49">
        <v>393369842</v>
      </c>
      <c r="E60" s="49">
        <v>243506349</v>
      </c>
      <c r="F60" s="49">
        <v>80344328</v>
      </c>
      <c r="G60" s="49">
        <v>118669716</v>
      </c>
      <c r="H60" s="49">
        <v>835890235</v>
      </c>
    </row>
    <row r="61" spans="2:8" ht="12.75" customHeight="1">
      <c r="B61" s="22">
        <v>2007</v>
      </c>
      <c r="C61" s="22" t="s">
        <v>5</v>
      </c>
      <c r="D61" s="48">
        <v>468526474</v>
      </c>
      <c r="E61" s="48">
        <v>268945504</v>
      </c>
      <c r="F61" s="48">
        <v>56913836</v>
      </c>
      <c r="G61" s="48">
        <v>143426165</v>
      </c>
      <c r="H61" s="48">
        <v>937811979</v>
      </c>
    </row>
    <row r="62" spans="2:8" ht="12.75" customHeight="1">
      <c r="B62" s="61">
        <v>2007</v>
      </c>
      <c r="C62" s="23" t="s">
        <v>6</v>
      </c>
      <c r="D62" s="49">
        <v>422278629</v>
      </c>
      <c r="E62" s="49">
        <v>245725437</v>
      </c>
      <c r="F62" s="49">
        <v>94886330</v>
      </c>
      <c r="G62" s="49">
        <v>134176733</v>
      </c>
      <c r="H62" s="49">
        <v>897067129</v>
      </c>
    </row>
    <row r="63" spans="2:8" ht="12.75" customHeight="1">
      <c r="B63" s="22">
        <v>2007</v>
      </c>
      <c r="C63" s="22" t="s">
        <v>7</v>
      </c>
      <c r="D63" s="48">
        <v>466327113</v>
      </c>
      <c r="E63" s="48">
        <v>268942960</v>
      </c>
      <c r="F63" s="48">
        <v>81974221</v>
      </c>
      <c r="G63" s="48">
        <v>111670855</v>
      </c>
      <c r="H63" s="48">
        <v>928915149</v>
      </c>
    </row>
    <row r="64" spans="2:8" ht="12.75" customHeight="1">
      <c r="B64" s="61">
        <v>2007</v>
      </c>
      <c r="C64" s="23" t="s">
        <v>8</v>
      </c>
      <c r="D64" s="49">
        <v>433204261</v>
      </c>
      <c r="E64" s="49">
        <v>249717831</v>
      </c>
      <c r="F64" s="49">
        <v>81435583</v>
      </c>
      <c r="G64" s="49">
        <v>120665171</v>
      </c>
      <c r="H64" s="49">
        <v>885022846</v>
      </c>
    </row>
    <row r="65" spans="2:8" ht="12.75" customHeight="1">
      <c r="B65" s="22">
        <v>2007</v>
      </c>
      <c r="C65" s="22" t="s">
        <v>9</v>
      </c>
      <c r="D65" s="48">
        <v>444064319</v>
      </c>
      <c r="E65" s="48">
        <v>278988703</v>
      </c>
      <c r="F65" s="48">
        <v>75558268</v>
      </c>
      <c r="G65" s="48">
        <v>123711699</v>
      </c>
      <c r="H65" s="48">
        <v>922322989</v>
      </c>
    </row>
    <row r="66" spans="2:8" ht="12.75" customHeight="1">
      <c r="B66" s="61">
        <v>2007</v>
      </c>
      <c r="C66" s="23" t="s">
        <v>10</v>
      </c>
      <c r="D66" s="49">
        <v>482064305</v>
      </c>
      <c r="E66" s="49">
        <v>270695990</v>
      </c>
      <c r="F66" s="49">
        <v>74663512</v>
      </c>
      <c r="G66" s="49">
        <v>120187652</v>
      </c>
      <c r="H66" s="49">
        <v>947611459</v>
      </c>
    </row>
    <row r="67" spans="2:8" ht="12.75" customHeight="1">
      <c r="B67" s="22">
        <v>2007</v>
      </c>
      <c r="C67" s="22" t="s">
        <v>11</v>
      </c>
      <c r="D67" s="48">
        <v>481143961</v>
      </c>
      <c r="E67" s="48">
        <v>285633945</v>
      </c>
      <c r="F67" s="48">
        <v>67118872</v>
      </c>
      <c r="G67" s="48">
        <v>123049018</v>
      </c>
      <c r="H67" s="48">
        <v>956945796</v>
      </c>
    </row>
    <row r="68" spans="2:8" ht="12.75" customHeight="1">
      <c r="B68" s="61">
        <v>2007</v>
      </c>
      <c r="C68" s="23" t="s">
        <v>12</v>
      </c>
      <c r="D68" s="49">
        <v>444265905</v>
      </c>
      <c r="E68" s="49">
        <v>272205643</v>
      </c>
      <c r="F68" s="49">
        <v>104719677</v>
      </c>
      <c r="G68" s="49">
        <v>141120294</v>
      </c>
      <c r="H68" s="49">
        <v>962311519</v>
      </c>
    </row>
    <row r="69" spans="2:8" ht="12.75" customHeight="1">
      <c r="B69" s="22">
        <v>2007</v>
      </c>
      <c r="C69" s="22" t="s">
        <v>13</v>
      </c>
      <c r="D69" s="48">
        <v>500911000</v>
      </c>
      <c r="E69" s="48">
        <v>313972825</v>
      </c>
      <c r="F69" s="48">
        <v>96752688</v>
      </c>
      <c r="G69" s="48">
        <v>123992783</v>
      </c>
      <c r="H69" s="48">
        <v>1035629296</v>
      </c>
    </row>
    <row r="70" spans="2:8" ht="12.75" customHeight="1">
      <c r="B70" s="61">
        <v>2007</v>
      </c>
      <c r="C70" s="23" t="s">
        <v>14</v>
      </c>
      <c r="D70" s="49">
        <v>445035657</v>
      </c>
      <c r="E70" s="49">
        <v>311779403</v>
      </c>
      <c r="F70" s="49">
        <v>86686907</v>
      </c>
      <c r="G70" s="49">
        <v>107707652</v>
      </c>
      <c r="H70" s="49">
        <v>951209619</v>
      </c>
    </row>
    <row r="71" spans="2:8" ht="12.75" customHeight="1">
      <c r="B71" s="22">
        <v>2008</v>
      </c>
      <c r="C71" s="22" t="s">
        <v>3</v>
      </c>
      <c r="D71" s="48">
        <v>289023912</v>
      </c>
      <c r="E71" s="48">
        <v>250917378</v>
      </c>
      <c r="F71" s="48">
        <v>60077946</v>
      </c>
      <c r="G71" s="48">
        <v>58756939</v>
      </c>
      <c r="H71" s="48">
        <v>658776175</v>
      </c>
    </row>
    <row r="72" spans="2:8" ht="12.75" customHeight="1">
      <c r="B72" s="61">
        <v>2008</v>
      </c>
      <c r="C72" s="23" t="s">
        <v>4</v>
      </c>
      <c r="D72" s="49">
        <v>319262697</v>
      </c>
      <c r="E72" s="49">
        <v>266400655</v>
      </c>
      <c r="F72" s="49">
        <v>55796295</v>
      </c>
      <c r="G72" s="49">
        <v>79926640</v>
      </c>
      <c r="H72" s="49">
        <v>721386287</v>
      </c>
    </row>
    <row r="73" spans="2:8" ht="12.75" customHeight="1">
      <c r="B73" s="22">
        <v>2008</v>
      </c>
      <c r="C73" s="22" t="s">
        <v>5</v>
      </c>
      <c r="D73" s="48">
        <v>294466727</v>
      </c>
      <c r="E73" s="48">
        <v>236154372</v>
      </c>
      <c r="F73" s="48">
        <v>74109589</v>
      </c>
      <c r="G73" s="48">
        <v>98220572</v>
      </c>
      <c r="H73" s="48">
        <v>702951260</v>
      </c>
    </row>
    <row r="74" spans="2:8" ht="12.75" customHeight="1">
      <c r="B74" s="61">
        <v>2008</v>
      </c>
      <c r="C74" s="23" t="s">
        <v>6</v>
      </c>
      <c r="D74" s="49">
        <v>328281521</v>
      </c>
      <c r="E74" s="49">
        <v>241058689</v>
      </c>
      <c r="F74" s="49">
        <v>70083738</v>
      </c>
      <c r="G74" s="49">
        <v>107391987</v>
      </c>
      <c r="H74" s="49">
        <v>746815935</v>
      </c>
    </row>
    <row r="75" spans="2:8" ht="12.75" customHeight="1">
      <c r="B75" s="22">
        <v>2008</v>
      </c>
      <c r="C75" s="22" t="s">
        <v>7</v>
      </c>
      <c r="D75" s="48">
        <v>300966958</v>
      </c>
      <c r="E75" s="48">
        <v>213627403</v>
      </c>
      <c r="F75" s="48">
        <v>55139896</v>
      </c>
      <c r="G75" s="48">
        <v>93994719</v>
      </c>
      <c r="H75" s="48">
        <v>663728976</v>
      </c>
    </row>
    <row r="76" spans="2:8" ht="12.75" customHeight="1">
      <c r="B76" s="61">
        <v>2008</v>
      </c>
      <c r="C76" s="23" t="s">
        <v>8</v>
      </c>
      <c r="D76" s="49">
        <v>263385818</v>
      </c>
      <c r="E76" s="49">
        <v>203552125</v>
      </c>
      <c r="F76" s="49">
        <v>45386057</v>
      </c>
      <c r="G76" s="49">
        <v>50126071</v>
      </c>
      <c r="H76" s="49">
        <v>562450071</v>
      </c>
    </row>
    <row r="77" spans="2:8" ht="12.75" customHeight="1">
      <c r="B77" s="22">
        <v>2008</v>
      </c>
      <c r="C77" s="22" t="s">
        <v>9</v>
      </c>
      <c r="D77" s="48">
        <v>288955276</v>
      </c>
      <c r="E77" s="48">
        <v>225119823</v>
      </c>
      <c r="F77" s="48">
        <v>62440288</v>
      </c>
      <c r="G77" s="48">
        <v>43328479</v>
      </c>
      <c r="H77" s="48">
        <v>619843866</v>
      </c>
    </row>
    <row r="78" spans="2:8" ht="12.75" customHeight="1">
      <c r="B78" s="61">
        <v>2008</v>
      </c>
      <c r="C78" s="23" t="s">
        <v>10</v>
      </c>
      <c r="D78" s="49">
        <v>292448669</v>
      </c>
      <c r="E78" s="49">
        <v>194068543</v>
      </c>
      <c r="F78" s="49">
        <v>72597318</v>
      </c>
      <c r="G78" s="49">
        <v>46341484</v>
      </c>
      <c r="H78" s="49">
        <v>605456014</v>
      </c>
    </row>
    <row r="79" spans="2:8" ht="12.75" customHeight="1">
      <c r="B79" s="22">
        <v>2008</v>
      </c>
      <c r="C79" s="22" t="s">
        <v>11</v>
      </c>
      <c r="D79" s="48">
        <v>317929692</v>
      </c>
      <c r="E79" s="48">
        <v>290984852</v>
      </c>
      <c r="F79" s="48">
        <v>75885860</v>
      </c>
      <c r="G79" s="48">
        <v>84142853</v>
      </c>
      <c r="H79" s="48">
        <v>768943257</v>
      </c>
    </row>
    <row r="80" spans="2:8" ht="12.75" customHeight="1">
      <c r="B80" s="61">
        <v>2008</v>
      </c>
      <c r="C80" s="23" t="s">
        <v>12</v>
      </c>
      <c r="D80" s="49">
        <v>325750006</v>
      </c>
      <c r="E80" s="49">
        <v>275639370</v>
      </c>
      <c r="F80" s="49">
        <v>76472333</v>
      </c>
      <c r="G80" s="49">
        <v>78726402</v>
      </c>
      <c r="H80" s="49">
        <v>756588111</v>
      </c>
    </row>
    <row r="81" spans="2:8" ht="12.75" customHeight="1">
      <c r="B81" s="22">
        <v>2008</v>
      </c>
      <c r="C81" s="22" t="s">
        <v>13</v>
      </c>
      <c r="D81" s="48">
        <v>299707147</v>
      </c>
      <c r="E81" s="48">
        <v>270243631</v>
      </c>
      <c r="F81" s="48">
        <v>49293115</v>
      </c>
      <c r="G81" s="48">
        <v>56724525</v>
      </c>
      <c r="H81" s="48">
        <v>675968418</v>
      </c>
    </row>
    <row r="82" spans="2:8" ht="12.75" customHeight="1">
      <c r="B82" s="61">
        <v>2008</v>
      </c>
      <c r="C82" s="23" t="s">
        <v>14</v>
      </c>
      <c r="D82" s="49">
        <v>233954495</v>
      </c>
      <c r="E82" s="49">
        <v>212933658</v>
      </c>
      <c r="F82" s="49">
        <v>41534634</v>
      </c>
      <c r="G82" s="49">
        <v>71528654</v>
      </c>
      <c r="H82" s="49">
        <v>559951441</v>
      </c>
    </row>
    <row r="83" spans="2:8" ht="12.75" customHeight="1">
      <c r="B83" s="22">
        <v>2009</v>
      </c>
      <c r="C83" s="22" t="s">
        <v>3</v>
      </c>
      <c r="D83" s="48">
        <v>189741719</v>
      </c>
      <c r="E83" s="48">
        <v>180482680</v>
      </c>
      <c r="F83" s="48">
        <v>55660658</v>
      </c>
      <c r="G83" s="48">
        <v>55416853</v>
      </c>
      <c r="H83" s="48">
        <v>481301910</v>
      </c>
    </row>
    <row r="84" spans="2:8" ht="12.75" customHeight="1">
      <c r="B84" s="61">
        <v>2009</v>
      </c>
      <c r="C84" s="23" t="s">
        <v>4</v>
      </c>
      <c r="D84" s="49">
        <v>225425218</v>
      </c>
      <c r="E84" s="49">
        <v>197286812</v>
      </c>
      <c r="F84" s="49">
        <v>46430569</v>
      </c>
      <c r="G84" s="49">
        <v>61189319</v>
      </c>
      <c r="H84" s="49">
        <v>530331918</v>
      </c>
    </row>
    <row r="85" spans="2:8" ht="12.75" customHeight="1">
      <c r="B85" s="22">
        <v>2009</v>
      </c>
      <c r="C85" s="22" t="s">
        <v>5</v>
      </c>
      <c r="D85" s="48">
        <v>230932750</v>
      </c>
      <c r="E85" s="48">
        <v>169140450</v>
      </c>
      <c r="F85" s="48">
        <v>62137188</v>
      </c>
      <c r="G85" s="48">
        <v>68066358</v>
      </c>
      <c r="H85" s="48">
        <v>530276746</v>
      </c>
    </row>
    <row r="86" spans="2:8" ht="12.75" customHeight="1">
      <c r="B86" s="61">
        <v>2009</v>
      </c>
      <c r="C86" s="23" t="s">
        <v>6</v>
      </c>
      <c r="D86" s="49">
        <v>200508612</v>
      </c>
      <c r="E86" s="49">
        <v>149724108</v>
      </c>
      <c r="F86" s="49">
        <v>50020458</v>
      </c>
      <c r="G86" s="49">
        <v>43739435</v>
      </c>
      <c r="H86" s="49">
        <v>443992613</v>
      </c>
    </row>
    <row r="87" spans="2:8" ht="12.75" customHeight="1">
      <c r="B87" s="22">
        <v>2009</v>
      </c>
      <c r="C87" s="22" t="s">
        <v>7</v>
      </c>
      <c r="D87" s="48">
        <v>221462384</v>
      </c>
      <c r="E87" s="48">
        <v>176565805</v>
      </c>
      <c r="F87" s="48">
        <v>51970086</v>
      </c>
      <c r="G87" s="48">
        <v>44721497</v>
      </c>
      <c r="H87" s="48">
        <v>494719772</v>
      </c>
    </row>
    <row r="88" spans="2:8" ht="12.75" customHeight="1">
      <c r="B88" s="61">
        <v>2009</v>
      </c>
      <c r="C88" s="23" t="s">
        <v>8</v>
      </c>
      <c r="D88" s="49">
        <v>224079101</v>
      </c>
      <c r="E88" s="49">
        <v>161051709</v>
      </c>
      <c r="F88" s="49">
        <v>55548130</v>
      </c>
      <c r="G88" s="49">
        <v>34785987</v>
      </c>
      <c r="H88" s="49">
        <v>475464927</v>
      </c>
    </row>
    <row r="89" spans="2:8" ht="12.75" customHeight="1">
      <c r="B89" s="22">
        <v>2009</v>
      </c>
      <c r="C89" s="22" t="s">
        <v>9</v>
      </c>
      <c r="D89" s="48">
        <v>248115097</v>
      </c>
      <c r="E89" s="48">
        <v>195560593</v>
      </c>
      <c r="F89" s="48">
        <v>59041152</v>
      </c>
      <c r="G89" s="48">
        <v>42180398</v>
      </c>
      <c r="H89" s="48">
        <v>544897240</v>
      </c>
    </row>
    <row r="90" spans="2:8" ht="12.75" customHeight="1">
      <c r="B90" s="61">
        <v>2009</v>
      </c>
      <c r="C90" s="23" t="s">
        <v>10</v>
      </c>
      <c r="D90" s="49">
        <v>250338165</v>
      </c>
      <c r="E90" s="49">
        <v>187436977</v>
      </c>
      <c r="F90" s="49">
        <v>57981676</v>
      </c>
      <c r="G90" s="49">
        <v>37165237</v>
      </c>
      <c r="H90" s="49">
        <v>532922055</v>
      </c>
    </row>
    <row r="91" spans="2:8" ht="12.75" customHeight="1">
      <c r="B91" s="22">
        <v>2009</v>
      </c>
      <c r="C91" s="22" t="s">
        <v>11</v>
      </c>
      <c r="D91" s="48">
        <v>260594557</v>
      </c>
      <c r="E91" s="48">
        <v>184258182</v>
      </c>
      <c r="F91" s="48">
        <v>83941338</v>
      </c>
      <c r="G91" s="48">
        <v>40384246</v>
      </c>
      <c r="H91" s="48">
        <v>569178323</v>
      </c>
    </row>
    <row r="92" spans="2:8" ht="12.75" customHeight="1">
      <c r="B92" s="61">
        <v>2009</v>
      </c>
      <c r="C92" s="23" t="s">
        <v>12</v>
      </c>
      <c r="D92" s="49">
        <v>292459716</v>
      </c>
      <c r="E92" s="49">
        <v>234216180</v>
      </c>
      <c r="F92" s="49">
        <v>72963193</v>
      </c>
      <c r="G92" s="49">
        <v>59340053</v>
      </c>
      <c r="H92" s="49">
        <v>658979142</v>
      </c>
    </row>
    <row r="93" spans="2:8" ht="12.75" customHeight="1">
      <c r="B93" s="22">
        <v>2009</v>
      </c>
      <c r="C93" s="22" t="s">
        <v>13</v>
      </c>
      <c r="D93" s="48">
        <v>281743696</v>
      </c>
      <c r="E93" s="48">
        <v>275649529</v>
      </c>
      <c r="F93" s="48">
        <v>53708109</v>
      </c>
      <c r="G93" s="48">
        <v>43652093</v>
      </c>
      <c r="H93" s="48">
        <v>654753427</v>
      </c>
    </row>
    <row r="94" spans="2:8" ht="12.75" customHeight="1">
      <c r="B94" s="61">
        <v>2009</v>
      </c>
      <c r="C94" s="23" t="s">
        <v>14</v>
      </c>
      <c r="D94" s="49">
        <v>295974538</v>
      </c>
      <c r="E94" s="49">
        <v>247019500</v>
      </c>
      <c r="F94" s="49">
        <v>43265862</v>
      </c>
      <c r="G94" s="49">
        <v>47408993</v>
      </c>
      <c r="H94" s="49">
        <v>633668893</v>
      </c>
    </row>
    <row r="95" spans="2:8" ht="12.75" customHeight="1">
      <c r="B95" s="22">
        <v>2010</v>
      </c>
      <c r="C95" s="22" t="s">
        <v>3</v>
      </c>
      <c r="D95" s="48">
        <v>259247098</v>
      </c>
      <c r="E95" s="48">
        <v>209551941</v>
      </c>
      <c r="F95" s="48">
        <v>57295726</v>
      </c>
      <c r="G95" s="48">
        <v>45923743</v>
      </c>
      <c r="H95" s="48">
        <v>572018508</v>
      </c>
    </row>
    <row r="96" spans="2:8" ht="12.75" customHeight="1">
      <c r="B96" s="61">
        <v>2010</v>
      </c>
      <c r="C96" s="23" t="s">
        <v>4</v>
      </c>
      <c r="D96" s="49">
        <v>256128072</v>
      </c>
      <c r="E96" s="49">
        <v>240070063</v>
      </c>
      <c r="F96" s="49">
        <v>61775588</v>
      </c>
      <c r="G96" s="49">
        <v>53607419</v>
      </c>
      <c r="H96" s="49">
        <v>611581142</v>
      </c>
    </row>
    <row r="97" spans="2:8" ht="12.75" customHeight="1">
      <c r="B97" s="22">
        <v>2010</v>
      </c>
      <c r="C97" s="22" t="s">
        <v>5</v>
      </c>
      <c r="D97" s="48">
        <v>297829307</v>
      </c>
      <c r="E97" s="48">
        <v>296026690</v>
      </c>
      <c r="F97" s="48">
        <v>70840323</v>
      </c>
      <c r="G97" s="48">
        <v>73134799</v>
      </c>
      <c r="H97" s="48">
        <v>737831119</v>
      </c>
    </row>
    <row r="98" spans="2:8" ht="12.75" customHeight="1">
      <c r="B98" s="61">
        <v>2010</v>
      </c>
      <c r="C98" s="23" t="s">
        <v>6</v>
      </c>
      <c r="D98" s="49">
        <v>308696550</v>
      </c>
      <c r="E98" s="49">
        <v>259286852</v>
      </c>
      <c r="F98" s="49">
        <v>61001786</v>
      </c>
      <c r="G98" s="49">
        <v>59997799</v>
      </c>
      <c r="H98" s="49">
        <v>688982987</v>
      </c>
    </row>
    <row r="99" spans="2:8" ht="12.75" customHeight="1">
      <c r="B99" s="22">
        <v>2010</v>
      </c>
      <c r="C99" s="22" t="s">
        <v>7</v>
      </c>
      <c r="D99" s="48">
        <v>321254825</v>
      </c>
      <c r="E99" s="48">
        <v>284249351</v>
      </c>
      <c r="F99" s="48">
        <v>69473299</v>
      </c>
      <c r="G99" s="48">
        <v>58460027</v>
      </c>
      <c r="H99" s="48">
        <v>733437502</v>
      </c>
    </row>
    <row r="100" spans="2:8" ht="12.75" customHeight="1">
      <c r="B100" s="61">
        <v>2010</v>
      </c>
      <c r="C100" s="23" t="s">
        <v>8</v>
      </c>
      <c r="D100" s="49">
        <v>329568992</v>
      </c>
      <c r="E100" s="49">
        <v>308249707</v>
      </c>
      <c r="F100" s="49">
        <v>48384187</v>
      </c>
      <c r="G100" s="49">
        <v>63139629</v>
      </c>
      <c r="H100" s="49">
        <v>749342515</v>
      </c>
    </row>
    <row r="101" spans="2:8" ht="12.75" customHeight="1">
      <c r="B101" s="22">
        <v>2010</v>
      </c>
      <c r="C101" s="22" t="s">
        <v>9</v>
      </c>
      <c r="D101" s="48">
        <v>352035490</v>
      </c>
      <c r="E101" s="48">
        <v>325434415</v>
      </c>
      <c r="F101" s="48">
        <v>73259380</v>
      </c>
      <c r="G101" s="48">
        <v>70985390</v>
      </c>
      <c r="H101" s="48">
        <v>821714675</v>
      </c>
    </row>
    <row r="102" spans="2:8" ht="12.75" customHeight="1">
      <c r="B102" s="61">
        <v>2010</v>
      </c>
      <c r="C102" s="23" t="s">
        <v>10</v>
      </c>
      <c r="D102" s="49">
        <v>383844510</v>
      </c>
      <c r="E102" s="49">
        <v>333551032</v>
      </c>
      <c r="F102" s="49">
        <v>40249520</v>
      </c>
      <c r="G102" s="49">
        <v>60631924</v>
      </c>
      <c r="H102" s="49">
        <v>818276986</v>
      </c>
    </row>
    <row r="103" spans="2:8" ht="12.75" customHeight="1">
      <c r="B103" s="22">
        <v>2010</v>
      </c>
      <c r="C103" s="22" t="s">
        <v>11</v>
      </c>
      <c r="D103" s="48">
        <v>395836146</v>
      </c>
      <c r="E103" s="48">
        <v>411216192</v>
      </c>
      <c r="F103" s="48">
        <v>100115004</v>
      </c>
      <c r="G103" s="48">
        <v>74523989</v>
      </c>
      <c r="H103" s="48">
        <v>981691331</v>
      </c>
    </row>
    <row r="104" spans="2:8" ht="12.75" customHeight="1">
      <c r="B104" s="61">
        <v>2010</v>
      </c>
      <c r="C104" s="23" t="s">
        <v>12</v>
      </c>
      <c r="D104" s="49">
        <v>412743089</v>
      </c>
      <c r="E104" s="49">
        <v>365372596</v>
      </c>
      <c r="F104" s="49">
        <v>44658525</v>
      </c>
      <c r="G104" s="49">
        <v>77811872</v>
      </c>
      <c r="H104" s="49">
        <v>900586082</v>
      </c>
    </row>
    <row r="105" spans="2:8" ht="12.75" customHeight="1">
      <c r="B105" s="22">
        <v>2010</v>
      </c>
      <c r="C105" s="22" t="s">
        <v>13</v>
      </c>
      <c r="D105" s="48">
        <v>530325180</v>
      </c>
      <c r="E105" s="48">
        <v>464203464</v>
      </c>
      <c r="F105" s="48">
        <v>88755756</v>
      </c>
      <c r="G105" s="48">
        <v>80116149</v>
      </c>
      <c r="H105" s="48">
        <v>1163400549</v>
      </c>
    </row>
    <row r="106" spans="2:8" ht="12.75" customHeight="1">
      <c r="B106" s="61">
        <v>2010</v>
      </c>
      <c r="C106" s="23" t="s">
        <v>14</v>
      </c>
      <c r="D106" s="49">
        <v>408345919</v>
      </c>
      <c r="E106" s="49">
        <v>439990554</v>
      </c>
      <c r="F106" s="49">
        <v>51077754</v>
      </c>
      <c r="G106" s="49">
        <v>65644174</v>
      </c>
      <c r="H106" s="49">
        <v>965058401</v>
      </c>
    </row>
    <row r="107" spans="2:8" ht="12.75" customHeight="1">
      <c r="B107" s="22">
        <v>2011</v>
      </c>
      <c r="C107" s="22" t="s">
        <v>3</v>
      </c>
      <c r="D107" s="48">
        <v>348440282</v>
      </c>
      <c r="E107" s="48">
        <v>320511528</v>
      </c>
      <c r="F107" s="48">
        <v>57632529</v>
      </c>
      <c r="G107" s="48">
        <v>61458159</v>
      </c>
      <c r="H107" s="48">
        <v>788042498</v>
      </c>
    </row>
    <row r="108" spans="2:8" ht="12.75" customHeight="1">
      <c r="B108" s="61">
        <v>2011</v>
      </c>
      <c r="C108" s="23" t="s">
        <v>4</v>
      </c>
      <c r="D108" s="49">
        <v>408043848</v>
      </c>
      <c r="E108" s="49">
        <v>354756225</v>
      </c>
      <c r="F108" s="49">
        <v>46186291</v>
      </c>
      <c r="G108" s="49">
        <v>80326729</v>
      </c>
      <c r="H108" s="49">
        <v>889313093</v>
      </c>
    </row>
    <row r="109" spans="2:8" ht="12.75" customHeight="1">
      <c r="B109" s="22">
        <v>2011</v>
      </c>
      <c r="C109" s="22" t="s">
        <v>5</v>
      </c>
      <c r="D109" s="48">
        <v>508052757</v>
      </c>
      <c r="E109" s="48">
        <v>393969429</v>
      </c>
      <c r="F109" s="48">
        <v>69506620</v>
      </c>
      <c r="G109" s="48">
        <v>111837127</v>
      </c>
      <c r="H109" s="48">
        <v>1083365933</v>
      </c>
    </row>
    <row r="110" spans="2:8" ht="12.75" customHeight="1">
      <c r="B110" s="61">
        <v>2011</v>
      </c>
      <c r="C110" s="23" t="s">
        <v>6</v>
      </c>
      <c r="D110" s="49">
        <v>468334445</v>
      </c>
      <c r="E110" s="49">
        <v>368786892</v>
      </c>
      <c r="F110" s="49">
        <v>49920495</v>
      </c>
      <c r="G110" s="49">
        <v>86665120</v>
      </c>
      <c r="H110" s="49">
        <v>973706952</v>
      </c>
    </row>
    <row r="111" spans="2:8" ht="12.75" customHeight="1">
      <c r="B111" s="22">
        <v>2011</v>
      </c>
      <c r="C111" s="22" t="s">
        <v>7</v>
      </c>
      <c r="D111" s="48">
        <v>469484680</v>
      </c>
      <c r="E111" s="48">
        <v>340051021</v>
      </c>
      <c r="F111" s="48">
        <v>53259428</v>
      </c>
      <c r="G111" s="48">
        <v>67913132</v>
      </c>
      <c r="H111" s="48">
        <v>930708261</v>
      </c>
    </row>
    <row r="112" spans="2:8" ht="12.75" customHeight="1">
      <c r="B112" s="61">
        <v>2011</v>
      </c>
      <c r="C112" s="23" t="s">
        <v>8</v>
      </c>
      <c r="D112" s="49">
        <v>482897308</v>
      </c>
      <c r="E112" s="49">
        <v>295816096</v>
      </c>
      <c r="F112" s="49">
        <v>49424510</v>
      </c>
      <c r="G112" s="49">
        <v>52734767</v>
      </c>
      <c r="H112" s="49">
        <v>880872681</v>
      </c>
    </row>
    <row r="113" spans="2:8" ht="12.75" customHeight="1">
      <c r="B113" s="22">
        <v>2011</v>
      </c>
      <c r="C113" s="22" t="s">
        <v>9</v>
      </c>
      <c r="D113" s="48">
        <v>442168368</v>
      </c>
      <c r="E113" s="48">
        <v>322701050</v>
      </c>
      <c r="F113" s="48">
        <v>57638814</v>
      </c>
      <c r="G113" s="48">
        <v>93888177</v>
      </c>
      <c r="H113" s="48">
        <v>916396409</v>
      </c>
    </row>
    <row r="114" spans="2:8" ht="12.75" customHeight="1">
      <c r="B114" s="61">
        <v>2011</v>
      </c>
      <c r="C114" s="23" t="s">
        <v>10</v>
      </c>
      <c r="D114" s="49">
        <v>411667660</v>
      </c>
      <c r="E114" s="49">
        <v>366603931</v>
      </c>
      <c r="F114" s="49">
        <v>73406525</v>
      </c>
      <c r="G114" s="49">
        <v>146464837</v>
      </c>
      <c r="H114" s="49">
        <v>998142953</v>
      </c>
    </row>
    <row r="115" spans="2:8" ht="12.75" customHeight="1">
      <c r="B115" s="22">
        <v>2011</v>
      </c>
      <c r="C115" s="22" t="s">
        <v>11</v>
      </c>
      <c r="D115" s="48">
        <v>429598063</v>
      </c>
      <c r="E115" s="48">
        <v>361203986</v>
      </c>
      <c r="F115" s="48">
        <v>72938781</v>
      </c>
      <c r="G115" s="48">
        <v>132194585</v>
      </c>
      <c r="H115" s="48">
        <v>995935415</v>
      </c>
    </row>
    <row r="116" spans="2:8" ht="12.75" customHeight="1">
      <c r="B116" s="61">
        <v>2011</v>
      </c>
      <c r="C116" s="23" t="s">
        <v>12</v>
      </c>
      <c r="D116" s="49">
        <v>431791435</v>
      </c>
      <c r="E116" s="49">
        <v>324365158</v>
      </c>
      <c r="F116" s="49">
        <v>76742944</v>
      </c>
      <c r="G116" s="49">
        <v>102796202</v>
      </c>
      <c r="H116" s="49">
        <v>935695739</v>
      </c>
    </row>
    <row r="117" spans="2:8" ht="12.75" customHeight="1">
      <c r="B117" s="22">
        <v>2011</v>
      </c>
      <c r="C117" s="22" t="s">
        <v>13</v>
      </c>
      <c r="D117" s="48">
        <v>468478782</v>
      </c>
      <c r="E117" s="48">
        <v>418324967</v>
      </c>
      <c r="F117" s="48">
        <v>70297854</v>
      </c>
      <c r="G117" s="48">
        <v>165469559</v>
      </c>
      <c r="H117" s="48">
        <v>1122571162</v>
      </c>
    </row>
    <row r="118" spans="2:8" ht="12.75" customHeight="1">
      <c r="B118" s="61">
        <v>2011</v>
      </c>
      <c r="C118" s="23" t="s">
        <v>14</v>
      </c>
      <c r="D118" s="49">
        <v>443689180</v>
      </c>
      <c r="E118" s="49">
        <v>388538879</v>
      </c>
      <c r="F118" s="49">
        <v>55414065</v>
      </c>
      <c r="G118" s="49">
        <v>136735774</v>
      </c>
      <c r="H118" s="49">
        <v>1024377898</v>
      </c>
    </row>
    <row r="119" spans="2:8" ht="12.75" customHeight="1">
      <c r="B119" s="22">
        <v>2012</v>
      </c>
      <c r="C119" s="22" t="s">
        <v>3</v>
      </c>
      <c r="D119" s="48">
        <v>309038942</v>
      </c>
      <c r="E119" s="48">
        <v>257288849</v>
      </c>
      <c r="F119" s="48">
        <v>78983944</v>
      </c>
      <c r="G119" s="48">
        <v>126789146</v>
      </c>
      <c r="H119" s="48">
        <v>772100881</v>
      </c>
    </row>
    <row r="120" spans="2:8" ht="12.75" customHeight="1">
      <c r="B120" s="61">
        <v>2012</v>
      </c>
      <c r="C120" s="23" t="s">
        <v>4</v>
      </c>
      <c r="D120" s="49">
        <v>416756137</v>
      </c>
      <c r="E120" s="49">
        <v>370676477</v>
      </c>
      <c r="F120" s="49">
        <v>74594992</v>
      </c>
      <c r="G120" s="49">
        <v>120434060</v>
      </c>
      <c r="H120" s="49">
        <v>982461666</v>
      </c>
    </row>
    <row r="121" spans="2:8" ht="12.75" customHeight="1">
      <c r="B121" s="22">
        <v>2012</v>
      </c>
      <c r="C121" s="22" t="s">
        <v>5</v>
      </c>
      <c r="D121" s="48">
        <v>497086280</v>
      </c>
      <c r="E121" s="48">
        <v>416896833</v>
      </c>
      <c r="F121" s="48">
        <v>68296698</v>
      </c>
      <c r="G121" s="48">
        <v>140911275</v>
      </c>
      <c r="H121" s="48">
        <v>1123191086</v>
      </c>
    </row>
    <row r="122" spans="2:8" ht="12.75" customHeight="1">
      <c r="B122" s="61">
        <v>2012</v>
      </c>
      <c r="C122" s="23" t="s">
        <v>6</v>
      </c>
      <c r="D122" s="49">
        <v>432532013</v>
      </c>
      <c r="E122" s="49">
        <v>400241450</v>
      </c>
      <c r="F122" s="49">
        <v>33849709</v>
      </c>
      <c r="G122" s="49">
        <v>126320574</v>
      </c>
      <c r="H122" s="49">
        <v>992943746</v>
      </c>
    </row>
    <row r="123" spans="2:8" ht="12.75" customHeight="1">
      <c r="B123" s="22">
        <v>2012</v>
      </c>
      <c r="C123" s="22" t="s">
        <v>7</v>
      </c>
      <c r="D123" s="48">
        <v>452665052</v>
      </c>
      <c r="E123" s="48">
        <v>414983942</v>
      </c>
      <c r="F123" s="48">
        <v>77590440</v>
      </c>
      <c r="G123" s="48">
        <v>140691213</v>
      </c>
      <c r="H123" s="48">
        <v>1085930647</v>
      </c>
    </row>
    <row r="124" spans="2:8" ht="12.75" customHeight="1">
      <c r="B124" s="61">
        <v>2012</v>
      </c>
      <c r="C124" s="23" t="s">
        <v>8</v>
      </c>
      <c r="D124" s="49">
        <v>476349067</v>
      </c>
      <c r="E124" s="49">
        <v>363252399</v>
      </c>
      <c r="F124" s="49">
        <v>57063726</v>
      </c>
      <c r="G124" s="49">
        <v>116704972</v>
      </c>
      <c r="H124" s="49">
        <v>1013370164</v>
      </c>
    </row>
    <row r="125" spans="2:8" ht="12.75" customHeight="1">
      <c r="B125" s="22">
        <v>2012</v>
      </c>
      <c r="C125" s="22" t="s">
        <v>9</v>
      </c>
      <c r="D125" s="48">
        <v>383749601</v>
      </c>
      <c r="E125" s="48">
        <v>345025315</v>
      </c>
      <c r="F125" s="48">
        <v>55940051</v>
      </c>
      <c r="G125" s="48">
        <v>102853859</v>
      </c>
      <c r="H125" s="48">
        <v>887568826</v>
      </c>
    </row>
    <row r="126" spans="2:8" ht="12.75" customHeight="1">
      <c r="B126" s="61">
        <v>2012</v>
      </c>
      <c r="C126" s="23" t="s">
        <v>10</v>
      </c>
      <c r="D126" s="49">
        <v>400063084</v>
      </c>
      <c r="E126" s="49">
        <v>386281527</v>
      </c>
      <c r="F126" s="49">
        <v>59350038</v>
      </c>
      <c r="G126" s="49">
        <v>87908003</v>
      </c>
      <c r="H126" s="49">
        <v>933602652</v>
      </c>
    </row>
    <row r="127" spans="2:8" ht="12.75" customHeight="1">
      <c r="B127" s="22">
        <v>2012</v>
      </c>
      <c r="C127" s="22" t="s">
        <v>11</v>
      </c>
      <c r="D127" s="48">
        <v>399531136</v>
      </c>
      <c r="E127" s="48">
        <v>400229965</v>
      </c>
      <c r="F127" s="48">
        <v>56915830</v>
      </c>
      <c r="G127" s="48">
        <v>88031161</v>
      </c>
      <c r="H127" s="48">
        <v>944708092</v>
      </c>
    </row>
    <row r="128" spans="2:8" ht="12.75" customHeight="1">
      <c r="B128" s="61">
        <v>2012</v>
      </c>
      <c r="C128" s="23" t="s">
        <v>12</v>
      </c>
      <c r="D128" s="49">
        <v>373038195</v>
      </c>
      <c r="E128" s="49">
        <v>508685473</v>
      </c>
      <c r="F128" s="49">
        <v>49977132</v>
      </c>
      <c r="G128" s="49">
        <v>96483830</v>
      </c>
      <c r="H128" s="49">
        <v>1028184630</v>
      </c>
    </row>
    <row r="129" spans="2:8" ht="12.75" customHeight="1">
      <c r="B129" s="22">
        <v>2012</v>
      </c>
      <c r="C129" s="22" t="s">
        <v>13</v>
      </c>
      <c r="D129" s="48">
        <v>499610279</v>
      </c>
      <c r="E129" s="48">
        <v>630404852</v>
      </c>
      <c r="F129" s="48">
        <v>65182108</v>
      </c>
      <c r="G129" s="48">
        <v>84593331</v>
      </c>
      <c r="H129" s="48">
        <v>1279790570</v>
      </c>
    </row>
    <row r="130" spans="2:8" ht="12.75" customHeight="1">
      <c r="B130" s="61">
        <v>2012</v>
      </c>
      <c r="C130" s="23" t="s">
        <v>14</v>
      </c>
      <c r="D130" s="49">
        <v>409744934</v>
      </c>
      <c r="E130" s="49">
        <v>584756097</v>
      </c>
      <c r="F130" s="49">
        <v>58977248</v>
      </c>
      <c r="G130" s="49">
        <v>90662803</v>
      </c>
      <c r="H130" s="49">
        <v>1144141082</v>
      </c>
    </row>
    <row r="131" spans="2:8" ht="12.75" customHeight="1">
      <c r="B131" s="22">
        <v>2013</v>
      </c>
      <c r="C131" s="22" t="s">
        <v>3</v>
      </c>
      <c r="D131" s="48">
        <v>282147859</v>
      </c>
      <c r="E131" s="48">
        <v>347358057</v>
      </c>
      <c r="F131" s="48">
        <v>67479386</v>
      </c>
      <c r="G131" s="48">
        <v>95776678</v>
      </c>
      <c r="H131" s="48">
        <v>792761980</v>
      </c>
    </row>
    <row r="132" spans="2:8" ht="12.75" customHeight="1">
      <c r="B132" s="61">
        <v>2013</v>
      </c>
      <c r="C132" s="23" t="s">
        <v>4</v>
      </c>
      <c r="D132" s="49">
        <v>329402070</v>
      </c>
      <c r="E132" s="49">
        <v>416422688</v>
      </c>
      <c r="F132" s="49">
        <v>84419325</v>
      </c>
      <c r="G132" s="49">
        <v>108579769</v>
      </c>
      <c r="H132" s="49">
        <v>938823852</v>
      </c>
    </row>
    <row r="133" spans="2:8" ht="12.75" customHeight="1">
      <c r="B133" s="22">
        <v>2013</v>
      </c>
      <c r="C133" s="22" t="s">
        <v>5</v>
      </c>
      <c r="D133" s="48">
        <v>365482159</v>
      </c>
      <c r="E133" s="48">
        <v>458393154</v>
      </c>
      <c r="F133" s="48">
        <v>86102829</v>
      </c>
      <c r="G133" s="48">
        <v>95174630</v>
      </c>
      <c r="H133" s="48">
        <v>1005152772</v>
      </c>
    </row>
    <row r="134" spans="2:8" ht="12.75" customHeight="1">
      <c r="B134" s="61">
        <v>2013</v>
      </c>
      <c r="C134" s="23" t="s">
        <v>6</v>
      </c>
      <c r="D134" s="49">
        <v>355132769</v>
      </c>
      <c r="E134" s="49">
        <v>506415385</v>
      </c>
      <c r="F134" s="49">
        <v>94196196</v>
      </c>
      <c r="G134" s="49">
        <v>134624959</v>
      </c>
      <c r="H134" s="49">
        <v>1090369309</v>
      </c>
    </row>
    <row r="135" spans="2:8" ht="12.75" customHeight="1">
      <c r="B135" s="22">
        <v>2013</v>
      </c>
      <c r="C135" s="22" t="s">
        <v>7</v>
      </c>
      <c r="D135" s="48">
        <v>356204161</v>
      </c>
      <c r="E135" s="48">
        <v>490208612</v>
      </c>
      <c r="F135" s="48">
        <v>95607643</v>
      </c>
      <c r="G135" s="48">
        <v>139258572</v>
      </c>
      <c r="H135" s="48">
        <v>1081278988</v>
      </c>
    </row>
    <row r="136" spans="2:8" ht="12.75" customHeight="1">
      <c r="B136" s="61">
        <v>2013</v>
      </c>
      <c r="C136" s="23" t="s">
        <v>8</v>
      </c>
      <c r="D136" s="49">
        <v>363221323</v>
      </c>
      <c r="E136" s="49">
        <v>423868111</v>
      </c>
      <c r="F136" s="49">
        <v>101983048</v>
      </c>
      <c r="G136" s="49">
        <v>125571459</v>
      </c>
      <c r="H136" s="49">
        <v>1014643941</v>
      </c>
    </row>
    <row r="137" spans="2:8" ht="12.75" customHeight="1">
      <c r="B137" s="22">
        <v>2013</v>
      </c>
      <c r="C137" s="22" t="s">
        <v>9</v>
      </c>
      <c r="D137" s="48">
        <v>355978620</v>
      </c>
      <c r="E137" s="48">
        <v>420114948</v>
      </c>
      <c r="F137" s="48">
        <v>86711616</v>
      </c>
      <c r="G137" s="48">
        <v>126181937</v>
      </c>
      <c r="H137" s="48">
        <v>988987121</v>
      </c>
    </row>
    <row r="138" spans="2:8" ht="12.75" customHeight="1">
      <c r="B138" s="61">
        <v>2013</v>
      </c>
      <c r="C138" s="23" t="s">
        <v>10</v>
      </c>
      <c r="D138" s="49">
        <v>368544902</v>
      </c>
      <c r="E138" s="49">
        <v>432653205</v>
      </c>
      <c r="F138" s="49">
        <v>74425781</v>
      </c>
      <c r="G138" s="49">
        <v>117929856</v>
      </c>
      <c r="H138" s="49">
        <v>993553744</v>
      </c>
    </row>
    <row r="139" spans="2:8" ht="12.75" customHeight="1">
      <c r="B139" s="22">
        <v>2013</v>
      </c>
      <c r="C139" s="22" t="s">
        <v>11</v>
      </c>
      <c r="D139" s="48">
        <v>384063517</v>
      </c>
      <c r="E139" s="48">
        <v>535753358</v>
      </c>
      <c r="F139" s="48">
        <v>97068221</v>
      </c>
      <c r="G139" s="48">
        <v>118504591</v>
      </c>
      <c r="H139" s="48">
        <v>1135389687</v>
      </c>
    </row>
    <row r="140" spans="2:8" ht="12.75" customHeight="1">
      <c r="B140" s="61">
        <v>2013</v>
      </c>
      <c r="C140" s="23" t="s">
        <v>12</v>
      </c>
      <c r="D140" s="49">
        <v>375498365</v>
      </c>
      <c r="E140" s="49">
        <v>565570686</v>
      </c>
      <c r="F140" s="49">
        <v>103051633</v>
      </c>
      <c r="G140" s="49">
        <v>143711123</v>
      </c>
      <c r="H140" s="49">
        <v>1187831807</v>
      </c>
    </row>
    <row r="141" spans="2:8" ht="12.75" customHeight="1">
      <c r="B141" s="22">
        <v>2013</v>
      </c>
      <c r="C141" s="22" t="s">
        <v>13</v>
      </c>
      <c r="D141" s="48">
        <v>420118088</v>
      </c>
      <c r="E141" s="48">
        <v>510227780</v>
      </c>
      <c r="F141" s="48">
        <v>77075007</v>
      </c>
      <c r="G141" s="48">
        <v>114298393</v>
      </c>
      <c r="H141" s="48">
        <v>1121719268</v>
      </c>
    </row>
    <row r="142" spans="2:8" ht="12.75" customHeight="1">
      <c r="B142" s="61">
        <v>2013</v>
      </c>
      <c r="C142" s="23" t="s">
        <v>14</v>
      </c>
      <c r="D142" s="49">
        <v>393510919</v>
      </c>
      <c r="E142" s="49">
        <v>471692370</v>
      </c>
      <c r="F142" s="49">
        <v>109736458</v>
      </c>
      <c r="G142" s="49">
        <v>134264099</v>
      </c>
      <c r="H142" s="49">
        <v>1109203846</v>
      </c>
    </row>
    <row r="143" spans="2:8" ht="12.75" customHeight="1">
      <c r="B143" s="22">
        <v>2014</v>
      </c>
      <c r="C143" s="22" t="s">
        <v>3</v>
      </c>
      <c r="D143" s="48">
        <v>268448289</v>
      </c>
      <c r="E143" s="48">
        <v>354282510</v>
      </c>
      <c r="F143" s="48">
        <v>123976429</v>
      </c>
      <c r="G143" s="48">
        <v>118912785</v>
      </c>
      <c r="H143" s="48">
        <v>865620013</v>
      </c>
    </row>
    <row r="144" spans="2:8" ht="12.75" customHeight="1">
      <c r="B144" s="61">
        <v>2014</v>
      </c>
      <c r="C144" s="23" t="s">
        <v>4</v>
      </c>
      <c r="D144" s="49">
        <v>336375889</v>
      </c>
      <c r="E144" s="49">
        <v>441246031</v>
      </c>
      <c r="F144" s="49">
        <v>137201987</v>
      </c>
      <c r="G144" s="49">
        <v>126056224</v>
      </c>
      <c r="H144" s="49">
        <v>1040880131</v>
      </c>
    </row>
    <row r="145" spans="2:8" ht="12.75" customHeight="1">
      <c r="B145" s="22">
        <v>2014</v>
      </c>
      <c r="C145" s="22" t="s">
        <v>5</v>
      </c>
      <c r="D145" s="48">
        <v>394397010</v>
      </c>
      <c r="E145" s="48">
        <v>497903044</v>
      </c>
      <c r="F145" s="48">
        <v>155726826</v>
      </c>
      <c r="G145" s="48">
        <v>148614933</v>
      </c>
      <c r="H145" s="48">
        <v>1196641813</v>
      </c>
    </row>
    <row r="146" spans="2:8" ht="12.75" customHeight="1">
      <c r="B146" s="61">
        <v>2014</v>
      </c>
      <c r="C146" s="23" t="s">
        <v>6</v>
      </c>
      <c r="D146" s="49">
        <v>410579281</v>
      </c>
      <c r="E146" s="49">
        <v>529770253</v>
      </c>
      <c r="F146" s="49">
        <v>97907890</v>
      </c>
      <c r="G146" s="49">
        <v>127485433</v>
      </c>
      <c r="H146" s="49">
        <v>1165742857</v>
      </c>
    </row>
    <row r="147" spans="2:8" ht="12.75" customHeight="1">
      <c r="B147" s="22">
        <v>2014</v>
      </c>
      <c r="C147" s="22" t="s">
        <v>7</v>
      </c>
      <c r="D147" s="48">
        <v>427493707</v>
      </c>
      <c r="E147" s="48">
        <v>484713415</v>
      </c>
      <c r="F147" s="48">
        <v>101209873</v>
      </c>
      <c r="G147" s="48">
        <v>149622565</v>
      </c>
      <c r="H147" s="48">
        <v>1163039560</v>
      </c>
    </row>
    <row r="148" spans="2:8" ht="12.75" customHeight="1">
      <c r="B148" s="61">
        <v>2014</v>
      </c>
      <c r="C148" s="23" t="s">
        <v>8</v>
      </c>
      <c r="D148" s="49">
        <v>345028919</v>
      </c>
      <c r="E148" s="49">
        <v>433767378</v>
      </c>
      <c r="F148" s="49">
        <v>102864716</v>
      </c>
      <c r="G148" s="49">
        <v>127888927</v>
      </c>
      <c r="H148" s="49">
        <v>1009549940</v>
      </c>
    </row>
    <row r="149" spans="2:8" ht="12.75" customHeight="1">
      <c r="B149" s="22">
        <v>2014</v>
      </c>
      <c r="C149" s="22" t="s">
        <v>9</v>
      </c>
      <c r="D149" s="48">
        <v>400131194</v>
      </c>
      <c r="E149" s="48">
        <v>470979309</v>
      </c>
      <c r="F149" s="48">
        <v>123352114</v>
      </c>
      <c r="G149" s="48">
        <v>156087306</v>
      </c>
      <c r="H149" s="48">
        <v>1150549923</v>
      </c>
    </row>
    <row r="150" spans="2:8" ht="12.75" customHeight="1">
      <c r="B150" s="61">
        <v>2014</v>
      </c>
      <c r="C150" s="23" t="s">
        <v>10</v>
      </c>
      <c r="D150" s="49">
        <v>481502615</v>
      </c>
      <c r="E150" s="49">
        <v>491954657</v>
      </c>
      <c r="F150" s="49">
        <v>94523653</v>
      </c>
      <c r="G150" s="49">
        <v>126652924</v>
      </c>
      <c r="H150" s="49">
        <v>1194633849</v>
      </c>
    </row>
    <row r="151" spans="2:8" ht="12.75" customHeight="1">
      <c r="B151" s="22">
        <v>2014</v>
      </c>
      <c r="C151" s="22" t="s">
        <v>11</v>
      </c>
      <c r="D151" s="48">
        <v>486980579</v>
      </c>
      <c r="E151" s="48">
        <v>559691710</v>
      </c>
      <c r="F151" s="48">
        <v>103414667</v>
      </c>
      <c r="G151" s="48">
        <v>149544286</v>
      </c>
      <c r="H151" s="48">
        <v>1299631242</v>
      </c>
    </row>
    <row r="152" spans="2:8" ht="12.75" customHeight="1">
      <c r="B152" s="61">
        <v>2014</v>
      </c>
      <c r="C152" s="23" t="s">
        <v>12</v>
      </c>
      <c r="D152" s="49">
        <v>477768795</v>
      </c>
      <c r="E152" s="49">
        <v>567151571</v>
      </c>
      <c r="F152" s="49">
        <v>106107680</v>
      </c>
      <c r="G152" s="49">
        <v>160458720</v>
      </c>
      <c r="H152" s="49">
        <v>1311486766</v>
      </c>
    </row>
    <row r="153" spans="2:8" ht="12.75" customHeight="1">
      <c r="B153" s="22">
        <v>2014</v>
      </c>
      <c r="C153" s="22" t="s">
        <v>13</v>
      </c>
      <c r="D153" s="48">
        <v>483045239</v>
      </c>
      <c r="E153" s="48">
        <v>642677048</v>
      </c>
      <c r="F153" s="48">
        <v>106155890</v>
      </c>
      <c r="G153" s="48">
        <v>180520488</v>
      </c>
      <c r="H153" s="48">
        <v>1412398665</v>
      </c>
    </row>
    <row r="154" spans="2:8" ht="12.75" customHeight="1">
      <c r="B154" s="61">
        <v>2014</v>
      </c>
      <c r="C154" s="23" t="s">
        <v>14</v>
      </c>
      <c r="D154" s="49">
        <v>459981443</v>
      </c>
      <c r="E154" s="49">
        <v>593607572</v>
      </c>
      <c r="F154" s="49">
        <v>120419712</v>
      </c>
      <c r="G154" s="49">
        <v>217857491</v>
      </c>
      <c r="H154" s="49">
        <v>1391866218</v>
      </c>
    </row>
    <row r="155" spans="2:8" ht="12.75" customHeight="1">
      <c r="B155" s="22">
        <v>2015</v>
      </c>
      <c r="C155" s="22" t="s">
        <v>3</v>
      </c>
      <c r="D155" s="48">
        <v>268942648</v>
      </c>
      <c r="E155" s="48">
        <v>346429942</v>
      </c>
      <c r="F155" s="48">
        <v>68545880</v>
      </c>
      <c r="G155" s="48">
        <v>118638377</v>
      </c>
      <c r="H155" s="48">
        <v>802556847</v>
      </c>
    </row>
    <row r="156" spans="2:8" ht="12.75" customHeight="1">
      <c r="B156" s="61">
        <v>2015</v>
      </c>
      <c r="C156" s="23" t="s">
        <v>4</v>
      </c>
      <c r="D156" s="49">
        <v>447749625</v>
      </c>
      <c r="E156" s="49">
        <v>374010224</v>
      </c>
      <c r="F156" s="49">
        <v>89630081</v>
      </c>
      <c r="G156" s="49">
        <v>168556008</v>
      </c>
      <c r="H156" s="49">
        <v>1079945938</v>
      </c>
    </row>
    <row r="157" spans="2:8" ht="12.75" customHeight="1">
      <c r="B157" s="22">
        <v>2015</v>
      </c>
      <c r="C157" s="22" t="s">
        <v>5</v>
      </c>
      <c r="D157" s="48">
        <v>466306981</v>
      </c>
      <c r="E157" s="48">
        <v>475054348</v>
      </c>
      <c r="F157" s="48">
        <v>79767789</v>
      </c>
      <c r="G157" s="48">
        <v>172961043</v>
      </c>
      <c r="H157" s="48">
        <v>1194090161</v>
      </c>
    </row>
    <row r="158" spans="2:8" ht="12.75" customHeight="1">
      <c r="B158" s="61">
        <v>2015</v>
      </c>
      <c r="C158" s="23" t="s">
        <v>6</v>
      </c>
      <c r="D158" s="49">
        <v>437699799</v>
      </c>
      <c r="E158" s="49">
        <v>533091462</v>
      </c>
      <c r="F158" s="49">
        <v>72886974</v>
      </c>
      <c r="G158" s="49">
        <v>115253550</v>
      </c>
      <c r="H158" s="49">
        <v>1158931785</v>
      </c>
    </row>
    <row r="159" spans="2:8" ht="12.75" customHeight="1">
      <c r="B159" s="22">
        <v>2015</v>
      </c>
      <c r="C159" s="22" t="s">
        <v>7</v>
      </c>
      <c r="D159" s="48">
        <v>410737188</v>
      </c>
      <c r="E159" s="48">
        <v>414320237</v>
      </c>
      <c r="F159" s="48">
        <v>68888297</v>
      </c>
      <c r="G159" s="48">
        <v>118810963</v>
      </c>
      <c r="H159" s="48">
        <v>1012756685</v>
      </c>
    </row>
    <row r="160" spans="2:8" ht="12.75" customHeight="1">
      <c r="B160" s="61">
        <v>2015</v>
      </c>
      <c r="C160" s="23" t="s">
        <v>8</v>
      </c>
      <c r="D160" s="49">
        <v>400170558</v>
      </c>
      <c r="E160" s="49">
        <v>454756396</v>
      </c>
      <c r="F160" s="49">
        <v>63655427</v>
      </c>
      <c r="G160" s="49">
        <v>98965864</v>
      </c>
      <c r="H160" s="49">
        <v>1017548245</v>
      </c>
    </row>
    <row r="161" spans="2:8" ht="12.75" customHeight="1">
      <c r="B161" s="22">
        <v>2015</v>
      </c>
      <c r="C161" s="22" t="s">
        <v>9</v>
      </c>
      <c r="D161" s="48">
        <v>441996799</v>
      </c>
      <c r="E161" s="48">
        <v>479540221</v>
      </c>
      <c r="F161" s="48">
        <v>79914353</v>
      </c>
      <c r="G161" s="48">
        <v>136787484</v>
      </c>
      <c r="H161" s="48">
        <v>1138238857</v>
      </c>
    </row>
    <row r="162" spans="2:8" ht="12.75" customHeight="1">
      <c r="B162" s="61">
        <v>2015</v>
      </c>
      <c r="C162" s="23" t="s">
        <v>10</v>
      </c>
      <c r="D162" s="49">
        <v>408865808</v>
      </c>
      <c r="E162" s="49">
        <v>479198863</v>
      </c>
      <c r="F162" s="49">
        <v>84812235</v>
      </c>
      <c r="G162" s="49">
        <v>129437947</v>
      </c>
      <c r="H162" s="49">
        <v>1102314853</v>
      </c>
    </row>
    <row r="163" spans="2:8" ht="12.75" customHeight="1">
      <c r="B163" s="22">
        <v>2015</v>
      </c>
      <c r="C163" s="22" t="s">
        <v>11</v>
      </c>
      <c r="D163" s="48">
        <v>421113188</v>
      </c>
      <c r="E163" s="48">
        <v>479855674</v>
      </c>
      <c r="F163" s="48">
        <v>96898860</v>
      </c>
      <c r="G163" s="48">
        <v>122001308</v>
      </c>
      <c r="H163" s="48">
        <v>1119869030</v>
      </c>
    </row>
    <row r="164" spans="2:8" ht="12.75" customHeight="1">
      <c r="B164" s="61">
        <v>2015</v>
      </c>
      <c r="C164" s="23" t="s">
        <v>12</v>
      </c>
      <c r="D164" s="49">
        <v>456963934</v>
      </c>
      <c r="E164" s="49">
        <v>448795217</v>
      </c>
      <c r="F164" s="49">
        <v>92165590</v>
      </c>
      <c r="G164" s="49">
        <v>103784437</v>
      </c>
      <c r="H164" s="49">
        <v>1101709178</v>
      </c>
    </row>
    <row r="165" spans="2:8" ht="12.75" customHeight="1">
      <c r="B165" s="22">
        <v>2015</v>
      </c>
      <c r="C165" s="22" t="s">
        <v>13</v>
      </c>
      <c r="D165" s="48">
        <v>548366846</v>
      </c>
      <c r="E165" s="48">
        <v>463952745</v>
      </c>
      <c r="F165" s="48">
        <v>88444144</v>
      </c>
      <c r="G165" s="48">
        <v>106636163</v>
      </c>
      <c r="H165" s="48">
        <v>1207399898</v>
      </c>
    </row>
    <row r="166" spans="2:8" ht="12.75" customHeight="1">
      <c r="B166" s="61">
        <v>2015</v>
      </c>
      <c r="C166" s="23" t="s">
        <v>14</v>
      </c>
      <c r="D166" s="49">
        <v>522881043</v>
      </c>
      <c r="E166" s="49">
        <v>537773089</v>
      </c>
      <c r="F166" s="49">
        <v>88242115</v>
      </c>
      <c r="G166" s="49">
        <v>134048390</v>
      </c>
      <c r="H166" s="49">
        <v>1282944637</v>
      </c>
    </row>
    <row r="167" spans="2:8" ht="12.75" customHeight="1">
      <c r="B167" s="22">
        <v>2016</v>
      </c>
      <c r="C167" s="22" t="s">
        <v>3</v>
      </c>
      <c r="D167" s="48">
        <v>339750142</v>
      </c>
      <c r="E167" s="48">
        <v>388897711</v>
      </c>
      <c r="F167" s="48">
        <v>78521537</v>
      </c>
      <c r="G167" s="48">
        <v>87793112</v>
      </c>
      <c r="H167" s="48">
        <v>894962502</v>
      </c>
    </row>
    <row r="168" spans="2:8" ht="12.75" customHeight="1">
      <c r="B168" s="62">
        <v>2016</v>
      </c>
      <c r="C168" s="23" t="s">
        <v>4</v>
      </c>
      <c r="D168" s="49">
        <v>401542402</v>
      </c>
      <c r="E168" s="49">
        <v>361260961</v>
      </c>
      <c r="F168" s="49">
        <v>68353342</v>
      </c>
      <c r="G168" s="49">
        <v>122301067</v>
      </c>
      <c r="H168" s="49">
        <v>953457772</v>
      </c>
    </row>
    <row r="169" spans="2:8" ht="12.75" customHeight="1">
      <c r="B169" s="22">
        <v>2016</v>
      </c>
      <c r="C169" s="22" t="s">
        <v>5</v>
      </c>
      <c r="D169" s="48">
        <v>434209275</v>
      </c>
      <c r="E169" s="48">
        <v>539628782</v>
      </c>
      <c r="F169" s="48">
        <v>56185246</v>
      </c>
      <c r="G169" s="48">
        <v>112245977</v>
      </c>
      <c r="H169" s="48">
        <v>1142269280</v>
      </c>
    </row>
    <row r="170" spans="2:8" ht="12.75" customHeight="1">
      <c r="B170" s="62">
        <v>2016</v>
      </c>
      <c r="C170" s="23" t="s">
        <v>6</v>
      </c>
      <c r="D170" s="49">
        <v>432867330</v>
      </c>
      <c r="E170" s="49">
        <v>545264703</v>
      </c>
      <c r="F170" s="49">
        <v>52520589</v>
      </c>
      <c r="G170" s="49">
        <v>91537611</v>
      </c>
      <c r="H170" s="49">
        <v>1122190233</v>
      </c>
    </row>
    <row r="171" spans="2:8" ht="12.75" customHeight="1">
      <c r="B171" s="22">
        <v>2016</v>
      </c>
      <c r="C171" s="22" t="s">
        <v>7</v>
      </c>
      <c r="D171" s="48">
        <v>430653097</v>
      </c>
      <c r="E171" s="48">
        <v>485500202</v>
      </c>
      <c r="F171" s="48">
        <v>58533495</v>
      </c>
      <c r="G171" s="48">
        <v>109343881</v>
      </c>
      <c r="H171" s="48">
        <v>1084030675</v>
      </c>
    </row>
    <row r="172" spans="2:8" ht="12.75" customHeight="1">
      <c r="B172" s="62">
        <v>2016</v>
      </c>
      <c r="C172" s="23" t="s">
        <v>8</v>
      </c>
      <c r="D172" s="49">
        <v>502150039</v>
      </c>
      <c r="E172" s="49">
        <v>473131529</v>
      </c>
      <c r="F172" s="49">
        <v>52740700</v>
      </c>
      <c r="G172" s="49">
        <v>97348004</v>
      </c>
      <c r="H172" s="49">
        <v>1125370272</v>
      </c>
    </row>
    <row r="173" spans="2:8" ht="12.75" customHeight="1">
      <c r="B173" s="22">
        <v>2016</v>
      </c>
      <c r="C173" s="22" t="s">
        <v>9</v>
      </c>
      <c r="D173" s="48">
        <v>294486062</v>
      </c>
      <c r="E173" s="48">
        <v>403221031</v>
      </c>
      <c r="F173" s="48">
        <v>57599604</v>
      </c>
      <c r="G173" s="48">
        <v>89716352</v>
      </c>
      <c r="H173" s="48">
        <v>845023049</v>
      </c>
    </row>
    <row r="174" spans="2:8" ht="12.75" customHeight="1">
      <c r="B174" s="62">
        <v>2016</v>
      </c>
      <c r="C174" s="23" t="s">
        <v>10</v>
      </c>
      <c r="D174" s="49">
        <v>460932718</v>
      </c>
      <c r="E174" s="49">
        <v>566611221</v>
      </c>
      <c r="F174" s="49">
        <v>58887401</v>
      </c>
      <c r="G174" s="49">
        <v>104644302</v>
      </c>
      <c r="H174" s="49">
        <v>1191075642</v>
      </c>
    </row>
    <row r="175" spans="2:8" ht="12.75" customHeight="1">
      <c r="B175" s="22">
        <v>2016</v>
      </c>
      <c r="C175" s="22" t="s">
        <v>11</v>
      </c>
      <c r="D175" s="48">
        <v>502901731</v>
      </c>
      <c r="E175" s="48">
        <v>546725825</v>
      </c>
      <c r="F175" s="48">
        <v>68194151</v>
      </c>
      <c r="G175" s="48">
        <v>105586280</v>
      </c>
      <c r="H175" s="48">
        <v>1223407987</v>
      </c>
    </row>
    <row r="176" spans="2:8" ht="12.75" customHeight="1">
      <c r="B176" s="62">
        <v>2016</v>
      </c>
      <c r="C176" s="23" t="s">
        <v>12</v>
      </c>
      <c r="D176" s="49">
        <v>424798196</v>
      </c>
      <c r="E176" s="49">
        <v>628352419</v>
      </c>
      <c r="F176" s="49">
        <v>73237488</v>
      </c>
      <c r="G176" s="49">
        <v>115484270</v>
      </c>
      <c r="H176" s="49">
        <v>1241872373</v>
      </c>
    </row>
    <row r="177" spans="2:8" ht="12.75" customHeight="1">
      <c r="B177" s="22">
        <v>2016</v>
      </c>
      <c r="C177" s="22" t="s">
        <v>13</v>
      </c>
      <c r="D177" s="48">
        <v>546722840</v>
      </c>
      <c r="E177" s="48">
        <v>790323443</v>
      </c>
      <c r="F177" s="48">
        <v>73873331</v>
      </c>
      <c r="G177" s="48">
        <v>151403246</v>
      </c>
      <c r="H177" s="48">
        <v>1562322860</v>
      </c>
    </row>
    <row r="178" spans="2:8" ht="12.75" customHeight="1">
      <c r="B178" s="62">
        <v>2016</v>
      </c>
      <c r="C178" s="23" t="s">
        <v>14</v>
      </c>
      <c r="D178" s="49">
        <v>623502911</v>
      </c>
      <c r="E178" s="49">
        <v>771271833</v>
      </c>
      <c r="F178" s="49">
        <v>76386472</v>
      </c>
      <c r="G178" s="49">
        <v>138495660</v>
      </c>
      <c r="H178" s="49">
        <v>1609656876</v>
      </c>
    </row>
    <row r="179" spans="2:8" ht="12.75" customHeight="1">
      <c r="B179" s="22">
        <v>2017</v>
      </c>
      <c r="C179" s="22" t="s">
        <v>3</v>
      </c>
      <c r="D179" s="48">
        <v>376417826</v>
      </c>
      <c r="E179" s="48">
        <v>530676116</v>
      </c>
      <c r="F179" s="48">
        <v>74407264</v>
      </c>
      <c r="G179" s="48">
        <v>64197519</v>
      </c>
      <c r="H179" s="48">
        <v>1045698725</v>
      </c>
    </row>
    <row r="180" spans="2:62" s="27" customFormat="1" ht="12.75" customHeight="1">
      <c r="B180" s="61">
        <v>2017</v>
      </c>
      <c r="C180" s="23" t="s">
        <v>4</v>
      </c>
      <c r="D180" s="49">
        <v>391870366</v>
      </c>
      <c r="E180" s="49">
        <v>481249787</v>
      </c>
      <c r="F180" s="49">
        <v>66834449</v>
      </c>
      <c r="G180" s="49">
        <v>70220405</v>
      </c>
      <c r="H180" s="49">
        <v>1010175007</v>
      </c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</row>
    <row r="181" spans="2:62" s="27" customFormat="1" ht="12.75" customHeight="1">
      <c r="B181" s="22">
        <v>2017</v>
      </c>
      <c r="C181" s="22" t="s">
        <v>5</v>
      </c>
      <c r="D181" s="48">
        <v>451914208</v>
      </c>
      <c r="E181" s="48">
        <v>606774797</v>
      </c>
      <c r="F181" s="48">
        <v>58726614</v>
      </c>
      <c r="G181" s="48">
        <v>87233501</v>
      </c>
      <c r="H181" s="48">
        <v>1204649120</v>
      </c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</row>
    <row r="182" spans="2:62" s="27" customFormat="1" ht="12.75" customHeight="1">
      <c r="B182" s="61">
        <v>2017</v>
      </c>
      <c r="C182" s="23" t="s">
        <v>6</v>
      </c>
      <c r="D182" s="49">
        <v>312901710</v>
      </c>
      <c r="E182" s="49">
        <v>460291432</v>
      </c>
      <c r="F182" s="49">
        <v>49444363</v>
      </c>
      <c r="G182" s="49">
        <v>79849434</v>
      </c>
      <c r="H182" s="49">
        <v>902486939</v>
      </c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</row>
    <row r="183" spans="2:62" s="27" customFormat="1" ht="12.75" customHeight="1">
      <c r="B183" s="22">
        <v>2017</v>
      </c>
      <c r="C183" s="22" t="s">
        <v>7</v>
      </c>
      <c r="D183" s="48">
        <v>398221848</v>
      </c>
      <c r="E183" s="48">
        <v>497295433</v>
      </c>
      <c r="F183" s="48">
        <v>50253258</v>
      </c>
      <c r="G183" s="48">
        <v>82491632</v>
      </c>
      <c r="H183" s="48">
        <v>1028262171</v>
      </c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</row>
    <row r="184" spans="2:62" s="27" customFormat="1" ht="12.75" customHeight="1">
      <c r="B184" s="61">
        <v>2017</v>
      </c>
      <c r="C184" s="23" t="s">
        <v>8</v>
      </c>
      <c r="D184" s="49">
        <v>446614104</v>
      </c>
      <c r="E184" s="49">
        <v>574539785</v>
      </c>
      <c r="F184" s="49">
        <v>59511992</v>
      </c>
      <c r="G184" s="49">
        <v>88564959</v>
      </c>
      <c r="H184" s="49">
        <v>1169230840</v>
      </c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</row>
    <row r="185" spans="2:62" s="27" customFormat="1" ht="12.75" customHeight="1">
      <c r="B185" s="22">
        <v>2017</v>
      </c>
      <c r="C185" s="22" t="s">
        <v>9</v>
      </c>
      <c r="D185" s="48">
        <v>369670558</v>
      </c>
      <c r="E185" s="48">
        <v>465957173</v>
      </c>
      <c r="F185" s="48">
        <v>50256079</v>
      </c>
      <c r="G185" s="48">
        <v>85877862</v>
      </c>
      <c r="H185" s="48">
        <v>971761672</v>
      </c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</row>
    <row r="186" spans="2:62" s="27" customFormat="1" ht="12.75" customHeight="1">
      <c r="B186" s="61">
        <v>2017</v>
      </c>
      <c r="C186" s="23" t="s">
        <v>10</v>
      </c>
      <c r="D186" s="49">
        <v>424558838</v>
      </c>
      <c r="E186" s="49">
        <v>598399531</v>
      </c>
      <c r="F186" s="49">
        <v>56240687</v>
      </c>
      <c r="G186" s="49">
        <v>93130778</v>
      </c>
      <c r="H186" s="49">
        <v>1172329834</v>
      </c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</row>
    <row r="187" spans="2:62" s="27" customFormat="1" ht="12.75" customHeight="1">
      <c r="B187" s="22">
        <v>2017</v>
      </c>
      <c r="C187" s="22" t="s">
        <v>11</v>
      </c>
      <c r="D187" s="48">
        <v>483395828</v>
      </c>
      <c r="E187" s="48">
        <v>585971608</v>
      </c>
      <c r="F187" s="48">
        <v>63016970</v>
      </c>
      <c r="G187" s="48">
        <v>87535455</v>
      </c>
      <c r="H187" s="48">
        <v>1219919861</v>
      </c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</row>
    <row r="188" spans="2:62" s="27" customFormat="1" ht="12.75" customHeight="1">
      <c r="B188" s="61">
        <v>2017</v>
      </c>
      <c r="C188" s="23" t="s">
        <v>12</v>
      </c>
      <c r="D188" s="49">
        <v>395510879</v>
      </c>
      <c r="E188" s="49">
        <v>539228027</v>
      </c>
      <c r="F188" s="49">
        <v>66377291</v>
      </c>
      <c r="G188" s="49">
        <v>87588385</v>
      </c>
      <c r="H188" s="49">
        <v>1088704582</v>
      </c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</row>
    <row r="189" spans="2:62" s="27" customFormat="1" ht="12.75" customHeight="1">
      <c r="B189" s="22">
        <v>2017</v>
      </c>
      <c r="C189" s="22" t="s">
        <v>13</v>
      </c>
      <c r="D189" s="48">
        <v>412334054</v>
      </c>
      <c r="E189" s="48">
        <v>647826332</v>
      </c>
      <c r="F189" s="48">
        <v>72904149</v>
      </c>
      <c r="G189" s="48">
        <v>110162109</v>
      </c>
      <c r="H189" s="48">
        <v>1243226644</v>
      </c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</row>
    <row r="190" spans="2:62" s="27" customFormat="1" ht="12.75" customHeight="1">
      <c r="B190" s="61">
        <v>2017</v>
      </c>
      <c r="C190" s="23" t="s">
        <v>14</v>
      </c>
      <c r="D190" s="49">
        <v>408026563</v>
      </c>
      <c r="E190" s="49">
        <v>749732624</v>
      </c>
      <c r="F190" s="49">
        <v>57684980</v>
      </c>
      <c r="G190" s="49">
        <v>83640135</v>
      </c>
      <c r="H190" s="49">
        <v>1299084302</v>
      </c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</row>
    <row r="191" spans="2:62" s="27" customFormat="1" ht="12.75" customHeight="1">
      <c r="B191" s="22">
        <v>2018</v>
      </c>
      <c r="C191" s="22" t="s">
        <v>3</v>
      </c>
      <c r="D191" s="48">
        <v>298378634</v>
      </c>
      <c r="E191" s="48">
        <v>480938344</v>
      </c>
      <c r="F191" s="48">
        <v>67196845</v>
      </c>
      <c r="G191" s="48">
        <v>82580842</v>
      </c>
      <c r="H191" s="48">
        <v>929094665</v>
      </c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</row>
    <row r="192" spans="2:62" s="27" customFormat="1" ht="12.75" customHeight="1">
      <c r="B192" s="61">
        <v>2018</v>
      </c>
      <c r="C192" s="23" t="s">
        <v>4</v>
      </c>
      <c r="D192" s="49">
        <v>372324514</v>
      </c>
      <c r="E192" s="49">
        <v>490901271</v>
      </c>
      <c r="F192" s="49">
        <v>62245196</v>
      </c>
      <c r="G192" s="49">
        <v>98862491</v>
      </c>
      <c r="H192" s="49">
        <v>1024333472</v>
      </c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</row>
    <row r="193" spans="2:62" s="27" customFormat="1" ht="12.75" customHeight="1">
      <c r="B193" s="22">
        <v>2018</v>
      </c>
      <c r="C193" s="22" t="s">
        <v>5</v>
      </c>
      <c r="D193" s="48">
        <v>430410385</v>
      </c>
      <c r="E193" s="48">
        <v>602361866</v>
      </c>
      <c r="F193" s="48">
        <v>46706992</v>
      </c>
      <c r="G193" s="48">
        <v>115340667</v>
      </c>
      <c r="H193" s="48">
        <v>1194819910</v>
      </c>
      <c r="I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</row>
    <row r="194" spans="2:62" s="27" customFormat="1" ht="12.75" customHeight="1">
      <c r="B194" s="61">
        <v>2018</v>
      </c>
      <c r="C194" s="23" t="s">
        <v>6</v>
      </c>
      <c r="D194" s="49">
        <v>397489808</v>
      </c>
      <c r="E194" s="49">
        <v>539835975</v>
      </c>
      <c r="F194" s="49">
        <v>57293844</v>
      </c>
      <c r="G194" s="49">
        <v>95937068</v>
      </c>
      <c r="H194" s="49">
        <v>1090556695</v>
      </c>
      <c r="I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</row>
    <row r="195" spans="2:62" s="27" customFormat="1" ht="12.75" customHeight="1">
      <c r="B195" s="22">
        <v>2018</v>
      </c>
      <c r="C195" s="22" t="s">
        <v>7</v>
      </c>
      <c r="D195" s="48">
        <v>412842645</v>
      </c>
      <c r="E195" s="48">
        <v>639719555</v>
      </c>
      <c r="F195" s="48">
        <v>57123051</v>
      </c>
      <c r="G195" s="48">
        <v>123789082</v>
      </c>
      <c r="H195" s="48">
        <v>1233474333</v>
      </c>
      <c r="I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</row>
    <row r="196" spans="2:62" s="27" customFormat="1" ht="12.75" customHeight="1">
      <c r="B196" s="61">
        <v>2018</v>
      </c>
      <c r="C196" s="23" t="s">
        <v>8</v>
      </c>
      <c r="D196" s="49">
        <v>390823341</v>
      </c>
      <c r="E196" s="49">
        <v>593541469</v>
      </c>
      <c r="F196" s="49">
        <v>85869251</v>
      </c>
      <c r="G196" s="49">
        <v>112710512</v>
      </c>
      <c r="H196" s="49">
        <v>1182944573</v>
      </c>
      <c r="I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</row>
    <row r="197" spans="2:62" s="27" customFormat="1" ht="12.75" customHeight="1">
      <c r="B197" s="22">
        <v>2018</v>
      </c>
      <c r="C197" s="22" t="s">
        <v>9</v>
      </c>
      <c r="D197" s="48">
        <v>368221628</v>
      </c>
      <c r="E197" s="48">
        <v>554425603</v>
      </c>
      <c r="F197" s="48">
        <v>69302359</v>
      </c>
      <c r="G197" s="48">
        <v>125070922</v>
      </c>
      <c r="H197" s="48">
        <v>1117020512</v>
      </c>
      <c r="I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</row>
    <row r="198" spans="2:62" s="27" customFormat="1" ht="12.75" customHeight="1">
      <c r="B198" s="114">
        <v>2018</v>
      </c>
      <c r="C198" s="116" t="s">
        <v>10</v>
      </c>
      <c r="D198" s="115">
        <v>466718538</v>
      </c>
      <c r="E198" s="115">
        <v>646365240</v>
      </c>
      <c r="F198" s="115">
        <v>98039327</v>
      </c>
      <c r="G198" s="115">
        <v>123576248</v>
      </c>
      <c r="H198" s="115">
        <v>1334699353</v>
      </c>
      <c r="I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</row>
    <row r="199" spans="2:62" s="27" customFormat="1" ht="12.75" customHeight="1">
      <c r="B199" s="61"/>
      <c r="C199" s="61"/>
      <c r="D199" s="49"/>
      <c r="E199" s="49"/>
      <c r="F199" s="49"/>
      <c r="G199" s="49"/>
      <c r="H199" s="49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</row>
    <row r="200" spans="2:9" ht="12.75">
      <c r="B200" s="94" t="s">
        <v>39</v>
      </c>
      <c r="C200" s="23"/>
      <c r="D200" s="88"/>
      <c r="E200" s="88"/>
      <c r="F200" s="88"/>
      <c r="G200" s="88"/>
      <c r="H200" s="88"/>
      <c r="I200" s="88"/>
    </row>
    <row r="201" spans="2:62" s="27" customFormat="1" ht="13.5">
      <c r="B201" s="95" t="s">
        <v>40</v>
      </c>
      <c r="C201" s="61"/>
      <c r="D201" s="49"/>
      <c r="E201" s="49"/>
      <c r="F201" s="49"/>
      <c r="G201" s="49"/>
      <c r="H201" s="76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</row>
    <row r="202" spans="1:66" s="76" customFormat="1" ht="12.75" customHeight="1">
      <c r="A202" s="1"/>
      <c r="B202" s="124" t="str">
        <f>+'1.2'!B19:D19</f>
        <v>Actualizado el 17 de octubre de 2018</v>
      </c>
      <c r="C202" s="124"/>
      <c r="D202" s="124"/>
      <c r="E202" s="49"/>
      <c r="F202" s="49"/>
      <c r="G202" s="49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1"/>
      <c r="BL202" s="1"/>
      <c r="BM202" s="1"/>
      <c r="BN202" s="1"/>
    </row>
    <row r="203" spans="1:66" s="76" customFormat="1" ht="18" customHeight="1">
      <c r="A203" s="27"/>
      <c r="B203" s="112"/>
      <c r="C203" s="61"/>
      <c r="D203" s="49"/>
      <c r="E203" s="49"/>
      <c r="F203" s="49"/>
      <c r="G203" s="49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7"/>
      <c r="BL203" s="27"/>
      <c r="BM203" s="27"/>
      <c r="BN203" s="27"/>
    </row>
    <row r="204" spans="1:66" s="76" customFormat="1" ht="12.75">
      <c r="A204" s="27"/>
      <c r="B204" s="62"/>
      <c r="C204" s="62"/>
      <c r="D204" s="49"/>
      <c r="E204" s="49"/>
      <c r="F204" s="49"/>
      <c r="G204" s="49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7"/>
      <c r="BL204" s="27"/>
      <c r="BM204" s="27"/>
      <c r="BN204" s="27"/>
    </row>
    <row r="205" spans="1:66" s="76" customFormat="1" ht="12.75">
      <c r="A205" s="27"/>
      <c r="B205" s="61"/>
      <c r="C205" s="61"/>
      <c r="D205" s="49"/>
      <c r="E205" s="49"/>
      <c r="F205" s="49"/>
      <c r="G205" s="49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7"/>
      <c r="BL205" s="27"/>
      <c r="BM205" s="27"/>
      <c r="BN205" s="27"/>
    </row>
    <row r="206" spans="1:66" s="76" customFormat="1" ht="12.75">
      <c r="A206" s="27"/>
      <c r="B206" s="62"/>
      <c r="C206" s="62"/>
      <c r="D206" s="49"/>
      <c r="E206" s="49"/>
      <c r="F206" s="49"/>
      <c r="G206" s="49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7"/>
      <c r="BL206" s="27"/>
      <c r="BM206" s="27"/>
      <c r="BN206" s="27"/>
    </row>
    <row r="207" spans="1:66" s="76" customFormat="1" ht="12.75">
      <c r="A207" s="27"/>
      <c r="B207" s="61"/>
      <c r="C207" s="61"/>
      <c r="D207" s="49"/>
      <c r="E207" s="49"/>
      <c r="F207" s="49"/>
      <c r="G207" s="49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7"/>
      <c r="BL207" s="27"/>
      <c r="BM207" s="27"/>
      <c r="BN207" s="27"/>
    </row>
    <row r="208" spans="1:66" s="76" customFormat="1" ht="12.75">
      <c r="A208" s="27"/>
      <c r="B208" s="62"/>
      <c r="C208" s="62"/>
      <c r="D208" s="49"/>
      <c r="E208" s="49"/>
      <c r="F208" s="49"/>
      <c r="G208" s="49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7"/>
      <c r="BL208" s="27"/>
      <c r="BM208" s="27"/>
      <c r="BN208" s="27"/>
    </row>
    <row r="209" spans="1:66" s="76" customFormat="1" ht="12.75">
      <c r="A209" s="27"/>
      <c r="B209" s="61"/>
      <c r="C209" s="61"/>
      <c r="D209" s="49"/>
      <c r="E209" s="49"/>
      <c r="F209" s="49"/>
      <c r="G209" s="49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7"/>
      <c r="BL209" s="27"/>
      <c r="BM209" s="27"/>
      <c r="BN209" s="27"/>
    </row>
    <row r="210" spans="1:66" s="76" customFormat="1" ht="12.75">
      <c r="A210" s="27"/>
      <c r="B210" s="62"/>
      <c r="C210" s="62"/>
      <c r="D210" s="49"/>
      <c r="E210" s="49"/>
      <c r="F210" s="49"/>
      <c r="G210" s="49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7"/>
      <c r="BL210" s="27"/>
      <c r="BM210" s="27"/>
      <c r="BN210" s="27"/>
    </row>
    <row r="211" spans="1:66" s="76" customFormat="1" ht="12.75">
      <c r="A211" s="27"/>
      <c r="B211" s="61"/>
      <c r="C211" s="61"/>
      <c r="D211" s="49"/>
      <c r="E211" s="49"/>
      <c r="F211" s="49"/>
      <c r="G211" s="49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7"/>
      <c r="BL211" s="27"/>
      <c r="BM211" s="27"/>
      <c r="BN211" s="27"/>
    </row>
    <row r="212" spans="1:66" s="76" customFormat="1" ht="12.75">
      <c r="A212" s="27"/>
      <c r="B212" s="62"/>
      <c r="C212" s="62"/>
      <c r="D212" s="49"/>
      <c r="E212" s="49"/>
      <c r="F212" s="49"/>
      <c r="G212" s="49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7"/>
      <c r="BL212" s="27"/>
      <c r="BM212" s="27"/>
      <c r="BN212" s="27"/>
    </row>
    <row r="213" spans="1:66" s="76" customFormat="1" ht="12.75">
      <c r="A213" s="27"/>
      <c r="B213" s="61"/>
      <c r="C213" s="61"/>
      <c r="D213" s="49"/>
      <c r="E213" s="49"/>
      <c r="F213" s="49"/>
      <c r="G213" s="49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7"/>
      <c r="BL213" s="27"/>
      <c r="BM213" s="27"/>
      <c r="BN213" s="27"/>
    </row>
    <row r="214" spans="1:66" s="76" customFormat="1" ht="12.75">
      <c r="A214" s="27"/>
      <c r="B214" s="62"/>
      <c r="C214" s="62"/>
      <c r="D214" s="49"/>
      <c r="E214" s="49"/>
      <c r="F214" s="49"/>
      <c r="G214" s="49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7"/>
      <c r="BL214" s="27"/>
      <c r="BM214" s="27"/>
      <c r="BN214" s="27"/>
    </row>
    <row r="215" spans="1:66" s="76" customFormat="1" ht="12.75">
      <c r="A215" s="27"/>
      <c r="B215" s="61"/>
      <c r="C215" s="61"/>
      <c r="D215" s="49"/>
      <c r="E215" s="49"/>
      <c r="F215" s="49"/>
      <c r="G215" s="49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7"/>
      <c r="BL215" s="27"/>
      <c r="BM215" s="27"/>
      <c r="BN215" s="27"/>
    </row>
    <row r="216" spans="1:66" s="76" customFormat="1" ht="12.75">
      <c r="A216" s="27"/>
      <c r="B216" s="62"/>
      <c r="C216" s="62"/>
      <c r="D216" s="49"/>
      <c r="E216" s="49"/>
      <c r="F216" s="49"/>
      <c r="G216" s="49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7"/>
      <c r="BL216" s="27"/>
      <c r="BM216" s="27"/>
      <c r="BN216" s="27"/>
    </row>
    <row r="217" spans="1:66" s="76" customFormat="1" ht="12.75">
      <c r="A217" s="27"/>
      <c r="B217" s="61"/>
      <c r="C217" s="61"/>
      <c r="D217" s="49"/>
      <c r="E217" s="49"/>
      <c r="F217" s="49"/>
      <c r="G217" s="49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7"/>
      <c r="BL217" s="27"/>
      <c r="BM217" s="27"/>
      <c r="BN217" s="27"/>
    </row>
    <row r="218" spans="1:66" s="76" customFormat="1" ht="12.75">
      <c r="A218" s="27"/>
      <c r="B218" s="62"/>
      <c r="C218" s="62"/>
      <c r="D218" s="49"/>
      <c r="E218" s="49"/>
      <c r="F218" s="49"/>
      <c r="G218" s="49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7"/>
      <c r="BL218" s="27"/>
      <c r="BM218" s="27"/>
      <c r="BN218" s="27"/>
    </row>
    <row r="219" spans="1:66" s="76" customFormat="1" ht="12.75">
      <c r="A219" s="27"/>
      <c r="B219" s="61"/>
      <c r="C219" s="61"/>
      <c r="D219" s="49"/>
      <c r="E219" s="49"/>
      <c r="F219" s="49"/>
      <c r="G219" s="49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7"/>
      <c r="BL219" s="27"/>
      <c r="BM219" s="27"/>
      <c r="BN219" s="27"/>
    </row>
    <row r="220" spans="1:66" s="76" customFormat="1" ht="12.75">
      <c r="A220" s="27"/>
      <c r="B220" s="62"/>
      <c r="C220" s="62"/>
      <c r="D220" s="49"/>
      <c r="E220" s="49"/>
      <c r="F220" s="49"/>
      <c r="G220" s="49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7"/>
      <c r="BL220" s="27"/>
      <c r="BM220" s="27"/>
      <c r="BN220" s="27"/>
    </row>
    <row r="221" spans="1:66" s="76" customFormat="1" ht="12.75">
      <c r="A221" s="27"/>
      <c r="B221" s="61"/>
      <c r="C221" s="61"/>
      <c r="D221" s="49"/>
      <c r="E221" s="49"/>
      <c r="F221" s="49"/>
      <c r="G221" s="49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7"/>
      <c r="BL221" s="27"/>
      <c r="BM221" s="27"/>
      <c r="BN221" s="27"/>
    </row>
    <row r="222" spans="1:66" s="76" customFormat="1" ht="12.75">
      <c r="A222" s="27"/>
      <c r="B222" s="62"/>
      <c r="C222" s="62"/>
      <c r="D222" s="49"/>
      <c r="E222" s="49"/>
      <c r="F222" s="49"/>
      <c r="G222" s="49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7"/>
      <c r="BL222" s="27"/>
      <c r="BM222" s="27"/>
      <c r="BN222" s="27"/>
    </row>
    <row r="223" spans="1:66" s="76" customFormat="1" ht="12.75">
      <c r="A223" s="27"/>
      <c r="B223" s="61"/>
      <c r="C223" s="61"/>
      <c r="D223" s="49"/>
      <c r="E223" s="49"/>
      <c r="F223" s="49"/>
      <c r="G223" s="49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7"/>
      <c r="BL223" s="27"/>
      <c r="BM223" s="27"/>
      <c r="BN223" s="27"/>
    </row>
    <row r="224" spans="1:66" s="76" customFormat="1" ht="12.75">
      <c r="A224" s="27"/>
      <c r="B224" s="62"/>
      <c r="C224" s="62"/>
      <c r="D224" s="49"/>
      <c r="E224" s="49"/>
      <c r="F224" s="49"/>
      <c r="G224" s="49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7"/>
      <c r="BL224" s="27"/>
      <c r="BM224" s="27"/>
      <c r="BN224" s="27"/>
    </row>
    <row r="225" spans="1:66" s="76" customFormat="1" ht="12.75">
      <c r="A225" s="27"/>
      <c r="B225" s="61"/>
      <c r="C225" s="61"/>
      <c r="D225" s="49"/>
      <c r="E225" s="49"/>
      <c r="F225" s="49"/>
      <c r="G225" s="49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7"/>
      <c r="BL225" s="27"/>
      <c r="BM225" s="27"/>
      <c r="BN225" s="27"/>
    </row>
    <row r="226" spans="1:66" s="76" customFormat="1" ht="12.75">
      <c r="A226" s="27"/>
      <c r="B226" s="62"/>
      <c r="C226" s="62"/>
      <c r="D226" s="49"/>
      <c r="E226" s="49"/>
      <c r="F226" s="49"/>
      <c r="G226" s="49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7"/>
      <c r="BL226" s="27"/>
      <c r="BM226" s="27"/>
      <c r="BN226" s="27"/>
    </row>
    <row r="227" spans="1:66" s="76" customFormat="1" ht="12.75">
      <c r="A227" s="27"/>
      <c r="B227" s="61"/>
      <c r="C227" s="61"/>
      <c r="D227" s="49"/>
      <c r="E227" s="49"/>
      <c r="F227" s="49"/>
      <c r="G227" s="49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7"/>
      <c r="BL227" s="27"/>
      <c r="BM227" s="27"/>
      <c r="BN227" s="27"/>
    </row>
    <row r="228" spans="1:66" s="76" customFormat="1" ht="12.75">
      <c r="A228" s="27"/>
      <c r="B228" s="62"/>
      <c r="C228" s="62"/>
      <c r="D228" s="49"/>
      <c r="E228" s="49"/>
      <c r="F228" s="49"/>
      <c r="G228" s="49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7"/>
      <c r="BL228" s="27"/>
      <c r="BM228" s="27"/>
      <c r="BN228" s="27"/>
    </row>
    <row r="229" spans="1:66" s="76" customFormat="1" ht="12.75">
      <c r="A229" s="27"/>
      <c r="B229" s="61"/>
      <c r="C229" s="61"/>
      <c r="D229" s="49"/>
      <c r="E229" s="49"/>
      <c r="F229" s="49"/>
      <c r="G229" s="49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7"/>
      <c r="BL229" s="27"/>
      <c r="BM229" s="27"/>
      <c r="BN229" s="27"/>
    </row>
    <row r="230" spans="1:66" s="76" customFormat="1" ht="12.75">
      <c r="A230" s="27"/>
      <c r="B230" s="62"/>
      <c r="C230" s="62"/>
      <c r="D230" s="49"/>
      <c r="E230" s="49"/>
      <c r="F230" s="49"/>
      <c r="G230" s="49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7"/>
      <c r="BL230" s="27"/>
      <c r="BM230" s="27"/>
      <c r="BN230" s="27"/>
    </row>
    <row r="231" spans="1:66" s="76" customFormat="1" ht="12.75">
      <c r="A231" s="27"/>
      <c r="B231" s="61"/>
      <c r="C231" s="61"/>
      <c r="D231" s="49"/>
      <c r="E231" s="49"/>
      <c r="F231" s="49"/>
      <c r="G231" s="49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7"/>
      <c r="BL231" s="27"/>
      <c r="BM231" s="27"/>
      <c r="BN231" s="27"/>
    </row>
    <row r="232" spans="1:66" s="76" customFormat="1" ht="12.75">
      <c r="A232" s="27"/>
      <c r="B232" s="62"/>
      <c r="C232" s="62"/>
      <c r="D232" s="49"/>
      <c r="E232" s="49"/>
      <c r="F232" s="49"/>
      <c r="G232" s="49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7"/>
      <c r="BL232" s="27"/>
      <c r="BM232" s="27"/>
      <c r="BN232" s="27"/>
    </row>
    <row r="233" spans="1:66" s="76" customFormat="1" ht="12.75">
      <c r="A233" s="27"/>
      <c r="B233" s="61"/>
      <c r="C233" s="61"/>
      <c r="D233" s="49"/>
      <c r="E233" s="49"/>
      <c r="F233" s="49"/>
      <c r="G233" s="49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7"/>
      <c r="BL233" s="27"/>
      <c r="BM233" s="27"/>
      <c r="BN233" s="27"/>
    </row>
    <row r="234" spans="1:66" s="76" customFormat="1" ht="12.75">
      <c r="A234" s="27"/>
      <c r="B234" s="62"/>
      <c r="C234" s="62"/>
      <c r="D234" s="49"/>
      <c r="E234" s="49"/>
      <c r="F234" s="49"/>
      <c r="G234" s="49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7"/>
      <c r="BL234" s="27"/>
      <c r="BM234" s="27"/>
      <c r="BN234" s="27"/>
    </row>
    <row r="235" spans="1:66" s="76" customFormat="1" ht="12.75">
      <c r="A235" s="27"/>
      <c r="B235" s="61"/>
      <c r="C235" s="61"/>
      <c r="D235" s="49"/>
      <c r="E235" s="49"/>
      <c r="F235" s="49"/>
      <c r="G235" s="49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7"/>
      <c r="BL235" s="27"/>
      <c r="BM235" s="27"/>
      <c r="BN235" s="27"/>
    </row>
    <row r="236" spans="1:66" s="76" customFormat="1" ht="12.75">
      <c r="A236" s="27"/>
      <c r="B236" s="62"/>
      <c r="C236" s="62"/>
      <c r="D236" s="49"/>
      <c r="E236" s="49"/>
      <c r="F236" s="49"/>
      <c r="G236" s="49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7"/>
      <c r="BL236" s="27"/>
      <c r="BM236" s="27"/>
      <c r="BN236" s="27"/>
    </row>
    <row r="237" spans="1:66" s="76" customFormat="1" ht="12.75">
      <c r="A237" s="27"/>
      <c r="B237" s="61"/>
      <c r="C237" s="61"/>
      <c r="D237" s="49"/>
      <c r="E237" s="49"/>
      <c r="F237" s="49"/>
      <c r="G237" s="49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7"/>
      <c r="BL237" s="27"/>
      <c r="BM237" s="27"/>
      <c r="BN237" s="27"/>
    </row>
    <row r="238" spans="1:66" s="76" customFormat="1" ht="12.75">
      <c r="A238" s="27"/>
      <c r="B238" s="62"/>
      <c r="C238" s="62"/>
      <c r="D238" s="49"/>
      <c r="E238" s="49"/>
      <c r="F238" s="49"/>
      <c r="G238" s="49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7"/>
      <c r="BL238" s="27"/>
      <c r="BM238" s="27"/>
      <c r="BN238" s="27"/>
    </row>
    <row r="239" spans="1:66" s="76" customFormat="1" ht="12.75">
      <c r="A239" s="27"/>
      <c r="B239" s="61"/>
      <c r="C239" s="61"/>
      <c r="D239" s="49"/>
      <c r="E239" s="49"/>
      <c r="F239" s="49"/>
      <c r="G239" s="49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7"/>
      <c r="BL239" s="27"/>
      <c r="BM239" s="27"/>
      <c r="BN239" s="27"/>
    </row>
    <row r="240" spans="1:66" s="76" customFormat="1" ht="12.75">
      <c r="A240" s="27"/>
      <c r="B240" s="62"/>
      <c r="C240" s="62"/>
      <c r="D240" s="49"/>
      <c r="E240" s="49"/>
      <c r="F240" s="49"/>
      <c r="G240" s="49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7"/>
      <c r="BL240" s="27"/>
      <c r="BM240" s="27"/>
      <c r="BN240" s="27"/>
    </row>
    <row r="241" spans="1:66" s="76" customFormat="1" ht="12.75">
      <c r="A241" s="27"/>
      <c r="B241" s="61"/>
      <c r="C241" s="61"/>
      <c r="D241" s="49"/>
      <c r="E241" s="49"/>
      <c r="F241" s="49"/>
      <c r="G241" s="49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7"/>
      <c r="BL241" s="27"/>
      <c r="BM241" s="27"/>
      <c r="BN241" s="27"/>
    </row>
    <row r="242" spans="1:66" s="76" customFormat="1" ht="12.75">
      <c r="A242" s="27"/>
      <c r="B242" s="62"/>
      <c r="C242" s="62"/>
      <c r="D242" s="49"/>
      <c r="E242" s="49"/>
      <c r="F242" s="49"/>
      <c r="G242" s="49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7"/>
      <c r="BL242" s="27"/>
      <c r="BM242" s="27"/>
      <c r="BN242" s="27"/>
    </row>
    <row r="243" spans="1:66" s="76" customFormat="1" ht="12.75">
      <c r="A243" s="27"/>
      <c r="B243" s="61"/>
      <c r="C243" s="61"/>
      <c r="D243" s="49"/>
      <c r="E243" s="49"/>
      <c r="F243" s="49"/>
      <c r="G243" s="49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7"/>
      <c r="BL243" s="27"/>
      <c r="BM243" s="27"/>
      <c r="BN243" s="27"/>
    </row>
    <row r="244" spans="1:66" s="76" customFormat="1" ht="12.75">
      <c r="A244" s="27"/>
      <c r="B244" s="62"/>
      <c r="C244" s="62"/>
      <c r="D244" s="49"/>
      <c r="E244" s="49"/>
      <c r="F244" s="49"/>
      <c r="G244" s="49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7"/>
      <c r="BL244" s="27"/>
      <c r="BM244" s="27"/>
      <c r="BN244" s="27"/>
    </row>
    <row r="245" spans="1:66" s="76" customFormat="1" ht="12.75">
      <c r="A245" s="27"/>
      <c r="B245" s="61"/>
      <c r="C245" s="61"/>
      <c r="D245" s="49"/>
      <c r="E245" s="49"/>
      <c r="F245" s="49"/>
      <c r="G245" s="49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7"/>
      <c r="BL245" s="27"/>
      <c r="BM245" s="27"/>
      <c r="BN245" s="27"/>
    </row>
    <row r="246" spans="1:66" s="76" customFormat="1" ht="12.75">
      <c r="A246" s="27"/>
      <c r="B246" s="62"/>
      <c r="C246" s="62"/>
      <c r="D246" s="49"/>
      <c r="E246" s="49"/>
      <c r="F246" s="49"/>
      <c r="G246" s="49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7"/>
      <c r="BL246" s="27"/>
      <c r="BM246" s="27"/>
      <c r="BN246" s="27"/>
    </row>
    <row r="247" spans="1:66" s="76" customFormat="1" ht="12.75">
      <c r="A247" s="27"/>
      <c r="B247" s="61"/>
      <c r="C247" s="61"/>
      <c r="D247" s="49"/>
      <c r="E247" s="49"/>
      <c r="F247" s="49"/>
      <c r="G247" s="49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7"/>
      <c r="BL247" s="27"/>
      <c r="BM247" s="27"/>
      <c r="BN247" s="27"/>
    </row>
    <row r="248" spans="1:66" s="76" customFormat="1" ht="12.75">
      <c r="A248" s="27"/>
      <c r="B248" s="62"/>
      <c r="C248" s="62"/>
      <c r="D248" s="49"/>
      <c r="E248" s="49"/>
      <c r="F248" s="49"/>
      <c r="G248" s="49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7"/>
      <c r="BL248" s="27"/>
      <c r="BM248" s="27"/>
      <c r="BN248" s="27"/>
    </row>
    <row r="249" spans="1:66" s="76" customFormat="1" ht="12.75">
      <c r="A249" s="27"/>
      <c r="B249" s="61"/>
      <c r="C249" s="61"/>
      <c r="D249" s="49"/>
      <c r="E249" s="49"/>
      <c r="F249" s="49"/>
      <c r="G249" s="49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7"/>
      <c r="BL249" s="27"/>
      <c r="BM249" s="27"/>
      <c r="BN249" s="27"/>
    </row>
    <row r="250" spans="1:66" s="76" customFormat="1" ht="12.75">
      <c r="A250" s="27"/>
      <c r="B250" s="62"/>
      <c r="C250" s="62"/>
      <c r="D250" s="49"/>
      <c r="E250" s="49"/>
      <c r="F250" s="49"/>
      <c r="G250" s="49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7"/>
      <c r="BL250" s="27"/>
      <c r="BM250" s="27"/>
      <c r="BN250" s="27"/>
    </row>
    <row r="251" spans="1:66" s="76" customFormat="1" ht="12.75">
      <c r="A251" s="27"/>
      <c r="B251" s="61"/>
      <c r="C251" s="61"/>
      <c r="D251" s="49"/>
      <c r="E251" s="49"/>
      <c r="F251" s="49"/>
      <c r="G251" s="49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7"/>
      <c r="BL251" s="27"/>
      <c r="BM251" s="27"/>
      <c r="BN251" s="27"/>
    </row>
    <row r="252" spans="1:66" s="76" customFormat="1" ht="12.75">
      <c r="A252" s="27"/>
      <c r="B252" s="62"/>
      <c r="C252" s="62"/>
      <c r="D252" s="49"/>
      <c r="E252" s="49"/>
      <c r="F252" s="49"/>
      <c r="G252" s="49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7"/>
      <c r="BL252" s="27"/>
      <c r="BM252" s="27"/>
      <c r="BN252" s="27"/>
    </row>
    <row r="253" spans="1:66" s="76" customFormat="1" ht="12.75">
      <c r="A253" s="27"/>
      <c r="B253" s="61"/>
      <c r="C253" s="61"/>
      <c r="D253" s="49"/>
      <c r="E253" s="49"/>
      <c r="F253" s="49"/>
      <c r="G253" s="49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7"/>
      <c r="BL253" s="27"/>
      <c r="BM253" s="27"/>
      <c r="BN253" s="27"/>
    </row>
    <row r="254" spans="1:66" s="76" customFormat="1" ht="12.75">
      <c r="A254" s="27"/>
      <c r="B254" s="62"/>
      <c r="C254" s="62"/>
      <c r="D254" s="49"/>
      <c r="E254" s="49"/>
      <c r="F254" s="49"/>
      <c r="G254" s="49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7"/>
      <c r="BL254" s="27"/>
      <c r="BM254" s="27"/>
      <c r="BN254" s="27"/>
    </row>
    <row r="255" spans="1:66" s="76" customFormat="1" ht="12.75">
      <c r="A255" s="27"/>
      <c r="B255" s="61"/>
      <c r="C255" s="61"/>
      <c r="D255" s="49"/>
      <c r="E255" s="49"/>
      <c r="F255" s="49"/>
      <c r="G255" s="49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7"/>
      <c r="BL255" s="27"/>
      <c r="BM255" s="27"/>
      <c r="BN255" s="27"/>
    </row>
    <row r="256" spans="1:66" s="76" customFormat="1" ht="12.75">
      <c r="A256" s="27"/>
      <c r="B256" s="62"/>
      <c r="C256" s="62"/>
      <c r="D256" s="49"/>
      <c r="E256" s="49"/>
      <c r="F256" s="49"/>
      <c r="G256" s="49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7"/>
      <c r="BL256" s="27"/>
      <c r="BM256" s="27"/>
      <c r="BN256" s="27"/>
    </row>
    <row r="257" spans="1:66" s="76" customFormat="1" ht="12.75">
      <c r="A257" s="27"/>
      <c r="B257" s="61"/>
      <c r="C257" s="61"/>
      <c r="D257" s="49"/>
      <c r="E257" s="49"/>
      <c r="F257" s="49"/>
      <c r="G257" s="49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7"/>
      <c r="BL257" s="27"/>
      <c r="BM257" s="27"/>
      <c r="BN257" s="27"/>
    </row>
    <row r="258" spans="1:66" s="76" customFormat="1" ht="12.75">
      <c r="A258" s="27"/>
      <c r="B258" s="62"/>
      <c r="C258" s="62"/>
      <c r="D258" s="49"/>
      <c r="E258" s="49"/>
      <c r="F258" s="49"/>
      <c r="G258" s="49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7"/>
      <c r="BL258" s="27"/>
      <c r="BM258" s="27"/>
      <c r="BN258" s="27"/>
    </row>
    <row r="259" spans="1:66" s="76" customFormat="1" ht="12.75">
      <c r="A259" s="27"/>
      <c r="B259" s="61"/>
      <c r="C259" s="61"/>
      <c r="D259" s="49"/>
      <c r="E259" s="49"/>
      <c r="F259" s="49"/>
      <c r="G259" s="49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7"/>
      <c r="BL259" s="27"/>
      <c r="BM259" s="27"/>
      <c r="BN259" s="27"/>
    </row>
    <row r="260" spans="1:66" s="76" customFormat="1" ht="12.75">
      <c r="A260" s="27"/>
      <c r="B260" s="62"/>
      <c r="C260" s="62"/>
      <c r="D260" s="49"/>
      <c r="E260" s="49"/>
      <c r="F260" s="49"/>
      <c r="G260" s="49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7"/>
      <c r="BL260" s="27"/>
      <c r="BM260" s="27"/>
      <c r="BN260" s="27"/>
    </row>
    <row r="261" spans="1:66" s="76" customFormat="1" ht="12.75">
      <c r="A261" s="27"/>
      <c r="B261" s="61"/>
      <c r="C261" s="61"/>
      <c r="D261" s="49"/>
      <c r="E261" s="49"/>
      <c r="F261" s="49"/>
      <c r="G261" s="49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7"/>
      <c r="BL261" s="27"/>
      <c r="BM261" s="27"/>
      <c r="BN261" s="27"/>
    </row>
    <row r="262" spans="1:66" s="76" customFormat="1" ht="12.75">
      <c r="A262" s="27"/>
      <c r="B262" s="62"/>
      <c r="C262" s="62"/>
      <c r="D262" s="49"/>
      <c r="E262" s="49"/>
      <c r="F262" s="49"/>
      <c r="G262" s="49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7"/>
      <c r="BL262" s="27"/>
      <c r="BM262" s="27"/>
      <c r="BN262" s="27"/>
    </row>
    <row r="263" spans="1:66" s="76" customFormat="1" ht="12.75">
      <c r="A263" s="27"/>
      <c r="B263" s="61"/>
      <c r="C263" s="61"/>
      <c r="D263" s="49"/>
      <c r="E263" s="49"/>
      <c r="F263" s="49"/>
      <c r="G263" s="49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7"/>
      <c r="BL263" s="27"/>
      <c r="BM263" s="27"/>
      <c r="BN263" s="27"/>
    </row>
    <row r="264" spans="1:66" s="76" customFormat="1" ht="12.75">
      <c r="A264" s="27"/>
      <c r="B264" s="62"/>
      <c r="C264" s="62"/>
      <c r="D264" s="49"/>
      <c r="E264" s="49"/>
      <c r="F264" s="49"/>
      <c r="G264" s="49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7"/>
      <c r="BL264" s="27"/>
      <c r="BM264" s="27"/>
      <c r="BN264" s="27"/>
    </row>
    <row r="265" spans="1:66" s="76" customFormat="1" ht="12.75">
      <c r="A265" s="27"/>
      <c r="B265" s="61"/>
      <c r="C265" s="61"/>
      <c r="D265" s="49"/>
      <c r="E265" s="49"/>
      <c r="F265" s="49"/>
      <c r="G265" s="49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7"/>
      <c r="BL265" s="27"/>
      <c r="BM265" s="27"/>
      <c r="BN265" s="27"/>
    </row>
    <row r="266" spans="1:66" s="76" customFormat="1" ht="12.75">
      <c r="A266" s="27"/>
      <c r="B266" s="62"/>
      <c r="C266" s="62"/>
      <c r="D266" s="49"/>
      <c r="E266" s="49"/>
      <c r="F266" s="49"/>
      <c r="G266" s="49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7"/>
      <c r="BL266" s="27"/>
      <c r="BM266" s="27"/>
      <c r="BN266" s="27"/>
    </row>
    <row r="267" spans="1:66" s="76" customFormat="1" ht="12.75">
      <c r="A267" s="27"/>
      <c r="B267" s="61"/>
      <c r="C267" s="61"/>
      <c r="D267" s="49"/>
      <c r="E267" s="49"/>
      <c r="F267" s="49"/>
      <c r="G267" s="49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7"/>
      <c r="BL267" s="27"/>
      <c r="BM267" s="27"/>
      <c r="BN267" s="27"/>
    </row>
    <row r="268" spans="1:66" s="76" customFormat="1" ht="12.75">
      <c r="A268" s="27"/>
      <c r="B268" s="62"/>
      <c r="C268" s="62"/>
      <c r="D268" s="49"/>
      <c r="E268" s="49"/>
      <c r="F268" s="49"/>
      <c r="G268" s="49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7"/>
      <c r="BL268" s="27"/>
      <c r="BM268" s="27"/>
      <c r="BN268" s="27"/>
    </row>
    <row r="269" spans="1:66" s="76" customFormat="1" ht="12.75">
      <c r="A269" s="27"/>
      <c r="B269" s="61"/>
      <c r="C269" s="61"/>
      <c r="D269" s="49"/>
      <c r="E269" s="49"/>
      <c r="F269" s="49"/>
      <c r="G269" s="49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7"/>
      <c r="BL269" s="27"/>
      <c r="BM269" s="27"/>
      <c r="BN269" s="27"/>
    </row>
    <row r="270" spans="1:66" s="76" customFormat="1" ht="12.75">
      <c r="A270" s="27"/>
      <c r="B270" s="62"/>
      <c r="C270" s="62"/>
      <c r="D270" s="49"/>
      <c r="E270" s="49"/>
      <c r="F270" s="49"/>
      <c r="G270" s="49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7"/>
      <c r="BL270" s="27"/>
      <c r="BM270" s="27"/>
      <c r="BN270" s="27"/>
    </row>
    <row r="271" spans="1:66" s="76" customFormat="1" ht="12.75">
      <c r="A271" s="27"/>
      <c r="B271" s="61"/>
      <c r="C271" s="61"/>
      <c r="D271" s="49"/>
      <c r="E271" s="49"/>
      <c r="F271" s="49"/>
      <c r="G271" s="49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7"/>
      <c r="BL271" s="27"/>
      <c r="BM271" s="27"/>
      <c r="BN271" s="27"/>
    </row>
    <row r="272" spans="1:66" s="76" customFormat="1" ht="12.75">
      <c r="A272" s="27"/>
      <c r="B272" s="62"/>
      <c r="C272" s="62"/>
      <c r="D272" s="49"/>
      <c r="E272" s="49"/>
      <c r="F272" s="49"/>
      <c r="G272" s="49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7"/>
      <c r="BL272" s="27"/>
      <c r="BM272" s="27"/>
      <c r="BN272" s="27"/>
    </row>
    <row r="273" spans="1:66" s="76" customFormat="1" ht="12.75">
      <c r="A273" s="27"/>
      <c r="B273" s="61"/>
      <c r="C273" s="61"/>
      <c r="D273" s="49"/>
      <c r="E273" s="49"/>
      <c r="F273" s="49"/>
      <c r="G273" s="49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7"/>
      <c r="BL273" s="27"/>
      <c r="BM273" s="27"/>
      <c r="BN273" s="27"/>
    </row>
    <row r="274" spans="1:66" s="76" customFormat="1" ht="12.75">
      <c r="A274" s="27"/>
      <c r="B274" s="62"/>
      <c r="C274" s="62"/>
      <c r="D274" s="49"/>
      <c r="E274" s="49"/>
      <c r="F274" s="49"/>
      <c r="G274" s="49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7"/>
      <c r="BL274" s="27"/>
      <c r="BM274" s="27"/>
      <c r="BN274" s="27"/>
    </row>
    <row r="275" spans="1:66" s="76" customFormat="1" ht="12.75">
      <c r="A275" s="27"/>
      <c r="B275" s="61"/>
      <c r="C275" s="61"/>
      <c r="D275" s="49"/>
      <c r="E275" s="49"/>
      <c r="F275" s="49"/>
      <c r="G275" s="49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7"/>
      <c r="BL275" s="27"/>
      <c r="BM275" s="27"/>
      <c r="BN275" s="27"/>
    </row>
    <row r="276" spans="1:66" s="76" customFormat="1" ht="12.75">
      <c r="A276" s="27"/>
      <c r="B276" s="62"/>
      <c r="C276" s="62"/>
      <c r="D276" s="49"/>
      <c r="E276" s="49"/>
      <c r="F276" s="49"/>
      <c r="G276" s="49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7"/>
      <c r="BL276" s="27"/>
      <c r="BM276" s="27"/>
      <c r="BN276" s="27"/>
    </row>
    <row r="277" spans="1:66" s="76" customFormat="1" ht="12.75">
      <c r="A277" s="27"/>
      <c r="B277" s="61"/>
      <c r="C277" s="61"/>
      <c r="D277" s="49"/>
      <c r="E277" s="49"/>
      <c r="F277" s="49"/>
      <c r="G277" s="49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7"/>
      <c r="BL277" s="27"/>
      <c r="BM277" s="27"/>
      <c r="BN277" s="27"/>
    </row>
    <row r="278" spans="1:66" s="76" customFormat="1" ht="12.75">
      <c r="A278" s="27"/>
      <c r="B278" s="62"/>
      <c r="C278" s="62"/>
      <c r="D278" s="49"/>
      <c r="E278" s="49"/>
      <c r="F278" s="49"/>
      <c r="G278" s="49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7"/>
      <c r="BL278" s="27"/>
      <c r="BM278" s="27"/>
      <c r="BN278" s="27"/>
    </row>
    <row r="279" spans="1:66" s="76" customFormat="1" ht="12.75">
      <c r="A279" s="27"/>
      <c r="B279" s="61"/>
      <c r="C279" s="61"/>
      <c r="D279" s="49"/>
      <c r="E279" s="49"/>
      <c r="F279" s="49"/>
      <c r="G279" s="49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7"/>
      <c r="BL279" s="27"/>
      <c r="BM279" s="27"/>
      <c r="BN279" s="27"/>
    </row>
    <row r="280" spans="1:66" s="76" customFormat="1" ht="12.75">
      <c r="A280" s="27"/>
      <c r="B280" s="62"/>
      <c r="C280" s="62"/>
      <c r="D280" s="49"/>
      <c r="E280" s="49"/>
      <c r="F280" s="49"/>
      <c r="G280" s="49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7"/>
      <c r="BL280" s="27"/>
      <c r="BM280" s="27"/>
      <c r="BN280" s="27"/>
    </row>
    <row r="281" spans="1:66" s="76" customFormat="1" ht="12.75">
      <c r="A281" s="27"/>
      <c r="B281" s="61"/>
      <c r="C281" s="61"/>
      <c r="D281" s="49"/>
      <c r="E281" s="49"/>
      <c r="F281" s="49"/>
      <c r="G281" s="49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7"/>
      <c r="BL281" s="27"/>
      <c r="BM281" s="27"/>
      <c r="BN281" s="27"/>
    </row>
    <row r="282" spans="1:66" s="76" customFormat="1" ht="12.75">
      <c r="A282" s="27"/>
      <c r="B282" s="62"/>
      <c r="C282" s="62"/>
      <c r="D282" s="49"/>
      <c r="E282" s="49"/>
      <c r="F282" s="49"/>
      <c r="G282" s="49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7"/>
      <c r="BL282" s="27"/>
      <c r="BM282" s="27"/>
      <c r="BN282" s="27"/>
    </row>
    <row r="283" spans="1:66" s="76" customFormat="1" ht="12.75">
      <c r="A283" s="27"/>
      <c r="B283" s="61"/>
      <c r="C283" s="61"/>
      <c r="D283" s="49"/>
      <c r="E283" s="49"/>
      <c r="F283" s="49"/>
      <c r="G283" s="49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7"/>
      <c r="BL283" s="27"/>
      <c r="BM283" s="27"/>
      <c r="BN283" s="27"/>
    </row>
    <row r="284" spans="1:66" s="76" customFormat="1" ht="12.75">
      <c r="A284" s="27"/>
      <c r="B284" s="62"/>
      <c r="C284" s="62"/>
      <c r="D284" s="49"/>
      <c r="E284" s="49"/>
      <c r="F284" s="49"/>
      <c r="G284" s="49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7"/>
      <c r="BL284" s="27"/>
      <c r="BM284" s="27"/>
      <c r="BN284" s="27"/>
    </row>
    <row r="285" spans="1:66" s="76" customFormat="1" ht="12.75">
      <c r="A285" s="27"/>
      <c r="B285" s="61"/>
      <c r="C285" s="61"/>
      <c r="D285" s="49"/>
      <c r="E285" s="49"/>
      <c r="F285" s="49"/>
      <c r="G285" s="49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7"/>
      <c r="BL285" s="27"/>
      <c r="BM285" s="27"/>
      <c r="BN285" s="27"/>
    </row>
    <row r="286" spans="1:66" s="76" customFormat="1" ht="12.75">
      <c r="A286" s="27"/>
      <c r="B286" s="62"/>
      <c r="C286" s="62"/>
      <c r="D286" s="49"/>
      <c r="E286" s="49"/>
      <c r="F286" s="49"/>
      <c r="G286" s="49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7"/>
      <c r="BL286" s="27"/>
      <c r="BM286" s="27"/>
      <c r="BN286" s="27"/>
    </row>
    <row r="287" spans="1:66" s="76" customFormat="1" ht="12.75">
      <c r="A287" s="27"/>
      <c r="B287" s="61"/>
      <c r="C287" s="61"/>
      <c r="D287" s="49"/>
      <c r="E287" s="49"/>
      <c r="F287" s="49"/>
      <c r="G287" s="49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7"/>
      <c r="BL287" s="27"/>
      <c r="BM287" s="27"/>
      <c r="BN287" s="27"/>
    </row>
    <row r="288" spans="1:66" s="76" customFormat="1" ht="12.75">
      <c r="A288" s="27"/>
      <c r="B288" s="62"/>
      <c r="C288" s="62"/>
      <c r="D288" s="49"/>
      <c r="E288" s="49"/>
      <c r="F288" s="49"/>
      <c r="G288" s="49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7"/>
      <c r="BL288" s="27"/>
      <c r="BM288" s="27"/>
      <c r="BN288" s="27"/>
    </row>
    <row r="289" spans="1:66" s="76" customFormat="1" ht="12.75">
      <c r="A289" s="27"/>
      <c r="B289" s="61"/>
      <c r="C289" s="61"/>
      <c r="D289" s="49"/>
      <c r="E289" s="49"/>
      <c r="F289" s="49"/>
      <c r="G289" s="49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7"/>
      <c r="BL289" s="27"/>
      <c r="BM289" s="27"/>
      <c r="BN289" s="27"/>
    </row>
    <row r="290" spans="1:66" s="76" customFormat="1" ht="12.75">
      <c r="A290" s="27"/>
      <c r="B290" s="62"/>
      <c r="C290" s="62"/>
      <c r="D290" s="49"/>
      <c r="E290" s="49"/>
      <c r="F290" s="49"/>
      <c r="G290" s="49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7"/>
      <c r="BL290" s="27"/>
      <c r="BM290" s="27"/>
      <c r="BN290" s="27"/>
    </row>
    <row r="291" spans="1:66" s="76" customFormat="1" ht="12.75">
      <c r="A291" s="27"/>
      <c r="B291" s="61"/>
      <c r="C291" s="61"/>
      <c r="D291" s="49"/>
      <c r="E291" s="49"/>
      <c r="F291" s="49"/>
      <c r="G291" s="49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7"/>
      <c r="BL291" s="27"/>
      <c r="BM291" s="27"/>
      <c r="BN291" s="27"/>
    </row>
    <row r="292" spans="1:66" s="76" customFormat="1" ht="12.75">
      <c r="A292" s="27"/>
      <c r="B292" s="62"/>
      <c r="C292" s="62"/>
      <c r="D292" s="49"/>
      <c r="E292" s="49"/>
      <c r="F292" s="49"/>
      <c r="G292" s="49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7"/>
      <c r="BL292" s="27"/>
      <c r="BM292" s="27"/>
      <c r="BN292" s="27"/>
    </row>
    <row r="293" spans="1:66" s="76" customFormat="1" ht="12.75">
      <c r="A293" s="27"/>
      <c r="B293" s="61"/>
      <c r="C293" s="61"/>
      <c r="D293" s="49"/>
      <c r="E293" s="49"/>
      <c r="F293" s="49"/>
      <c r="G293" s="49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7"/>
      <c r="BL293" s="27"/>
      <c r="BM293" s="27"/>
      <c r="BN293" s="27"/>
    </row>
    <row r="294" spans="1:66" s="76" customFormat="1" ht="12.75">
      <c r="A294" s="27"/>
      <c r="B294" s="62"/>
      <c r="C294" s="62"/>
      <c r="D294" s="49"/>
      <c r="E294" s="49"/>
      <c r="F294" s="49"/>
      <c r="G294" s="49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7"/>
      <c r="BL294" s="27"/>
      <c r="BM294" s="27"/>
      <c r="BN294" s="27"/>
    </row>
    <row r="295" spans="1:66" s="76" customFormat="1" ht="12.75">
      <c r="A295" s="27"/>
      <c r="B295" s="61"/>
      <c r="C295" s="61"/>
      <c r="D295" s="49"/>
      <c r="E295" s="49"/>
      <c r="F295" s="49"/>
      <c r="G295" s="49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7"/>
      <c r="BL295" s="27"/>
      <c r="BM295" s="27"/>
      <c r="BN295" s="27"/>
    </row>
    <row r="296" spans="1:66" s="76" customFormat="1" ht="12.75">
      <c r="A296" s="27"/>
      <c r="B296" s="62"/>
      <c r="C296" s="62"/>
      <c r="D296" s="49"/>
      <c r="E296" s="49"/>
      <c r="F296" s="49"/>
      <c r="G296" s="49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7"/>
      <c r="BL296" s="27"/>
      <c r="BM296" s="27"/>
      <c r="BN296" s="27"/>
    </row>
    <row r="297" spans="1:66" s="76" customFormat="1" ht="12.75">
      <c r="A297" s="27"/>
      <c r="B297" s="61"/>
      <c r="C297" s="61"/>
      <c r="D297" s="49"/>
      <c r="E297" s="49"/>
      <c r="F297" s="49"/>
      <c r="G297" s="49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7"/>
      <c r="BL297" s="27"/>
      <c r="BM297" s="27"/>
      <c r="BN297" s="27"/>
    </row>
    <row r="298" spans="1:66" s="76" customFormat="1" ht="12.75">
      <c r="A298" s="27"/>
      <c r="B298" s="62"/>
      <c r="C298" s="62"/>
      <c r="D298" s="49"/>
      <c r="E298" s="49"/>
      <c r="F298" s="49"/>
      <c r="G298" s="49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7"/>
      <c r="BL298" s="27"/>
      <c r="BM298" s="27"/>
      <c r="BN298" s="27"/>
    </row>
    <row r="299" spans="1:66" s="76" customFormat="1" ht="12.75">
      <c r="A299" s="27"/>
      <c r="B299" s="61"/>
      <c r="C299" s="61"/>
      <c r="D299" s="49"/>
      <c r="E299" s="49"/>
      <c r="F299" s="49"/>
      <c r="G299" s="49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7"/>
      <c r="BL299" s="27"/>
      <c r="BM299" s="27"/>
      <c r="BN299" s="27"/>
    </row>
    <row r="300" spans="1:66" s="76" customFormat="1" ht="12.75">
      <c r="A300" s="27"/>
      <c r="B300" s="62"/>
      <c r="C300" s="62"/>
      <c r="D300" s="49"/>
      <c r="E300" s="49"/>
      <c r="F300" s="49"/>
      <c r="G300" s="49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7"/>
      <c r="BL300" s="27"/>
      <c r="BM300" s="27"/>
      <c r="BN300" s="27"/>
    </row>
    <row r="301" spans="1:66" s="76" customFormat="1" ht="12.75">
      <c r="A301" s="27"/>
      <c r="B301" s="61"/>
      <c r="C301" s="61"/>
      <c r="D301" s="49"/>
      <c r="E301" s="49"/>
      <c r="F301" s="49"/>
      <c r="G301" s="49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7"/>
      <c r="BL301" s="27"/>
      <c r="BM301" s="27"/>
      <c r="BN301" s="27"/>
    </row>
    <row r="302" spans="1:66" s="76" customFormat="1" ht="12.75">
      <c r="A302" s="27"/>
      <c r="B302" s="62"/>
      <c r="C302" s="62"/>
      <c r="D302" s="49"/>
      <c r="E302" s="49"/>
      <c r="F302" s="49"/>
      <c r="G302" s="49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7"/>
      <c r="BL302" s="27"/>
      <c r="BM302" s="27"/>
      <c r="BN302" s="27"/>
    </row>
    <row r="303" spans="1:66" s="76" customFormat="1" ht="12.75">
      <c r="A303" s="27"/>
      <c r="B303" s="61"/>
      <c r="C303" s="61"/>
      <c r="D303" s="49"/>
      <c r="E303" s="49"/>
      <c r="F303" s="49"/>
      <c r="G303" s="49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7"/>
      <c r="BL303" s="27"/>
      <c r="BM303" s="27"/>
      <c r="BN303" s="27"/>
    </row>
    <row r="304" spans="1:66" s="76" customFormat="1" ht="12.75">
      <c r="A304" s="27"/>
      <c r="B304" s="62"/>
      <c r="C304" s="62"/>
      <c r="D304" s="49"/>
      <c r="E304" s="49"/>
      <c r="F304" s="49"/>
      <c r="G304" s="49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7"/>
      <c r="BL304" s="27"/>
      <c r="BM304" s="27"/>
      <c r="BN304" s="27"/>
    </row>
    <row r="305" spans="1:66" s="76" customFormat="1" ht="12.75">
      <c r="A305" s="27"/>
      <c r="B305" s="61"/>
      <c r="C305" s="61"/>
      <c r="D305" s="49"/>
      <c r="E305" s="49"/>
      <c r="F305" s="49"/>
      <c r="G305" s="49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7"/>
      <c r="BL305" s="27"/>
      <c r="BM305" s="27"/>
      <c r="BN305" s="27"/>
    </row>
    <row r="306" spans="1:66" s="76" customFormat="1" ht="12.75">
      <c r="A306" s="27"/>
      <c r="B306" s="62"/>
      <c r="C306" s="62"/>
      <c r="D306" s="49"/>
      <c r="E306" s="49"/>
      <c r="F306" s="49"/>
      <c r="G306" s="49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7"/>
      <c r="BL306" s="27"/>
      <c r="BM306" s="27"/>
      <c r="BN306" s="27"/>
    </row>
    <row r="307" spans="1:66" s="76" customFormat="1" ht="12.75">
      <c r="A307" s="27"/>
      <c r="B307" s="61"/>
      <c r="C307" s="61"/>
      <c r="D307" s="49"/>
      <c r="E307" s="49"/>
      <c r="F307" s="49"/>
      <c r="G307" s="49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7"/>
      <c r="BL307" s="27"/>
      <c r="BM307" s="27"/>
      <c r="BN307" s="27"/>
    </row>
    <row r="308" spans="1:66" s="76" customFormat="1" ht="12.75">
      <c r="A308" s="27"/>
      <c r="B308" s="62"/>
      <c r="C308" s="62"/>
      <c r="D308" s="49"/>
      <c r="E308" s="49"/>
      <c r="F308" s="49"/>
      <c r="G308" s="49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7"/>
      <c r="BL308" s="27"/>
      <c r="BM308" s="27"/>
      <c r="BN308" s="27"/>
    </row>
    <row r="309" spans="1:66" s="76" customFormat="1" ht="12.75">
      <c r="A309" s="27"/>
      <c r="B309" s="61"/>
      <c r="C309" s="61"/>
      <c r="D309" s="49"/>
      <c r="E309" s="49"/>
      <c r="F309" s="49"/>
      <c r="G309" s="49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7"/>
      <c r="BL309" s="27"/>
      <c r="BM309" s="27"/>
      <c r="BN309" s="27"/>
    </row>
    <row r="310" spans="1:66" s="76" customFormat="1" ht="12.75">
      <c r="A310" s="27"/>
      <c r="B310" s="62"/>
      <c r="C310" s="62"/>
      <c r="D310" s="49"/>
      <c r="E310" s="49"/>
      <c r="F310" s="49"/>
      <c r="G310" s="49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7"/>
      <c r="BL310" s="27"/>
      <c r="BM310" s="27"/>
      <c r="BN310" s="27"/>
    </row>
    <row r="311" spans="1:66" s="76" customFormat="1" ht="12.75">
      <c r="A311" s="27"/>
      <c r="B311" s="61"/>
      <c r="C311" s="61"/>
      <c r="D311" s="49"/>
      <c r="E311" s="49"/>
      <c r="F311" s="49"/>
      <c r="G311" s="49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7"/>
      <c r="BL311" s="27"/>
      <c r="BM311" s="27"/>
      <c r="BN311" s="27"/>
    </row>
    <row r="312" spans="1:66" s="76" customFormat="1" ht="12.75">
      <c r="A312" s="27"/>
      <c r="B312" s="62"/>
      <c r="C312" s="62"/>
      <c r="D312" s="49"/>
      <c r="E312" s="49"/>
      <c r="F312" s="49"/>
      <c r="G312" s="49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7"/>
      <c r="BL312" s="27"/>
      <c r="BM312" s="27"/>
      <c r="BN312" s="27"/>
    </row>
    <row r="313" spans="1:66" s="76" customFormat="1" ht="12.75">
      <c r="A313" s="27"/>
      <c r="B313" s="61"/>
      <c r="C313" s="61"/>
      <c r="D313" s="49"/>
      <c r="E313" s="49"/>
      <c r="F313" s="49"/>
      <c r="G313" s="49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7"/>
      <c r="BL313" s="27"/>
      <c r="BM313" s="27"/>
      <c r="BN313" s="27"/>
    </row>
    <row r="314" spans="1:66" s="76" customFormat="1" ht="12.75">
      <c r="A314" s="27"/>
      <c r="B314" s="62"/>
      <c r="C314" s="62"/>
      <c r="D314" s="49"/>
      <c r="E314" s="49"/>
      <c r="F314" s="49"/>
      <c r="G314" s="49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7"/>
      <c r="BL314" s="27"/>
      <c r="BM314" s="27"/>
      <c r="BN314" s="27"/>
    </row>
    <row r="315" spans="1:66" s="76" customFormat="1" ht="12.75">
      <c r="A315" s="27"/>
      <c r="B315" s="61"/>
      <c r="C315" s="61"/>
      <c r="D315" s="49"/>
      <c r="E315" s="49"/>
      <c r="F315" s="49"/>
      <c r="G315" s="49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7"/>
      <c r="BL315" s="27"/>
      <c r="BM315" s="27"/>
      <c r="BN315" s="27"/>
    </row>
    <row r="316" spans="1:66" s="76" customFormat="1" ht="12.75">
      <c r="A316" s="27"/>
      <c r="B316" s="62"/>
      <c r="C316" s="62"/>
      <c r="D316" s="49"/>
      <c r="E316" s="49"/>
      <c r="F316" s="49"/>
      <c r="G316" s="49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7"/>
      <c r="BL316" s="27"/>
      <c r="BM316" s="27"/>
      <c r="BN316" s="27"/>
    </row>
    <row r="317" spans="1:66" s="76" customFormat="1" ht="12.75">
      <c r="A317" s="27"/>
      <c r="B317" s="61"/>
      <c r="C317" s="61"/>
      <c r="D317" s="49"/>
      <c r="E317" s="49"/>
      <c r="F317" s="49"/>
      <c r="G317" s="49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7"/>
      <c r="BL317" s="27"/>
      <c r="BM317" s="27"/>
      <c r="BN317" s="27"/>
    </row>
    <row r="318" spans="1:66" s="76" customFormat="1" ht="12.75">
      <c r="A318" s="27"/>
      <c r="B318" s="62"/>
      <c r="C318" s="62"/>
      <c r="D318" s="49"/>
      <c r="E318" s="49"/>
      <c r="F318" s="49"/>
      <c r="G318" s="49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7"/>
      <c r="BL318" s="27"/>
      <c r="BM318" s="27"/>
      <c r="BN318" s="27"/>
    </row>
    <row r="319" spans="1:66" s="76" customFormat="1" ht="12.75">
      <c r="A319" s="27"/>
      <c r="B319" s="61"/>
      <c r="C319" s="61"/>
      <c r="D319" s="49"/>
      <c r="E319" s="49"/>
      <c r="F319" s="49"/>
      <c r="G319" s="49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7"/>
      <c r="BL319" s="27"/>
      <c r="BM319" s="27"/>
      <c r="BN319" s="27"/>
    </row>
    <row r="320" spans="1:66" s="76" customFormat="1" ht="12.75">
      <c r="A320" s="27"/>
      <c r="B320" s="62"/>
      <c r="C320" s="62"/>
      <c r="D320" s="49"/>
      <c r="E320" s="49"/>
      <c r="F320" s="49"/>
      <c r="G320" s="49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7"/>
      <c r="BL320" s="27"/>
      <c r="BM320" s="27"/>
      <c r="BN320" s="27"/>
    </row>
    <row r="321" spans="1:66" s="76" customFormat="1" ht="12.75">
      <c r="A321" s="27"/>
      <c r="B321" s="61"/>
      <c r="C321" s="61"/>
      <c r="D321" s="49"/>
      <c r="E321" s="49"/>
      <c r="F321" s="49"/>
      <c r="G321" s="49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7"/>
      <c r="BL321" s="27"/>
      <c r="BM321" s="27"/>
      <c r="BN321" s="27"/>
    </row>
    <row r="322" spans="1:66" s="76" customFormat="1" ht="12.75">
      <c r="A322" s="27"/>
      <c r="B322" s="62"/>
      <c r="C322" s="62"/>
      <c r="D322" s="49"/>
      <c r="E322" s="49"/>
      <c r="F322" s="49"/>
      <c r="G322" s="49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7"/>
      <c r="BL322" s="27"/>
      <c r="BM322" s="27"/>
      <c r="BN322" s="27"/>
    </row>
    <row r="323" spans="1:66" s="76" customFormat="1" ht="12.75">
      <c r="A323" s="27"/>
      <c r="B323" s="61"/>
      <c r="C323" s="61"/>
      <c r="D323" s="49"/>
      <c r="E323" s="49"/>
      <c r="F323" s="49"/>
      <c r="G323" s="49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7"/>
      <c r="BL323" s="27"/>
      <c r="BM323" s="27"/>
      <c r="BN323" s="27"/>
    </row>
    <row r="324" spans="1:66" s="76" customFormat="1" ht="12.75">
      <c r="A324" s="27"/>
      <c r="B324" s="62"/>
      <c r="C324" s="62"/>
      <c r="D324" s="49"/>
      <c r="E324" s="49"/>
      <c r="F324" s="49"/>
      <c r="G324" s="49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7"/>
      <c r="BL324" s="27"/>
      <c r="BM324" s="27"/>
      <c r="BN324" s="27"/>
    </row>
    <row r="325" spans="1:66" s="76" customFormat="1" ht="12.75">
      <c r="A325" s="27"/>
      <c r="B325" s="61"/>
      <c r="C325" s="61"/>
      <c r="D325" s="49"/>
      <c r="E325" s="49"/>
      <c r="F325" s="49"/>
      <c r="G325" s="49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7"/>
      <c r="BL325" s="27"/>
      <c r="BM325" s="27"/>
      <c r="BN325" s="27"/>
    </row>
    <row r="326" spans="1:66" s="76" customFormat="1" ht="12.75">
      <c r="A326" s="27"/>
      <c r="B326" s="62"/>
      <c r="C326" s="62"/>
      <c r="D326" s="49"/>
      <c r="E326" s="49"/>
      <c r="F326" s="49"/>
      <c r="G326" s="49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7"/>
      <c r="BL326" s="27"/>
      <c r="BM326" s="27"/>
      <c r="BN326" s="27"/>
    </row>
    <row r="327" spans="1:66" s="76" customFormat="1" ht="12.75">
      <c r="A327" s="27"/>
      <c r="B327" s="61"/>
      <c r="C327" s="61"/>
      <c r="D327" s="49"/>
      <c r="E327" s="49"/>
      <c r="F327" s="49"/>
      <c r="G327" s="49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7"/>
      <c r="BL327" s="27"/>
      <c r="BM327" s="27"/>
      <c r="BN327" s="27"/>
    </row>
    <row r="328" spans="1:66" s="76" customFormat="1" ht="12.75">
      <c r="A328" s="27"/>
      <c r="B328" s="62"/>
      <c r="C328" s="62"/>
      <c r="D328" s="49"/>
      <c r="E328" s="49"/>
      <c r="F328" s="49"/>
      <c r="G328" s="49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7"/>
      <c r="BL328" s="27"/>
      <c r="BM328" s="27"/>
      <c r="BN328" s="27"/>
    </row>
    <row r="329" spans="1:66" s="76" customFormat="1" ht="12.75">
      <c r="A329" s="27"/>
      <c r="B329" s="61"/>
      <c r="C329" s="61"/>
      <c r="D329" s="49"/>
      <c r="E329" s="49"/>
      <c r="F329" s="49"/>
      <c r="G329" s="49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7"/>
      <c r="BL329" s="27"/>
      <c r="BM329" s="27"/>
      <c r="BN329" s="27"/>
    </row>
    <row r="330" spans="1:66" s="76" customFormat="1" ht="12.75">
      <c r="A330" s="27"/>
      <c r="B330" s="62"/>
      <c r="C330" s="62"/>
      <c r="D330" s="49"/>
      <c r="E330" s="49"/>
      <c r="F330" s="49"/>
      <c r="G330" s="49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7"/>
      <c r="BL330" s="27"/>
      <c r="BM330" s="27"/>
      <c r="BN330" s="27"/>
    </row>
    <row r="331" spans="1:66" s="76" customFormat="1" ht="12.75">
      <c r="A331" s="27"/>
      <c r="B331" s="61"/>
      <c r="C331" s="61"/>
      <c r="D331" s="49"/>
      <c r="E331" s="49"/>
      <c r="F331" s="49"/>
      <c r="G331" s="49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7"/>
      <c r="BL331" s="27"/>
      <c r="BM331" s="27"/>
      <c r="BN331" s="27"/>
    </row>
    <row r="332" spans="1:66" s="76" customFormat="1" ht="12.75">
      <c r="A332" s="27"/>
      <c r="B332" s="62"/>
      <c r="C332" s="62"/>
      <c r="D332" s="49"/>
      <c r="E332" s="49"/>
      <c r="F332" s="49"/>
      <c r="G332" s="49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7"/>
      <c r="BL332" s="27"/>
      <c r="BM332" s="27"/>
      <c r="BN332" s="27"/>
    </row>
    <row r="333" spans="1:66" s="76" customFormat="1" ht="12.75">
      <c r="A333" s="27"/>
      <c r="B333" s="61"/>
      <c r="C333" s="61"/>
      <c r="D333" s="49"/>
      <c r="E333" s="49"/>
      <c r="F333" s="49"/>
      <c r="G333" s="49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7"/>
      <c r="BL333" s="27"/>
      <c r="BM333" s="27"/>
      <c r="BN333" s="27"/>
    </row>
    <row r="334" spans="1:66" s="76" customFormat="1" ht="12.75">
      <c r="A334" s="27"/>
      <c r="B334" s="62"/>
      <c r="C334" s="62"/>
      <c r="D334" s="49"/>
      <c r="E334" s="49"/>
      <c r="F334" s="49"/>
      <c r="G334" s="49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7"/>
      <c r="BL334" s="27"/>
      <c r="BM334" s="27"/>
      <c r="BN334" s="27"/>
    </row>
    <row r="335" spans="1:66" s="76" customFormat="1" ht="12.75">
      <c r="A335" s="27"/>
      <c r="B335" s="61"/>
      <c r="C335" s="61"/>
      <c r="D335" s="49"/>
      <c r="E335" s="49"/>
      <c r="F335" s="49"/>
      <c r="G335" s="49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7"/>
      <c r="BL335" s="27"/>
      <c r="BM335" s="27"/>
      <c r="BN335" s="27"/>
    </row>
    <row r="336" spans="1:66" s="76" customFormat="1" ht="12.75">
      <c r="A336" s="27"/>
      <c r="B336" s="62"/>
      <c r="C336" s="62"/>
      <c r="D336" s="49"/>
      <c r="E336" s="49"/>
      <c r="F336" s="49"/>
      <c r="G336" s="49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7"/>
      <c r="BL336" s="27"/>
      <c r="BM336" s="27"/>
      <c r="BN336" s="27"/>
    </row>
    <row r="337" spans="1:66" s="76" customFormat="1" ht="12.75">
      <c r="A337" s="27"/>
      <c r="B337" s="61"/>
      <c r="C337" s="61"/>
      <c r="D337" s="49"/>
      <c r="E337" s="49"/>
      <c r="F337" s="49"/>
      <c r="G337" s="49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7"/>
      <c r="BL337" s="27"/>
      <c r="BM337" s="27"/>
      <c r="BN337" s="27"/>
    </row>
    <row r="338" spans="1:66" s="76" customFormat="1" ht="12.75">
      <c r="A338" s="27"/>
      <c r="B338" s="62"/>
      <c r="C338" s="62"/>
      <c r="D338" s="49"/>
      <c r="E338" s="49"/>
      <c r="F338" s="49"/>
      <c r="G338" s="49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7"/>
      <c r="BL338" s="27"/>
      <c r="BM338" s="27"/>
      <c r="BN338" s="27"/>
    </row>
    <row r="339" spans="1:66" s="76" customFormat="1" ht="12.75">
      <c r="A339" s="27"/>
      <c r="B339" s="61"/>
      <c r="C339" s="61"/>
      <c r="D339" s="49"/>
      <c r="E339" s="49"/>
      <c r="F339" s="49"/>
      <c r="G339" s="49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7"/>
      <c r="BL339" s="27"/>
      <c r="BM339" s="27"/>
      <c r="BN339" s="27"/>
    </row>
    <row r="340" spans="1:66" s="76" customFormat="1" ht="12.75">
      <c r="A340" s="27"/>
      <c r="B340" s="62"/>
      <c r="C340" s="62"/>
      <c r="D340" s="49"/>
      <c r="E340" s="49"/>
      <c r="F340" s="49"/>
      <c r="G340" s="49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7"/>
      <c r="BL340" s="27"/>
      <c r="BM340" s="27"/>
      <c r="BN340" s="27"/>
    </row>
    <row r="341" spans="1:66" s="76" customFormat="1" ht="12.75">
      <c r="A341" s="27"/>
      <c r="B341" s="61"/>
      <c r="C341" s="61"/>
      <c r="D341" s="49"/>
      <c r="E341" s="49"/>
      <c r="F341" s="49"/>
      <c r="G341" s="49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7"/>
      <c r="BL341" s="27"/>
      <c r="BM341" s="27"/>
      <c r="BN341" s="27"/>
    </row>
    <row r="342" spans="1:66" s="76" customFormat="1" ht="12.75">
      <c r="A342" s="27"/>
      <c r="B342" s="62"/>
      <c r="C342" s="62"/>
      <c r="D342" s="49"/>
      <c r="E342" s="49"/>
      <c r="F342" s="49"/>
      <c r="G342" s="49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7"/>
      <c r="BL342" s="27"/>
      <c r="BM342" s="27"/>
      <c r="BN342" s="27"/>
    </row>
    <row r="343" spans="1:66" s="76" customFormat="1" ht="12.75">
      <c r="A343" s="27"/>
      <c r="B343" s="61"/>
      <c r="C343" s="61"/>
      <c r="D343" s="49"/>
      <c r="E343" s="49"/>
      <c r="F343" s="49"/>
      <c r="G343" s="49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7"/>
      <c r="BL343" s="27"/>
      <c r="BM343" s="27"/>
      <c r="BN343" s="27"/>
    </row>
    <row r="344" spans="1:66" s="76" customFormat="1" ht="12.75">
      <c r="A344" s="27"/>
      <c r="B344" s="62"/>
      <c r="C344" s="62"/>
      <c r="D344" s="49"/>
      <c r="E344" s="49"/>
      <c r="F344" s="49"/>
      <c r="G344" s="49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7"/>
      <c r="BL344" s="27"/>
      <c r="BM344" s="27"/>
      <c r="BN344" s="27"/>
    </row>
    <row r="345" spans="1:66" s="76" customFormat="1" ht="12.75">
      <c r="A345" s="27"/>
      <c r="B345" s="61"/>
      <c r="C345" s="61"/>
      <c r="D345" s="49"/>
      <c r="E345" s="49"/>
      <c r="F345" s="49"/>
      <c r="G345" s="49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7"/>
      <c r="BL345" s="27"/>
      <c r="BM345" s="27"/>
      <c r="BN345" s="27"/>
    </row>
    <row r="346" spans="1:66" s="76" customFormat="1" ht="12.75">
      <c r="A346" s="27"/>
      <c r="B346" s="62"/>
      <c r="C346" s="62"/>
      <c r="D346" s="49"/>
      <c r="E346" s="49"/>
      <c r="F346" s="49"/>
      <c r="G346" s="49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7"/>
      <c r="BL346" s="27"/>
      <c r="BM346" s="27"/>
      <c r="BN346" s="27"/>
    </row>
    <row r="347" spans="1:66" s="76" customFormat="1" ht="12.75">
      <c r="A347" s="27"/>
      <c r="B347" s="61"/>
      <c r="C347" s="61"/>
      <c r="D347" s="49"/>
      <c r="E347" s="49"/>
      <c r="F347" s="49"/>
      <c r="G347" s="49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7"/>
      <c r="BL347" s="27"/>
      <c r="BM347" s="27"/>
      <c r="BN347" s="27"/>
    </row>
    <row r="348" spans="1:66" s="76" customFormat="1" ht="12.75">
      <c r="A348" s="27"/>
      <c r="B348" s="62"/>
      <c r="C348" s="62"/>
      <c r="D348" s="49"/>
      <c r="E348" s="49"/>
      <c r="F348" s="49"/>
      <c r="G348" s="49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7"/>
      <c r="BL348" s="27"/>
      <c r="BM348" s="27"/>
      <c r="BN348" s="27"/>
    </row>
    <row r="349" spans="1:66" s="76" customFormat="1" ht="12.75">
      <c r="A349" s="27"/>
      <c r="B349" s="61"/>
      <c r="C349" s="61"/>
      <c r="D349" s="49"/>
      <c r="E349" s="49"/>
      <c r="F349" s="49"/>
      <c r="G349" s="49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7"/>
      <c r="BL349" s="27"/>
      <c r="BM349" s="27"/>
      <c r="BN349" s="27"/>
    </row>
    <row r="350" spans="1:66" s="76" customFormat="1" ht="12.75">
      <c r="A350" s="27"/>
      <c r="B350" s="62"/>
      <c r="C350" s="62"/>
      <c r="D350" s="49"/>
      <c r="E350" s="49"/>
      <c r="F350" s="49"/>
      <c r="G350" s="49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7"/>
      <c r="BL350" s="27"/>
      <c r="BM350" s="27"/>
      <c r="BN350" s="27"/>
    </row>
    <row r="351" spans="1:66" s="76" customFormat="1" ht="12.75">
      <c r="A351" s="27"/>
      <c r="B351" s="61"/>
      <c r="C351" s="61"/>
      <c r="D351" s="49"/>
      <c r="E351" s="49"/>
      <c r="F351" s="49"/>
      <c r="G351" s="49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7"/>
      <c r="BL351" s="27"/>
      <c r="BM351" s="27"/>
      <c r="BN351" s="27"/>
    </row>
    <row r="352" spans="1:66" s="76" customFormat="1" ht="12.75">
      <c r="A352" s="27"/>
      <c r="B352" s="62"/>
      <c r="C352" s="62"/>
      <c r="D352" s="49"/>
      <c r="E352" s="49"/>
      <c r="F352" s="49"/>
      <c r="G352" s="49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7"/>
      <c r="BL352" s="27"/>
      <c r="BM352" s="27"/>
      <c r="BN352" s="27"/>
    </row>
    <row r="353" spans="1:66" s="76" customFormat="1" ht="12.75">
      <c r="A353" s="27"/>
      <c r="B353" s="61"/>
      <c r="C353" s="61"/>
      <c r="D353" s="49"/>
      <c r="E353" s="49"/>
      <c r="F353" s="49"/>
      <c r="G353" s="49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7"/>
      <c r="BL353" s="27"/>
      <c r="BM353" s="27"/>
      <c r="BN353" s="27"/>
    </row>
    <row r="354" spans="1:66" s="76" customFormat="1" ht="12.75">
      <c r="A354" s="27"/>
      <c r="B354" s="62"/>
      <c r="C354" s="62"/>
      <c r="D354" s="49"/>
      <c r="E354" s="49"/>
      <c r="F354" s="49"/>
      <c r="G354" s="49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7"/>
      <c r="BL354" s="27"/>
      <c r="BM354" s="27"/>
      <c r="BN354" s="27"/>
    </row>
    <row r="355" spans="1:66" s="76" customFormat="1" ht="12.75">
      <c r="A355" s="27"/>
      <c r="B355" s="61"/>
      <c r="C355" s="61"/>
      <c r="D355" s="49"/>
      <c r="E355" s="49"/>
      <c r="F355" s="49"/>
      <c r="G355" s="49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7"/>
      <c r="BL355" s="27"/>
      <c r="BM355" s="27"/>
      <c r="BN355" s="27"/>
    </row>
    <row r="356" spans="1:66" s="76" customFormat="1" ht="12.75">
      <c r="A356" s="27"/>
      <c r="B356" s="62"/>
      <c r="C356" s="62"/>
      <c r="D356" s="49"/>
      <c r="E356" s="49"/>
      <c r="F356" s="49"/>
      <c r="G356" s="49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7"/>
      <c r="BL356" s="27"/>
      <c r="BM356" s="27"/>
      <c r="BN356" s="27"/>
    </row>
    <row r="357" spans="1:66" s="76" customFormat="1" ht="12.75">
      <c r="A357" s="27"/>
      <c r="B357" s="61"/>
      <c r="C357" s="61"/>
      <c r="D357" s="49"/>
      <c r="E357" s="49"/>
      <c r="F357" s="49"/>
      <c r="G357" s="49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7"/>
      <c r="BL357" s="27"/>
      <c r="BM357" s="27"/>
      <c r="BN357" s="27"/>
    </row>
    <row r="358" spans="1:66" s="76" customFormat="1" ht="12.75">
      <c r="A358" s="27"/>
      <c r="B358" s="62"/>
      <c r="C358" s="62"/>
      <c r="D358" s="49"/>
      <c r="E358" s="49"/>
      <c r="F358" s="49"/>
      <c r="G358" s="49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7"/>
      <c r="BL358" s="27"/>
      <c r="BM358" s="27"/>
      <c r="BN358" s="27"/>
    </row>
    <row r="359" spans="1:66" s="76" customFormat="1" ht="12.75">
      <c r="A359" s="27"/>
      <c r="B359" s="61"/>
      <c r="C359" s="61"/>
      <c r="D359" s="49"/>
      <c r="E359" s="49"/>
      <c r="F359" s="49"/>
      <c r="G359" s="49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7"/>
      <c r="BL359" s="27"/>
      <c r="BM359" s="27"/>
      <c r="BN359" s="27"/>
    </row>
    <row r="360" spans="1:66" s="76" customFormat="1" ht="12.75">
      <c r="A360" s="27"/>
      <c r="B360" s="62"/>
      <c r="C360" s="62"/>
      <c r="D360" s="49"/>
      <c r="E360" s="49"/>
      <c r="F360" s="49"/>
      <c r="G360" s="49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7"/>
      <c r="BL360" s="27"/>
      <c r="BM360" s="27"/>
      <c r="BN360" s="27"/>
    </row>
    <row r="361" spans="1:66" s="76" customFormat="1" ht="12.75">
      <c r="A361" s="27"/>
      <c r="B361" s="61"/>
      <c r="C361" s="61"/>
      <c r="D361" s="49"/>
      <c r="E361" s="49"/>
      <c r="F361" s="49"/>
      <c r="G361" s="49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7"/>
      <c r="BL361" s="27"/>
      <c r="BM361" s="27"/>
      <c r="BN361" s="27"/>
    </row>
    <row r="362" spans="1:66" s="76" customFormat="1" ht="12.75">
      <c r="A362" s="27"/>
      <c r="B362" s="62"/>
      <c r="C362" s="62"/>
      <c r="D362" s="49"/>
      <c r="E362" s="49"/>
      <c r="F362" s="49"/>
      <c r="G362" s="49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7"/>
      <c r="BL362" s="27"/>
      <c r="BM362" s="27"/>
      <c r="BN362" s="27"/>
    </row>
    <row r="363" spans="1:66" s="76" customFormat="1" ht="12.75">
      <c r="A363" s="27"/>
      <c r="B363" s="61"/>
      <c r="C363" s="61"/>
      <c r="D363" s="49"/>
      <c r="E363" s="49"/>
      <c r="F363" s="49"/>
      <c r="G363" s="49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7"/>
      <c r="BL363" s="27"/>
      <c r="BM363" s="27"/>
      <c r="BN363" s="27"/>
    </row>
    <row r="364" spans="1:66" s="76" customFormat="1" ht="12.75">
      <c r="A364" s="27"/>
      <c r="B364" s="62"/>
      <c r="C364" s="62"/>
      <c r="D364" s="49"/>
      <c r="E364" s="49"/>
      <c r="F364" s="49"/>
      <c r="G364" s="49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7"/>
      <c r="BL364" s="27"/>
      <c r="BM364" s="27"/>
      <c r="BN364" s="27"/>
    </row>
    <row r="365" spans="1:66" s="76" customFormat="1" ht="12.75">
      <c r="A365" s="27"/>
      <c r="B365" s="61"/>
      <c r="C365" s="61"/>
      <c r="D365" s="49"/>
      <c r="E365" s="49"/>
      <c r="F365" s="49"/>
      <c r="G365" s="49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7"/>
      <c r="BL365" s="27"/>
      <c r="BM365" s="27"/>
      <c r="BN365" s="27"/>
    </row>
    <row r="366" spans="1:66" s="76" customFormat="1" ht="12.75">
      <c r="A366" s="27"/>
      <c r="B366" s="62"/>
      <c r="C366" s="62"/>
      <c r="D366" s="49"/>
      <c r="E366" s="49"/>
      <c r="F366" s="49"/>
      <c r="G366" s="49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7"/>
      <c r="BL366" s="27"/>
      <c r="BM366" s="27"/>
      <c r="BN366" s="27"/>
    </row>
    <row r="367" spans="1:66" s="76" customFormat="1" ht="12.75">
      <c r="A367" s="27"/>
      <c r="B367" s="61"/>
      <c r="C367" s="61"/>
      <c r="D367" s="49"/>
      <c r="E367" s="49"/>
      <c r="F367" s="49"/>
      <c r="G367" s="49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7"/>
      <c r="BL367" s="27"/>
      <c r="BM367" s="27"/>
      <c r="BN367" s="27"/>
    </row>
    <row r="368" spans="1:66" s="76" customFormat="1" ht="12.75">
      <c r="A368" s="27"/>
      <c r="B368" s="62"/>
      <c r="C368" s="62"/>
      <c r="D368" s="49"/>
      <c r="E368" s="49"/>
      <c r="F368" s="49"/>
      <c r="G368" s="49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7"/>
      <c r="BL368" s="27"/>
      <c r="BM368" s="27"/>
      <c r="BN368" s="27"/>
    </row>
    <row r="369" spans="1:66" s="76" customFormat="1" ht="12.75">
      <c r="A369" s="27"/>
      <c r="B369" s="61"/>
      <c r="C369" s="61"/>
      <c r="D369" s="49"/>
      <c r="E369" s="49"/>
      <c r="F369" s="49"/>
      <c r="G369" s="49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7"/>
      <c r="BL369" s="27"/>
      <c r="BM369" s="27"/>
      <c r="BN369" s="27"/>
    </row>
    <row r="370" spans="1:66" s="76" customFormat="1" ht="12.75">
      <c r="A370" s="27"/>
      <c r="B370" s="62"/>
      <c r="C370" s="62"/>
      <c r="D370" s="49"/>
      <c r="E370" s="49"/>
      <c r="F370" s="49"/>
      <c r="G370" s="49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7"/>
      <c r="BL370" s="27"/>
      <c r="BM370" s="27"/>
      <c r="BN370" s="27"/>
    </row>
    <row r="371" spans="1:66" s="76" customFormat="1" ht="12.75">
      <c r="A371" s="27"/>
      <c r="B371" s="61"/>
      <c r="C371" s="61"/>
      <c r="D371" s="49"/>
      <c r="E371" s="49"/>
      <c r="F371" s="49"/>
      <c r="G371" s="49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7"/>
      <c r="BL371" s="27"/>
      <c r="BM371" s="27"/>
      <c r="BN371" s="27"/>
    </row>
    <row r="372" spans="1:66" s="76" customFormat="1" ht="12.75">
      <c r="A372" s="27"/>
      <c r="B372" s="62"/>
      <c r="C372" s="62"/>
      <c r="D372" s="49"/>
      <c r="E372" s="49"/>
      <c r="F372" s="49"/>
      <c r="G372" s="49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7"/>
      <c r="BL372" s="27"/>
      <c r="BM372" s="27"/>
      <c r="BN372" s="27"/>
    </row>
    <row r="373" spans="1:66" s="76" customFormat="1" ht="12.75">
      <c r="A373" s="27"/>
      <c r="B373" s="61"/>
      <c r="C373" s="61"/>
      <c r="D373" s="49"/>
      <c r="E373" s="49"/>
      <c r="F373" s="49"/>
      <c r="G373" s="49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7"/>
      <c r="BL373" s="27"/>
      <c r="BM373" s="27"/>
      <c r="BN373" s="27"/>
    </row>
    <row r="374" spans="1:66" s="76" customFormat="1" ht="12.75">
      <c r="A374" s="27"/>
      <c r="B374" s="62"/>
      <c r="C374" s="62"/>
      <c r="D374" s="49"/>
      <c r="E374" s="49"/>
      <c r="F374" s="49"/>
      <c r="G374" s="49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7"/>
      <c r="BL374" s="27"/>
      <c r="BM374" s="27"/>
      <c r="BN374" s="27"/>
    </row>
    <row r="375" spans="1:66" s="76" customFormat="1" ht="12.75">
      <c r="A375" s="27"/>
      <c r="B375" s="61"/>
      <c r="C375" s="61"/>
      <c r="D375" s="49"/>
      <c r="E375" s="49"/>
      <c r="F375" s="49"/>
      <c r="G375" s="49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7"/>
      <c r="BL375" s="27"/>
      <c r="BM375" s="27"/>
      <c r="BN375" s="27"/>
    </row>
    <row r="376" spans="1:66" s="76" customFormat="1" ht="12.75">
      <c r="A376" s="27"/>
      <c r="B376" s="62"/>
      <c r="C376" s="62"/>
      <c r="D376" s="49"/>
      <c r="E376" s="49"/>
      <c r="F376" s="49"/>
      <c r="G376" s="49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7"/>
      <c r="BL376" s="27"/>
      <c r="BM376" s="27"/>
      <c r="BN376" s="27"/>
    </row>
    <row r="377" spans="1:66" s="76" customFormat="1" ht="12.75">
      <c r="A377" s="27"/>
      <c r="B377" s="61"/>
      <c r="C377" s="61"/>
      <c r="D377" s="49"/>
      <c r="E377" s="49"/>
      <c r="F377" s="49"/>
      <c r="G377" s="49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7"/>
      <c r="BL377" s="27"/>
      <c r="BM377" s="27"/>
      <c r="BN377" s="27"/>
    </row>
    <row r="378" spans="1:66" s="76" customFormat="1" ht="12.75">
      <c r="A378" s="27"/>
      <c r="B378" s="62"/>
      <c r="C378" s="62"/>
      <c r="D378" s="49"/>
      <c r="E378" s="49"/>
      <c r="F378" s="49"/>
      <c r="G378" s="49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7"/>
      <c r="BL378" s="27"/>
      <c r="BM378" s="27"/>
      <c r="BN378" s="27"/>
    </row>
    <row r="379" spans="1:66" s="76" customFormat="1" ht="12.75">
      <c r="A379" s="27"/>
      <c r="B379" s="61"/>
      <c r="C379" s="61"/>
      <c r="D379" s="49"/>
      <c r="E379" s="49"/>
      <c r="F379" s="49"/>
      <c r="G379" s="49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7"/>
      <c r="BL379" s="27"/>
      <c r="BM379" s="27"/>
      <c r="BN379" s="27"/>
    </row>
    <row r="380" spans="1:66" s="76" customFormat="1" ht="12.75">
      <c r="A380" s="27"/>
      <c r="B380" s="62"/>
      <c r="C380" s="62"/>
      <c r="D380" s="49"/>
      <c r="E380" s="49"/>
      <c r="F380" s="49"/>
      <c r="G380" s="49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7"/>
      <c r="BL380" s="27"/>
      <c r="BM380" s="27"/>
      <c r="BN380" s="27"/>
    </row>
    <row r="381" spans="1:66" s="76" customFormat="1" ht="12.75">
      <c r="A381" s="27"/>
      <c r="B381" s="61"/>
      <c r="C381" s="61"/>
      <c r="D381" s="49"/>
      <c r="E381" s="49"/>
      <c r="F381" s="49"/>
      <c r="G381" s="49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7"/>
      <c r="BL381" s="27"/>
      <c r="BM381" s="27"/>
      <c r="BN381" s="27"/>
    </row>
    <row r="382" spans="1:66" s="76" customFormat="1" ht="12.75">
      <c r="A382" s="27"/>
      <c r="B382" s="62"/>
      <c r="C382" s="62"/>
      <c r="D382" s="49"/>
      <c r="E382" s="49"/>
      <c r="F382" s="49"/>
      <c r="G382" s="49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7"/>
      <c r="BL382" s="27"/>
      <c r="BM382" s="27"/>
      <c r="BN382" s="27"/>
    </row>
    <row r="383" spans="1:66" s="76" customFormat="1" ht="12.75">
      <c r="A383" s="27"/>
      <c r="B383" s="61"/>
      <c r="C383" s="61"/>
      <c r="D383" s="49"/>
      <c r="E383" s="49"/>
      <c r="F383" s="49"/>
      <c r="G383" s="49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7"/>
      <c r="BL383" s="27"/>
      <c r="BM383" s="27"/>
      <c r="BN383" s="27"/>
    </row>
    <row r="384" spans="1:66" s="76" customFormat="1" ht="12.75">
      <c r="A384" s="27"/>
      <c r="B384" s="62"/>
      <c r="C384" s="62"/>
      <c r="D384" s="49"/>
      <c r="E384" s="49"/>
      <c r="F384" s="49"/>
      <c r="G384" s="49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7"/>
      <c r="BL384" s="27"/>
      <c r="BM384" s="27"/>
      <c r="BN384" s="27"/>
    </row>
    <row r="385" spans="1:66" s="76" customFormat="1" ht="12.75">
      <c r="A385" s="27"/>
      <c r="B385" s="61"/>
      <c r="C385" s="61"/>
      <c r="D385" s="49"/>
      <c r="E385" s="49"/>
      <c r="F385" s="49"/>
      <c r="G385" s="49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7"/>
      <c r="BL385" s="27"/>
      <c r="BM385" s="27"/>
      <c r="BN385" s="27"/>
    </row>
    <row r="386" spans="1:66" s="76" customFormat="1" ht="12.75">
      <c r="A386" s="27"/>
      <c r="B386" s="62"/>
      <c r="C386" s="62"/>
      <c r="D386" s="49"/>
      <c r="E386" s="49"/>
      <c r="F386" s="49"/>
      <c r="G386" s="49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7"/>
      <c r="BL386" s="27"/>
      <c r="BM386" s="27"/>
      <c r="BN386" s="27"/>
    </row>
    <row r="387" spans="1:66" s="76" customFormat="1" ht="12.75">
      <c r="A387" s="27"/>
      <c r="B387" s="61"/>
      <c r="C387" s="61"/>
      <c r="D387" s="49"/>
      <c r="E387" s="49"/>
      <c r="F387" s="49"/>
      <c r="G387" s="49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7"/>
      <c r="BL387" s="27"/>
      <c r="BM387" s="27"/>
      <c r="BN387" s="27"/>
    </row>
    <row r="388" spans="1:66" s="76" customFormat="1" ht="12.75">
      <c r="A388" s="27"/>
      <c r="B388" s="62"/>
      <c r="C388" s="62"/>
      <c r="D388" s="49"/>
      <c r="E388" s="49"/>
      <c r="F388" s="49"/>
      <c r="G388" s="49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7"/>
      <c r="BL388" s="27"/>
      <c r="BM388" s="27"/>
      <c r="BN388" s="27"/>
    </row>
    <row r="389" spans="1:66" s="76" customFormat="1" ht="12.75">
      <c r="A389" s="27"/>
      <c r="B389" s="61"/>
      <c r="C389" s="61"/>
      <c r="D389" s="49"/>
      <c r="E389" s="49"/>
      <c r="F389" s="49"/>
      <c r="G389" s="49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7"/>
      <c r="BL389" s="27"/>
      <c r="BM389" s="27"/>
      <c r="BN389" s="27"/>
    </row>
    <row r="390" spans="1:66" s="76" customFormat="1" ht="12.75">
      <c r="A390" s="27"/>
      <c r="B390" s="62"/>
      <c r="C390" s="62"/>
      <c r="D390" s="49"/>
      <c r="E390" s="49"/>
      <c r="F390" s="49"/>
      <c r="G390" s="49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7"/>
      <c r="BL390" s="27"/>
      <c r="BM390" s="27"/>
      <c r="BN390" s="27"/>
    </row>
    <row r="391" spans="1:66" s="76" customFormat="1" ht="12.75">
      <c r="A391" s="27"/>
      <c r="B391" s="61"/>
      <c r="C391" s="61"/>
      <c r="D391" s="49"/>
      <c r="E391" s="49"/>
      <c r="F391" s="49"/>
      <c r="G391" s="49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7"/>
      <c r="BL391" s="27"/>
      <c r="BM391" s="27"/>
      <c r="BN391" s="27"/>
    </row>
    <row r="392" spans="1:66" s="76" customFormat="1" ht="12.75">
      <c r="A392" s="27"/>
      <c r="B392" s="62"/>
      <c r="C392" s="62"/>
      <c r="D392" s="49"/>
      <c r="E392" s="49"/>
      <c r="F392" s="49"/>
      <c r="G392" s="49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7"/>
      <c r="BL392" s="27"/>
      <c r="BM392" s="27"/>
      <c r="BN392" s="27"/>
    </row>
    <row r="393" spans="1:66" s="76" customFormat="1" ht="12.75">
      <c r="A393" s="27"/>
      <c r="B393" s="61"/>
      <c r="C393" s="61"/>
      <c r="D393" s="49"/>
      <c r="E393" s="49"/>
      <c r="F393" s="49"/>
      <c r="G393" s="49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7"/>
      <c r="BL393" s="27"/>
      <c r="BM393" s="27"/>
      <c r="BN393" s="27"/>
    </row>
    <row r="394" spans="1:66" s="76" customFormat="1" ht="12.75">
      <c r="A394" s="27"/>
      <c r="B394" s="62"/>
      <c r="C394" s="62"/>
      <c r="D394" s="49"/>
      <c r="E394" s="49"/>
      <c r="F394" s="49"/>
      <c r="G394" s="49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7"/>
      <c r="BL394" s="27"/>
      <c r="BM394" s="27"/>
      <c r="BN394" s="27"/>
    </row>
    <row r="395" spans="1:66" s="76" customFormat="1" ht="12.75">
      <c r="A395" s="27"/>
      <c r="B395" s="61"/>
      <c r="C395" s="61"/>
      <c r="D395" s="49"/>
      <c r="E395" s="49"/>
      <c r="F395" s="49"/>
      <c r="G395" s="49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7"/>
      <c r="BL395" s="27"/>
      <c r="BM395" s="27"/>
      <c r="BN395" s="27"/>
    </row>
    <row r="396" spans="1:66" s="76" customFormat="1" ht="12.75">
      <c r="A396" s="27"/>
      <c r="B396" s="62"/>
      <c r="C396" s="62"/>
      <c r="D396" s="49"/>
      <c r="E396" s="49"/>
      <c r="F396" s="49"/>
      <c r="G396" s="49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7"/>
      <c r="BL396" s="27"/>
      <c r="BM396" s="27"/>
      <c r="BN396" s="27"/>
    </row>
    <row r="397" spans="1:66" s="76" customFormat="1" ht="12.75">
      <c r="A397" s="27"/>
      <c r="B397" s="61"/>
      <c r="C397" s="61"/>
      <c r="D397" s="49"/>
      <c r="E397" s="49"/>
      <c r="F397" s="49"/>
      <c r="G397" s="49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7"/>
      <c r="BL397" s="27"/>
      <c r="BM397" s="27"/>
      <c r="BN397" s="27"/>
    </row>
    <row r="398" spans="1:66" s="76" customFormat="1" ht="12.75">
      <c r="A398" s="27"/>
      <c r="B398" s="62"/>
      <c r="C398" s="62"/>
      <c r="D398" s="49"/>
      <c r="E398" s="49"/>
      <c r="F398" s="49"/>
      <c r="G398" s="49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7"/>
      <c r="BL398" s="27"/>
      <c r="BM398" s="27"/>
      <c r="BN398" s="27"/>
    </row>
    <row r="399" spans="1:66" s="76" customFormat="1" ht="12.75">
      <c r="A399" s="27"/>
      <c r="B399" s="61"/>
      <c r="C399" s="61"/>
      <c r="D399" s="49"/>
      <c r="E399" s="49"/>
      <c r="F399" s="49"/>
      <c r="G399" s="49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7"/>
      <c r="BL399" s="27"/>
      <c r="BM399" s="27"/>
      <c r="BN399" s="27"/>
    </row>
    <row r="400" spans="1:66" s="76" customFormat="1" ht="12.75">
      <c r="A400" s="27"/>
      <c r="B400" s="62"/>
      <c r="C400" s="62"/>
      <c r="D400" s="49"/>
      <c r="E400" s="49"/>
      <c r="F400" s="49"/>
      <c r="G400" s="49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7"/>
      <c r="BL400" s="27"/>
      <c r="BM400" s="27"/>
      <c r="BN400" s="27"/>
    </row>
    <row r="401" spans="1:66" s="76" customFormat="1" ht="12.75">
      <c r="A401" s="27"/>
      <c r="B401" s="61"/>
      <c r="C401" s="61"/>
      <c r="D401" s="49"/>
      <c r="E401" s="49"/>
      <c r="F401" s="49"/>
      <c r="G401" s="49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7"/>
      <c r="BL401" s="27"/>
      <c r="BM401" s="27"/>
      <c r="BN401" s="27"/>
    </row>
    <row r="402" spans="1:66" s="76" customFormat="1" ht="12.75">
      <c r="A402" s="27"/>
      <c r="B402" s="62"/>
      <c r="C402" s="62"/>
      <c r="D402" s="49"/>
      <c r="E402" s="49"/>
      <c r="F402" s="49"/>
      <c r="G402" s="49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7"/>
      <c r="BL402" s="27"/>
      <c r="BM402" s="27"/>
      <c r="BN402" s="27"/>
    </row>
    <row r="403" spans="1:66" s="76" customFormat="1" ht="12.75">
      <c r="A403" s="27"/>
      <c r="B403" s="61"/>
      <c r="C403" s="61"/>
      <c r="D403" s="49"/>
      <c r="E403" s="49"/>
      <c r="F403" s="49"/>
      <c r="G403" s="49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7"/>
      <c r="BL403" s="27"/>
      <c r="BM403" s="27"/>
      <c r="BN403" s="27"/>
    </row>
    <row r="404" spans="1:66" s="76" customFormat="1" ht="12.75">
      <c r="A404" s="27"/>
      <c r="B404" s="62"/>
      <c r="C404" s="62"/>
      <c r="D404" s="49"/>
      <c r="E404" s="49"/>
      <c r="F404" s="49"/>
      <c r="G404" s="49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7"/>
      <c r="BL404" s="27"/>
      <c r="BM404" s="27"/>
      <c r="BN404" s="27"/>
    </row>
    <row r="405" spans="1:66" s="76" customFormat="1" ht="12.75">
      <c r="A405" s="27"/>
      <c r="B405" s="61"/>
      <c r="C405" s="61"/>
      <c r="D405" s="49"/>
      <c r="E405" s="49"/>
      <c r="F405" s="49"/>
      <c r="G405" s="49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7"/>
      <c r="BL405" s="27"/>
      <c r="BM405" s="27"/>
      <c r="BN405" s="27"/>
    </row>
    <row r="406" spans="1:66" s="76" customFormat="1" ht="12.75">
      <c r="A406" s="27"/>
      <c r="B406" s="62"/>
      <c r="C406" s="62"/>
      <c r="D406" s="49"/>
      <c r="E406" s="49"/>
      <c r="F406" s="49"/>
      <c r="G406" s="49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7"/>
      <c r="BL406" s="27"/>
      <c r="BM406" s="27"/>
      <c r="BN406" s="27"/>
    </row>
    <row r="407" spans="1:66" s="76" customFormat="1" ht="12.75">
      <c r="A407" s="27"/>
      <c r="B407" s="61"/>
      <c r="C407" s="61"/>
      <c r="D407" s="49"/>
      <c r="E407" s="49"/>
      <c r="F407" s="49"/>
      <c r="G407" s="49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7"/>
      <c r="BL407" s="27"/>
      <c r="BM407" s="27"/>
      <c r="BN407" s="27"/>
    </row>
    <row r="408" spans="1:66" s="76" customFormat="1" ht="12.75">
      <c r="A408" s="27"/>
      <c r="B408" s="62"/>
      <c r="C408" s="62"/>
      <c r="D408" s="49"/>
      <c r="E408" s="49"/>
      <c r="F408" s="49"/>
      <c r="G408" s="49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7"/>
      <c r="BL408" s="27"/>
      <c r="BM408" s="27"/>
      <c r="BN408" s="27"/>
    </row>
    <row r="409" spans="1:66" s="76" customFormat="1" ht="12.75">
      <c r="A409" s="27"/>
      <c r="B409" s="61"/>
      <c r="C409" s="61"/>
      <c r="D409" s="49"/>
      <c r="E409" s="49"/>
      <c r="F409" s="49"/>
      <c r="G409" s="49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7"/>
      <c r="BL409" s="27"/>
      <c r="BM409" s="27"/>
      <c r="BN409" s="27"/>
    </row>
    <row r="410" spans="1:66" s="76" customFormat="1" ht="12.75">
      <c r="A410" s="27"/>
      <c r="B410" s="62"/>
      <c r="C410" s="62"/>
      <c r="D410" s="49"/>
      <c r="E410" s="49"/>
      <c r="F410" s="49"/>
      <c r="G410" s="49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7"/>
      <c r="BL410" s="27"/>
      <c r="BM410" s="27"/>
      <c r="BN410" s="27"/>
    </row>
    <row r="411" spans="1:66" s="76" customFormat="1" ht="12.75">
      <c r="A411" s="27"/>
      <c r="B411" s="61"/>
      <c r="C411" s="61"/>
      <c r="D411" s="49"/>
      <c r="E411" s="49"/>
      <c r="F411" s="49"/>
      <c r="G411" s="49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7"/>
      <c r="BL411" s="27"/>
      <c r="BM411" s="27"/>
      <c r="BN411" s="27"/>
    </row>
    <row r="412" spans="1:66" s="76" customFormat="1" ht="12.75">
      <c r="A412" s="27"/>
      <c r="B412" s="62"/>
      <c r="C412" s="62"/>
      <c r="D412" s="49"/>
      <c r="E412" s="49"/>
      <c r="F412" s="49"/>
      <c r="G412" s="49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7"/>
      <c r="BL412" s="27"/>
      <c r="BM412" s="27"/>
      <c r="BN412" s="27"/>
    </row>
    <row r="413" spans="1:66" s="76" customFormat="1" ht="12.75">
      <c r="A413" s="27"/>
      <c r="B413" s="61"/>
      <c r="C413" s="61"/>
      <c r="D413" s="49"/>
      <c r="E413" s="49"/>
      <c r="F413" s="49"/>
      <c r="G413" s="49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7"/>
      <c r="BL413" s="27"/>
      <c r="BM413" s="27"/>
      <c r="BN413" s="27"/>
    </row>
    <row r="414" spans="1:66" s="76" customFormat="1" ht="12.75">
      <c r="A414" s="27"/>
      <c r="B414" s="62"/>
      <c r="C414" s="62"/>
      <c r="D414" s="49"/>
      <c r="E414" s="49"/>
      <c r="F414" s="49"/>
      <c r="G414" s="49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7"/>
      <c r="BL414" s="27"/>
      <c r="BM414" s="27"/>
      <c r="BN414" s="27"/>
    </row>
    <row r="415" spans="1:66" s="76" customFormat="1" ht="12.75">
      <c r="A415" s="27"/>
      <c r="B415" s="61"/>
      <c r="C415" s="61"/>
      <c r="D415" s="49"/>
      <c r="E415" s="49"/>
      <c r="F415" s="49"/>
      <c r="G415" s="49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7"/>
      <c r="BL415" s="27"/>
      <c r="BM415" s="27"/>
      <c r="BN415" s="27"/>
    </row>
    <row r="416" spans="1:66" s="76" customFormat="1" ht="12.75">
      <c r="A416" s="27"/>
      <c r="B416" s="62"/>
      <c r="C416" s="62"/>
      <c r="D416" s="49"/>
      <c r="E416" s="49"/>
      <c r="F416" s="49"/>
      <c r="G416" s="49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7"/>
      <c r="BL416" s="27"/>
      <c r="BM416" s="27"/>
      <c r="BN416" s="27"/>
    </row>
    <row r="417" spans="1:66" s="76" customFormat="1" ht="12.75">
      <c r="A417" s="27"/>
      <c r="B417" s="61"/>
      <c r="C417" s="61"/>
      <c r="D417" s="49"/>
      <c r="E417" s="49"/>
      <c r="F417" s="49"/>
      <c r="G417" s="49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7"/>
      <c r="BL417" s="27"/>
      <c r="BM417" s="27"/>
      <c r="BN417" s="27"/>
    </row>
    <row r="418" spans="1:66" s="76" customFormat="1" ht="12.75">
      <c r="A418" s="27"/>
      <c r="B418" s="62"/>
      <c r="C418" s="62"/>
      <c r="D418" s="49"/>
      <c r="E418" s="49"/>
      <c r="F418" s="49"/>
      <c r="G418" s="49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7"/>
      <c r="BL418" s="27"/>
      <c r="BM418" s="27"/>
      <c r="BN418" s="27"/>
    </row>
    <row r="419" spans="1:66" s="76" customFormat="1" ht="12.75">
      <c r="A419" s="27"/>
      <c r="B419" s="61"/>
      <c r="C419" s="61"/>
      <c r="D419" s="49"/>
      <c r="E419" s="49"/>
      <c r="F419" s="49"/>
      <c r="G419" s="49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7"/>
      <c r="BL419" s="27"/>
      <c r="BM419" s="27"/>
      <c r="BN419" s="27"/>
    </row>
    <row r="420" spans="1:66" s="76" customFormat="1" ht="12.75">
      <c r="A420" s="27"/>
      <c r="B420" s="62"/>
      <c r="C420" s="62"/>
      <c r="D420" s="49"/>
      <c r="E420" s="49"/>
      <c r="F420" s="49"/>
      <c r="G420" s="49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7"/>
      <c r="BL420" s="27"/>
      <c r="BM420" s="27"/>
      <c r="BN420" s="27"/>
    </row>
    <row r="421" spans="1:66" s="76" customFormat="1" ht="12.75">
      <c r="A421" s="27"/>
      <c r="B421" s="61"/>
      <c r="C421" s="61"/>
      <c r="D421" s="49"/>
      <c r="E421" s="49"/>
      <c r="F421" s="49"/>
      <c r="G421" s="49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7"/>
      <c r="BL421" s="27"/>
      <c r="BM421" s="27"/>
      <c r="BN421" s="27"/>
    </row>
    <row r="422" spans="1:66" s="76" customFormat="1" ht="12.75">
      <c r="A422" s="27"/>
      <c r="B422" s="62"/>
      <c r="C422" s="62"/>
      <c r="D422" s="49"/>
      <c r="E422" s="49"/>
      <c r="F422" s="49"/>
      <c r="G422" s="49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7"/>
      <c r="BL422" s="27"/>
      <c r="BM422" s="27"/>
      <c r="BN422" s="27"/>
    </row>
    <row r="423" spans="1:66" s="76" customFormat="1" ht="12.75">
      <c r="A423" s="27"/>
      <c r="B423" s="61"/>
      <c r="C423" s="61"/>
      <c r="D423" s="49"/>
      <c r="E423" s="49"/>
      <c r="F423" s="49"/>
      <c r="G423" s="49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7"/>
      <c r="BL423" s="27"/>
      <c r="BM423" s="27"/>
      <c r="BN423" s="27"/>
    </row>
    <row r="424" spans="1:66" s="76" customFormat="1" ht="12.75">
      <c r="A424" s="27"/>
      <c r="B424" s="62"/>
      <c r="C424" s="62"/>
      <c r="D424" s="49"/>
      <c r="E424" s="49"/>
      <c r="F424" s="49"/>
      <c r="G424" s="49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7"/>
      <c r="BL424" s="27"/>
      <c r="BM424" s="27"/>
      <c r="BN424" s="27"/>
    </row>
    <row r="425" spans="1:66" s="76" customFormat="1" ht="12.75">
      <c r="A425" s="27"/>
      <c r="B425" s="61"/>
      <c r="C425" s="61"/>
      <c r="D425" s="49"/>
      <c r="E425" s="49"/>
      <c r="F425" s="49"/>
      <c r="G425" s="49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7"/>
      <c r="BL425" s="27"/>
      <c r="BM425" s="27"/>
      <c r="BN425" s="27"/>
    </row>
    <row r="426" spans="1:66" s="76" customFormat="1" ht="12.75">
      <c r="A426" s="27"/>
      <c r="B426" s="62"/>
      <c r="C426" s="62"/>
      <c r="D426" s="49"/>
      <c r="E426" s="49"/>
      <c r="F426" s="49"/>
      <c r="G426" s="49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7"/>
      <c r="BL426" s="27"/>
      <c r="BM426" s="27"/>
      <c r="BN426" s="27"/>
    </row>
    <row r="427" spans="1:66" s="76" customFormat="1" ht="12.75">
      <c r="A427" s="27"/>
      <c r="B427" s="61"/>
      <c r="C427" s="61"/>
      <c r="D427" s="49"/>
      <c r="E427" s="49"/>
      <c r="F427" s="49"/>
      <c r="G427" s="49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7"/>
      <c r="BL427" s="27"/>
      <c r="BM427" s="27"/>
      <c r="BN427" s="27"/>
    </row>
    <row r="428" spans="1:66" s="76" customFormat="1" ht="12.75">
      <c r="A428" s="27"/>
      <c r="B428" s="62"/>
      <c r="C428" s="62"/>
      <c r="D428" s="49"/>
      <c r="E428" s="49"/>
      <c r="F428" s="49"/>
      <c r="G428" s="49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7"/>
      <c r="BL428" s="27"/>
      <c r="BM428" s="27"/>
      <c r="BN428" s="27"/>
    </row>
    <row r="429" spans="1:66" s="76" customFormat="1" ht="12.75">
      <c r="A429" s="27"/>
      <c r="B429" s="61"/>
      <c r="C429" s="61"/>
      <c r="D429" s="49"/>
      <c r="E429" s="49"/>
      <c r="F429" s="49"/>
      <c r="G429" s="49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7"/>
      <c r="BL429" s="27"/>
      <c r="BM429" s="27"/>
      <c r="BN429" s="27"/>
    </row>
    <row r="430" spans="1:66" s="76" customFormat="1" ht="12.75">
      <c r="A430" s="27"/>
      <c r="B430" s="62"/>
      <c r="C430" s="62"/>
      <c r="D430" s="49"/>
      <c r="E430" s="49"/>
      <c r="F430" s="49"/>
      <c r="G430" s="49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7"/>
      <c r="BL430" s="27"/>
      <c r="BM430" s="27"/>
      <c r="BN430" s="27"/>
    </row>
    <row r="431" spans="1:66" s="76" customFormat="1" ht="12.75">
      <c r="A431" s="27"/>
      <c r="B431" s="61"/>
      <c r="C431" s="61"/>
      <c r="D431" s="49"/>
      <c r="E431" s="49"/>
      <c r="F431" s="49"/>
      <c r="G431" s="49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7"/>
      <c r="BL431" s="27"/>
      <c r="BM431" s="27"/>
      <c r="BN431" s="27"/>
    </row>
    <row r="432" spans="1:66" s="76" customFormat="1" ht="12.75">
      <c r="A432" s="27"/>
      <c r="B432" s="62"/>
      <c r="C432" s="62"/>
      <c r="D432" s="49"/>
      <c r="E432" s="49"/>
      <c r="F432" s="49"/>
      <c r="G432" s="49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7"/>
      <c r="BL432" s="27"/>
      <c r="BM432" s="27"/>
      <c r="BN432" s="27"/>
    </row>
    <row r="433" spans="1:66" s="76" customFormat="1" ht="12.75">
      <c r="A433" s="27"/>
      <c r="B433" s="61"/>
      <c r="C433" s="61"/>
      <c r="D433" s="49"/>
      <c r="E433" s="49"/>
      <c r="F433" s="49"/>
      <c r="G433" s="49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7"/>
      <c r="BL433" s="27"/>
      <c r="BM433" s="27"/>
      <c r="BN433" s="27"/>
    </row>
    <row r="434" spans="1:66" s="76" customFormat="1" ht="12.75">
      <c r="A434" s="27"/>
      <c r="B434" s="62"/>
      <c r="C434" s="62"/>
      <c r="D434" s="49"/>
      <c r="E434" s="49"/>
      <c r="F434" s="49"/>
      <c r="G434" s="49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7"/>
      <c r="BL434" s="27"/>
      <c r="BM434" s="27"/>
      <c r="BN434" s="27"/>
    </row>
    <row r="435" spans="1:66" s="76" customFormat="1" ht="12.75">
      <c r="A435" s="27"/>
      <c r="B435" s="61"/>
      <c r="C435" s="61"/>
      <c r="D435" s="49"/>
      <c r="E435" s="49"/>
      <c r="F435" s="49"/>
      <c r="G435" s="49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7"/>
      <c r="BL435" s="27"/>
      <c r="BM435" s="27"/>
      <c r="BN435" s="27"/>
    </row>
    <row r="436" spans="1:66" s="76" customFormat="1" ht="12.75">
      <c r="A436" s="27"/>
      <c r="B436" s="62"/>
      <c r="C436" s="62"/>
      <c r="D436" s="49"/>
      <c r="E436" s="49"/>
      <c r="F436" s="49"/>
      <c r="G436" s="49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7"/>
      <c r="BL436" s="27"/>
      <c r="BM436" s="27"/>
      <c r="BN436" s="27"/>
    </row>
    <row r="437" spans="1:66" s="76" customFormat="1" ht="12.75">
      <c r="A437" s="27"/>
      <c r="B437" s="61"/>
      <c r="C437" s="61"/>
      <c r="D437" s="49"/>
      <c r="E437" s="49"/>
      <c r="F437" s="49"/>
      <c r="G437" s="49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7"/>
      <c r="BL437" s="27"/>
      <c r="BM437" s="27"/>
      <c r="BN437" s="27"/>
    </row>
    <row r="438" spans="1:66" s="76" customFormat="1" ht="12.75">
      <c r="A438" s="27"/>
      <c r="B438" s="62"/>
      <c r="C438" s="62"/>
      <c r="D438" s="49"/>
      <c r="E438" s="49"/>
      <c r="F438" s="49"/>
      <c r="G438" s="49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7"/>
      <c r="BL438" s="27"/>
      <c r="BM438" s="27"/>
      <c r="BN438" s="27"/>
    </row>
    <row r="439" spans="1:66" s="76" customFormat="1" ht="12.75">
      <c r="A439" s="27"/>
      <c r="B439" s="61"/>
      <c r="C439" s="61"/>
      <c r="D439" s="49"/>
      <c r="E439" s="49"/>
      <c r="F439" s="49"/>
      <c r="G439" s="49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7"/>
      <c r="BL439" s="27"/>
      <c r="BM439" s="27"/>
      <c r="BN439" s="27"/>
    </row>
    <row r="440" spans="1:66" s="76" customFormat="1" ht="12.75">
      <c r="A440" s="27"/>
      <c r="B440" s="62"/>
      <c r="C440" s="62"/>
      <c r="D440" s="49"/>
      <c r="E440" s="49"/>
      <c r="F440" s="49"/>
      <c r="G440" s="49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7"/>
      <c r="BL440" s="27"/>
      <c r="BM440" s="27"/>
      <c r="BN440" s="27"/>
    </row>
    <row r="441" spans="1:66" s="76" customFormat="1" ht="12.75">
      <c r="A441" s="27"/>
      <c r="B441" s="61"/>
      <c r="C441" s="61"/>
      <c r="D441" s="49"/>
      <c r="E441" s="49"/>
      <c r="F441" s="49"/>
      <c r="G441" s="49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7"/>
      <c r="BL441" s="27"/>
      <c r="BM441" s="27"/>
      <c r="BN441" s="27"/>
    </row>
    <row r="442" spans="1:66" s="76" customFormat="1" ht="12.75">
      <c r="A442" s="27"/>
      <c r="B442" s="62"/>
      <c r="C442" s="62"/>
      <c r="D442" s="49"/>
      <c r="E442" s="49"/>
      <c r="F442" s="49"/>
      <c r="G442" s="49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7"/>
      <c r="BL442" s="27"/>
      <c r="BM442" s="27"/>
      <c r="BN442" s="27"/>
    </row>
    <row r="443" spans="1:66" s="76" customFormat="1" ht="12.75">
      <c r="A443" s="27"/>
      <c r="B443" s="61"/>
      <c r="C443" s="61"/>
      <c r="D443" s="49"/>
      <c r="E443" s="49"/>
      <c r="F443" s="49"/>
      <c r="G443" s="49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7"/>
      <c r="BL443" s="27"/>
      <c r="BM443" s="27"/>
      <c r="BN443" s="27"/>
    </row>
    <row r="444" spans="1:66" s="76" customFormat="1" ht="12.75">
      <c r="A444" s="27"/>
      <c r="B444" s="62"/>
      <c r="C444" s="62"/>
      <c r="D444" s="49"/>
      <c r="E444" s="49"/>
      <c r="F444" s="49"/>
      <c r="G444" s="49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7"/>
      <c r="BL444" s="27"/>
      <c r="BM444" s="27"/>
      <c r="BN444" s="27"/>
    </row>
    <row r="445" spans="1:66" s="76" customFormat="1" ht="12.75">
      <c r="A445" s="27"/>
      <c r="B445" s="61"/>
      <c r="C445" s="61"/>
      <c r="D445" s="49"/>
      <c r="E445" s="49"/>
      <c r="F445" s="49"/>
      <c r="G445" s="49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7"/>
      <c r="BL445" s="27"/>
      <c r="BM445" s="27"/>
      <c r="BN445" s="27"/>
    </row>
    <row r="446" spans="1:66" s="76" customFormat="1" ht="12.75">
      <c r="A446" s="27"/>
      <c r="B446" s="62"/>
      <c r="C446" s="62"/>
      <c r="D446" s="49"/>
      <c r="E446" s="49"/>
      <c r="F446" s="49"/>
      <c r="G446" s="49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7"/>
      <c r="BL446" s="27"/>
      <c r="BM446" s="27"/>
      <c r="BN446" s="27"/>
    </row>
    <row r="447" spans="1:66" s="76" customFormat="1" ht="12.75">
      <c r="A447" s="27"/>
      <c r="B447" s="61"/>
      <c r="C447" s="61"/>
      <c r="D447" s="49"/>
      <c r="E447" s="49"/>
      <c r="F447" s="49"/>
      <c r="G447" s="49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7"/>
      <c r="BL447" s="27"/>
      <c r="BM447" s="27"/>
      <c r="BN447" s="27"/>
    </row>
    <row r="448" spans="1:66" s="76" customFormat="1" ht="12.75">
      <c r="A448" s="27"/>
      <c r="B448" s="62"/>
      <c r="C448" s="62"/>
      <c r="D448" s="49"/>
      <c r="E448" s="49"/>
      <c r="F448" s="49"/>
      <c r="G448" s="49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7"/>
      <c r="BL448" s="27"/>
      <c r="BM448" s="27"/>
      <c r="BN448" s="27"/>
    </row>
    <row r="449" spans="1:66" s="76" customFormat="1" ht="12.75">
      <c r="A449" s="27"/>
      <c r="B449" s="61"/>
      <c r="C449" s="61"/>
      <c r="D449" s="49"/>
      <c r="E449" s="49"/>
      <c r="F449" s="49"/>
      <c r="G449" s="49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7"/>
      <c r="BL449" s="27"/>
      <c r="BM449" s="27"/>
      <c r="BN449" s="27"/>
    </row>
    <row r="450" spans="1:66" s="76" customFormat="1" ht="12.75">
      <c r="A450" s="27"/>
      <c r="B450" s="62"/>
      <c r="C450" s="62"/>
      <c r="D450" s="49"/>
      <c r="E450" s="49"/>
      <c r="F450" s="49"/>
      <c r="G450" s="49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7"/>
      <c r="BL450" s="27"/>
      <c r="BM450" s="27"/>
      <c r="BN450" s="27"/>
    </row>
    <row r="451" spans="1:66" s="76" customFormat="1" ht="12.75">
      <c r="A451" s="27"/>
      <c r="B451" s="61"/>
      <c r="C451" s="61"/>
      <c r="D451" s="49"/>
      <c r="E451" s="49"/>
      <c r="F451" s="49"/>
      <c r="G451" s="49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7"/>
      <c r="BL451" s="27"/>
      <c r="BM451" s="27"/>
      <c r="BN451" s="27"/>
    </row>
    <row r="452" spans="1:66" s="76" customFormat="1" ht="12.75">
      <c r="A452" s="27"/>
      <c r="B452" s="62"/>
      <c r="C452" s="62"/>
      <c r="D452" s="49"/>
      <c r="E452" s="49"/>
      <c r="F452" s="49"/>
      <c r="G452" s="49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7"/>
      <c r="BL452" s="27"/>
      <c r="BM452" s="27"/>
      <c r="BN452" s="27"/>
    </row>
    <row r="453" spans="1:66" s="76" customFormat="1" ht="12.75">
      <c r="A453" s="27"/>
      <c r="B453" s="61"/>
      <c r="C453" s="61"/>
      <c r="D453" s="49"/>
      <c r="E453" s="49"/>
      <c r="F453" s="49"/>
      <c r="G453" s="49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7"/>
      <c r="BL453" s="27"/>
      <c r="BM453" s="27"/>
      <c r="BN453" s="27"/>
    </row>
    <row r="454" spans="8:62" s="27" customFormat="1" ht="12.75">
      <c r="H454" s="76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</row>
    <row r="455" spans="8:62" s="27" customFormat="1" ht="12.75">
      <c r="H455" s="76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</row>
    <row r="456" spans="8:62" s="27" customFormat="1" ht="12.75">
      <c r="H456" s="76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</row>
    <row r="457" spans="8:62" s="27" customFormat="1" ht="12.75">
      <c r="H457" s="76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</row>
    <row r="458" spans="8:62" s="27" customFormat="1" ht="12.75">
      <c r="H458" s="76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</row>
    <row r="459" spans="8:62" s="27" customFormat="1" ht="12.75">
      <c r="H459" s="76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</row>
    <row r="460" spans="8:62" s="27" customFormat="1" ht="12.75">
      <c r="H460" s="76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</row>
    <row r="461" spans="8:62" s="27" customFormat="1" ht="12.75">
      <c r="H461" s="76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</row>
    <row r="462" spans="8:62" s="27" customFormat="1" ht="12.75">
      <c r="H462" s="76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</row>
    <row r="463" spans="8:62" s="27" customFormat="1" ht="12.75">
      <c r="H463" s="76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</row>
    <row r="464" spans="8:62" s="27" customFormat="1" ht="12.75">
      <c r="H464" s="76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</row>
    <row r="465" spans="8:62" s="27" customFormat="1" ht="12.75">
      <c r="H465" s="76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</row>
    <row r="466" spans="8:62" s="27" customFormat="1" ht="12.75">
      <c r="H466" s="76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</row>
    <row r="467" spans="8:62" s="27" customFormat="1" ht="12.75">
      <c r="H467" s="76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</row>
    <row r="468" spans="8:62" s="27" customFormat="1" ht="12.75">
      <c r="H468" s="76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</row>
    <row r="469" spans="8:62" s="27" customFormat="1" ht="12.75">
      <c r="H469" s="76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</row>
    <row r="470" spans="8:62" s="27" customFormat="1" ht="12.75">
      <c r="H470" s="76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</row>
    <row r="471" spans="8:62" s="27" customFormat="1" ht="12.75">
      <c r="H471" s="76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</row>
    <row r="472" spans="8:62" s="27" customFormat="1" ht="12.75">
      <c r="H472" s="76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</row>
    <row r="473" spans="8:62" s="27" customFormat="1" ht="12.75">
      <c r="H473" s="76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</row>
    <row r="474" spans="8:62" s="27" customFormat="1" ht="12.75">
      <c r="H474" s="76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</row>
    <row r="475" spans="8:62" s="27" customFormat="1" ht="12.75">
      <c r="H475" s="76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</row>
    <row r="476" spans="8:62" s="27" customFormat="1" ht="12.75">
      <c r="H476" s="76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</row>
    <row r="477" spans="8:62" s="27" customFormat="1" ht="12.75">
      <c r="H477" s="76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</row>
    <row r="478" spans="8:62" s="27" customFormat="1" ht="12.75">
      <c r="H478" s="76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</row>
    <row r="479" spans="8:62" s="27" customFormat="1" ht="12.75">
      <c r="H479" s="76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</row>
    <row r="480" spans="8:62" s="27" customFormat="1" ht="12.75">
      <c r="H480" s="76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</row>
    <row r="481" spans="8:62" s="27" customFormat="1" ht="12.75">
      <c r="H481" s="76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</row>
    <row r="482" spans="8:62" s="27" customFormat="1" ht="12.75">
      <c r="H482" s="76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</row>
    <row r="483" spans="8:62" s="27" customFormat="1" ht="12.75">
      <c r="H483" s="76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</row>
    <row r="484" spans="8:62" s="27" customFormat="1" ht="12.75">
      <c r="H484" s="76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</row>
    <row r="485" spans="8:62" s="27" customFormat="1" ht="12.75">
      <c r="H485" s="76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</row>
    <row r="486" spans="8:62" s="27" customFormat="1" ht="12.75">
      <c r="H486" s="76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</row>
    <row r="487" spans="8:62" s="27" customFormat="1" ht="12.75">
      <c r="H487" s="76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</row>
    <row r="488" spans="8:62" s="27" customFormat="1" ht="12.75">
      <c r="H488" s="76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</row>
    <row r="489" spans="8:62" s="27" customFormat="1" ht="12.75">
      <c r="H489" s="76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</row>
    <row r="490" spans="8:62" s="27" customFormat="1" ht="12.75">
      <c r="H490" s="76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</row>
    <row r="491" spans="8:62" s="27" customFormat="1" ht="12.75">
      <c r="H491" s="76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</row>
    <row r="492" spans="8:62" s="27" customFormat="1" ht="12.75">
      <c r="H492" s="76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</row>
    <row r="493" spans="8:62" s="27" customFormat="1" ht="12.75">
      <c r="H493" s="76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</row>
    <row r="494" spans="8:62" s="27" customFormat="1" ht="12.75">
      <c r="H494" s="76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</row>
    <row r="495" spans="8:62" s="27" customFormat="1" ht="12.75">
      <c r="H495" s="76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</row>
    <row r="496" spans="8:62" s="27" customFormat="1" ht="12.75">
      <c r="H496" s="76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</row>
    <row r="497" spans="8:62" s="27" customFormat="1" ht="12.75">
      <c r="H497" s="76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</row>
    <row r="498" spans="8:62" s="27" customFormat="1" ht="12.75">
      <c r="H498" s="76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</row>
    <row r="499" spans="8:62" s="27" customFormat="1" ht="12.75">
      <c r="H499" s="76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</row>
    <row r="500" spans="8:62" s="27" customFormat="1" ht="12.75">
      <c r="H500" s="76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</row>
    <row r="501" spans="8:62" s="27" customFormat="1" ht="12.75">
      <c r="H501" s="76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</row>
    <row r="502" spans="8:62" s="27" customFormat="1" ht="12.75">
      <c r="H502" s="76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</row>
    <row r="503" spans="8:62" s="27" customFormat="1" ht="12.75">
      <c r="H503" s="76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</row>
    <row r="504" spans="8:62" s="27" customFormat="1" ht="12.75">
      <c r="H504" s="76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</row>
    <row r="505" spans="8:62" s="27" customFormat="1" ht="12.75">
      <c r="H505" s="76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</row>
    <row r="506" spans="8:62" s="27" customFormat="1" ht="12.75">
      <c r="H506" s="76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</row>
    <row r="507" spans="8:62" s="27" customFormat="1" ht="12.75">
      <c r="H507" s="76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</row>
    <row r="508" spans="8:62" s="27" customFormat="1" ht="12.75">
      <c r="H508" s="76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</row>
    <row r="509" spans="8:62" s="27" customFormat="1" ht="12.75">
      <c r="H509" s="76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</row>
    <row r="510" spans="8:62" s="27" customFormat="1" ht="12.75">
      <c r="H510" s="76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</row>
    <row r="511" spans="8:62" s="27" customFormat="1" ht="12.75">
      <c r="H511" s="76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</row>
    <row r="512" spans="8:62" s="27" customFormat="1" ht="12.75">
      <c r="H512" s="76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</row>
    <row r="513" spans="8:62" s="27" customFormat="1" ht="12.75">
      <c r="H513" s="76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</row>
    <row r="514" spans="8:62" s="27" customFormat="1" ht="12.75">
      <c r="H514" s="76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</row>
    <row r="515" spans="8:62" s="27" customFormat="1" ht="12.75">
      <c r="H515" s="76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</row>
    <row r="516" spans="8:62" s="27" customFormat="1" ht="12.75">
      <c r="H516" s="76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</row>
    <row r="517" spans="8:62" s="27" customFormat="1" ht="12.75">
      <c r="H517" s="76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</row>
    <row r="518" spans="8:62" s="27" customFormat="1" ht="12.75">
      <c r="H518" s="76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</row>
    <row r="519" spans="8:62" s="27" customFormat="1" ht="12.75">
      <c r="H519" s="76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</row>
    <row r="520" spans="8:62" s="27" customFormat="1" ht="12.75">
      <c r="H520" s="76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</row>
    <row r="521" spans="8:62" s="27" customFormat="1" ht="12.75">
      <c r="H521" s="76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</row>
    <row r="522" spans="8:62" s="27" customFormat="1" ht="12.75">
      <c r="H522" s="76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</row>
    <row r="523" spans="8:62" s="27" customFormat="1" ht="12.75">
      <c r="H523" s="76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</row>
    <row r="524" spans="8:62" s="27" customFormat="1" ht="12.75">
      <c r="H524" s="76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</row>
    <row r="525" spans="8:62" s="27" customFormat="1" ht="12.75">
      <c r="H525" s="76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</row>
    <row r="526" spans="8:62" s="27" customFormat="1" ht="12.75">
      <c r="H526" s="76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</row>
    <row r="527" spans="8:62" s="27" customFormat="1" ht="12.75">
      <c r="H527" s="76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</row>
    <row r="528" spans="8:62" s="27" customFormat="1" ht="12.75">
      <c r="H528" s="76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</row>
    <row r="529" spans="8:62" s="27" customFormat="1" ht="12.75">
      <c r="H529" s="76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</row>
    <row r="530" spans="8:62" s="27" customFormat="1" ht="12.75">
      <c r="H530" s="76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</row>
    <row r="531" spans="8:62" s="27" customFormat="1" ht="12.75">
      <c r="H531" s="76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</row>
    <row r="532" spans="8:62" s="27" customFormat="1" ht="12.75">
      <c r="H532" s="76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</row>
    <row r="533" spans="8:62" s="27" customFormat="1" ht="12.75">
      <c r="H533" s="76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</row>
    <row r="534" spans="8:62" s="27" customFormat="1" ht="12.75">
      <c r="H534" s="76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</row>
    <row r="535" spans="8:62" s="27" customFormat="1" ht="12.75">
      <c r="H535" s="76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</row>
    <row r="536" spans="8:62" s="27" customFormat="1" ht="12.75">
      <c r="H536" s="76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</row>
    <row r="537" spans="8:62" s="27" customFormat="1" ht="12.75">
      <c r="H537" s="76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</row>
    <row r="538" spans="8:62" s="27" customFormat="1" ht="12.75">
      <c r="H538" s="76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</row>
    <row r="539" spans="8:62" s="27" customFormat="1" ht="12.75">
      <c r="H539" s="76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</row>
    <row r="540" spans="8:62" s="27" customFormat="1" ht="12.75">
      <c r="H540" s="76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</row>
    <row r="541" spans="8:62" s="27" customFormat="1" ht="12.75">
      <c r="H541" s="76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</row>
    <row r="542" spans="8:62" s="27" customFormat="1" ht="12.75">
      <c r="H542" s="76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</row>
    <row r="543" spans="8:62" s="27" customFormat="1" ht="12.75">
      <c r="H543" s="76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</row>
    <row r="544" spans="8:62" s="27" customFormat="1" ht="12.75">
      <c r="H544" s="76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</row>
    <row r="545" spans="8:62" s="27" customFormat="1" ht="12.75">
      <c r="H545" s="76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</row>
    <row r="546" spans="8:62" s="27" customFormat="1" ht="12.75">
      <c r="H546" s="76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</row>
    <row r="547" spans="8:62" s="27" customFormat="1" ht="12.75">
      <c r="H547" s="76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</row>
    <row r="548" spans="8:62" s="27" customFormat="1" ht="12.75">
      <c r="H548" s="76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</row>
    <row r="549" spans="8:62" s="27" customFormat="1" ht="12.75">
      <c r="H549" s="76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</row>
    <row r="550" spans="8:62" s="27" customFormat="1" ht="12.75">
      <c r="H550" s="76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</row>
    <row r="551" spans="8:62" s="27" customFormat="1" ht="12.75">
      <c r="H551" s="76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</row>
    <row r="552" spans="8:62" s="27" customFormat="1" ht="12.75">
      <c r="H552" s="76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</row>
    <row r="553" spans="8:62" s="27" customFormat="1" ht="12.75">
      <c r="H553" s="76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</row>
    <row r="554" spans="8:62" s="27" customFormat="1" ht="12.75">
      <c r="H554" s="76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</row>
    <row r="555" spans="8:62" s="27" customFormat="1" ht="12.75">
      <c r="H555" s="76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</row>
    <row r="556" spans="8:62" s="27" customFormat="1" ht="12.75">
      <c r="H556" s="76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</row>
    <row r="557" spans="8:62" s="27" customFormat="1" ht="12.75">
      <c r="H557" s="76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</row>
    <row r="558" spans="8:62" s="27" customFormat="1" ht="12.75">
      <c r="H558" s="76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</row>
    <row r="559" spans="8:62" s="27" customFormat="1" ht="12.75">
      <c r="H559" s="76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</row>
    <row r="560" spans="8:62" s="27" customFormat="1" ht="12.75">
      <c r="H560" s="76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</row>
    <row r="561" spans="8:62" s="27" customFormat="1" ht="12.75">
      <c r="H561" s="76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</row>
    <row r="562" spans="8:62" s="27" customFormat="1" ht="12.75">
      <c r="H562" s="76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</row>
    <row r="563" spans="8:62" s="27" customFormat="1" ht="12.75">
      <c r="H563" s="76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</row>
    <row r="564" spans="8:62" s="27" customFormat="1" ht="12.75">
      <c r="H564" s="76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</row>
    <row r="565" spans="8:62" s="27" customFormat="1" ht="12.75">
      <c r="H565" s="76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</row>
    <row r="566" spans="8:62" s="27" customFormat="1" ht="12.75">
      <c r="H566" s="76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</row>
    <row r="567" spans="8:62" s="27" customFormat="1" ht="12.75">
      <c r="H567" s="76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</row>
    <row r="568" spans="8:62" s="27" customFormat="1" ht="12.75">
      <c r="H568" s="76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</row>
    <row r="569" spans="8:62" s="27" customFormat="1" ht="12.75">
      <c r="H569" s="76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</row>
    <row r="570" spans="8:62" s="27" customFormat="1" ht="12.75">
      <c r="H570" s="76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</row>
    <row r="571" spans="8:62" s="27" customFormat="1" ht="12.75">
      <c r="H571" s="76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</row>
    <row r="572" spans="8:62" s="27" customFormat="1" ht="12.75">
      <c r="H572" s="76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</row>
    <row r="573" spans="8:62" s="27" customFormat="1" ht="12.75">
      <c r="H573" s="76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</row>
    <row r="574" spans="8:62" s="27" customFormat="1" ht="12.75">
      <c r="H574" s="76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</row>
    <row r="575" spans="8:62" s="27" customFormat="1" ht="12.75">
      <c r="H575" s="76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</row>
    <row r="576" spans="8:62" s="27" customFormat="1" ht="12.75">
      <c r="H576" s="76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</row>
  </sheetData>
  <sheetProtection/>
  <mergeCells count="7">
    <mergeCell ref="B202:D202"/>
    <mergeCell ref="B2:H2"/>
    <mergeCell ref="B3:H3"/>
    <mergeCell ref="B4:H4"/>
    <mergeCell ref="B5:C5"/>
    <mergeCell ref="B8:C9"/>
    <mergeCell ref="D8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2" r:id="rId2"/>
  <colBreaks count="1" manualBreakCount="1">
    <brk id="18" max="2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rgb="FF92D050"/>
  </sheetPr>
  <dimension ref="A1:AH695"/>
  <sheetViews>
    <sheetView zoomScale="93" zoomScaleNormal="93" zoomScaleSheetLayoutView="9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1" sqref="L11"/>
    </sheetView>
  </sheetViews>
  <sheetFormatPr defaultColWidth="11.421875" defaultRowHeight="12.75"/>
  <cols>
    <col min="1" max="1" width="1.28515625" style="1" customWidth="1"/>
    <col min="2" max="2" width="11.421875" style="1" customWidth="1"/>
    <col min="3" max="3" width="13.57421875" style="1" customWidth="1"/>
    <col min="4" max="4" width="12.00390625" style="1" customWidth="1"/>
    <col min="5" max="5" width="11.421875" style="1" customWidth="1"/>
    <col min="6" max="6" width="14.8515625" style="27" customWidth="1"/>
    <col min="7" max="7" width="11.421875" style="27" customWidth="1"/>
    <col min="8" max="8" width="11.421875" style="67" customWidth="1"/>
    <col min="9" max="10" width="3.8515625" style="27" customWidth="1"/>
    <col min="11" max="30" width="11.421875" style="2" customWidth="1"/>
    <col min="31" max="16384" width="11.421875" style="1" customWidth="1"/>
  </cols>
  <sheetData>
    <row r="1" spans="2:10" ht="80.25" customHeight="1">
      <c r="B1" s="5"/>
      <c r="C1" s="5"/>
      <c r="D1" s="5"/>
      <c r="E1" s="5"/>
      <c r="F1" s="31"/>
      <c r="G1" s="31"/>
      <c r="H1" s="66"/>
      <c r="I1" s="31"/>
      <c r="J1" s="31"/>
    </row>
    <row r="2" spans="2:8" ht="18" customHeight="1">
      <c r="B2" s="122" t="s">
        <v>25</v>
      </c>
      <c r="C2" s="123"/>
      <c r="D2" s="123"/>
      <c r="E2" s="123"/>
      <c r="F2" s="123"/>
      <c r="G2" s="123"/>
      <c r="H2" s="123"/>
    </row>
    <row r="3" spans="2:10" ht="11.25" customHeight="1">
      <c r="B3" s="133" t="s">
        <v>38</v>
      </c>
      <c r="C3" s="133"/>
      <c r="D3" s="133"/>
      <c r="E3" s="133"/>
      <c r="F3" s="133"/>
      <c r="G3" s="133"/>
      <c r="H3" s="133"/>
      <c r="I3" s="133"/>
      <c r="J3" s="133"/>
    </row>
    <row r="4" spans="2:30" s="16" customFormat="1" ht="15.75" customHeight="1">
      <c r="B4" s="133" t="s">
        <v>24</v>
      </c>
      <c r="C4" s="133"/>
      <c r="D4" s="133"/>
      <c r="E4" s="133"/>
      <c r="F4" s="133"/>
      <c r="G4" s="133"/>
      <c r="H4" s="133"/>
      <c r="I4" s="133"/>
      <c r="J4" s="133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2:30" ht="12" customHeight="1">
      <c r="B5" s="133" t="str">
        <f>+'1.3'!B5:C5</f>
        <v>Enero 2003 - Agosto 2018</v>
      </c>
      <c r="C5" s="133"/>
      <c r="D5" s="27"/>
      <c r="E5" s="41"/>
      <c r="F5" s="42"/>
      <c r="G5" s="42"/>
      <c r="H5" s="68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4" ht="12.75">
      <c r="B6" s="11" t="s">
        <v>21</v>
      </c>
      <c r="C6" s="11"/>
      <c r="D6" s="11"/>
      <c r="E6" s="11"/>
      <c r="F6" s="11"/>
      <c r="G6" s="11"/>
      <c r="H6" s="69"/>
      <c r="I6" s="11"/>
      <c r="J6" s="11"/>
      <c r="K6" s="17"/>
      <c r="L6" s="29"/>
      <c r="M6" s="17"/>
      <c r="N6" s="17"/>
      <c r="Q6" s="17"/>
      <c r="T6" s="18"/>
      <c r="U6" s="18"/>
      <c r="AE6" s="2"/>
      <c r="AF6" s="2"/>
      <c r="AG6" s="2"/>
      <c r="AH6" s="2"/>
    </row>
    <row r="7" spans="2:10" s="2" customFormat="1" ht="6" customHeight="1">
      <c r="B7" s="35"/>
      <c r="C7" s="35"/>
      <c r="D7" s="35"/>
      <c r="E7" s="35"/>
      <c r="F7" s="36"/>
      <c r="G7" s="36"/>
      <c r="H7" s="70"/>
      <c r="I7" s="36"/>
      <c r="J7" s="36"/>
    </row>
    <row r="8" spans="1:33" s="28" customFormat="1" ht="15" customHeight="1">
      <c r="A8" s="5"/>
      <c r="B8" s="130" t="s">
        <v>20</v>
      </c>
      <c r="C8" s="130"/>
      <c r="D8" s="134" t="s">
        <v>19</v>
      </c>
      <c r="E8" s="134"/>
      <c r="F8" s="134"/>
      <c r="G8" s="134"/>
      <c r="H8" s="134"/>
      <c r="I8" s="30"/>
      <c r="J8" s="3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s="34" customFormat="1" ht="24">
      <c r="B9" s="131"/>
      <c r="C9" s="131"/>
      <c r="D9" s="64" t="s">
        <v>15</v>
      </c>
      <c r="E9" s="64" t="s">
        <v>29</v>
      </c>
      <c r="F9" s="64" t="s">
        <v>16</v>
      </c>
      <c r="G9" s="64" t="s">
        <v>17</v>
      </c>
      <c r="H9" s="65" t="s">
        <v>32</v>
      </c>
      <c r="I9" s="44"/>
      <c r="J9" s="44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2:10" s="19" customFormat="1" ht="12.75">
      <c r="B10" s="4" t="s">
        <v>1</v>
      </c>
      <c r="C10" s="4" t="s">
        <v>2</v>
      </c>
      <c r="H10" s="71"/>
      <c r="I10" s="25"/>
      <c r="J10" s="25"/>
    </row>
    <row r="11" spans="2:10" s="6" customFormat="1" ht="12.75" customHeight="1">
      <c r="B11" s="22">
        <v>2003</v>
      </c>
      <c r="C11" s="22" t="s">
        <v>3</v>
      </c>
      <c r="D11" s="48">
        <v>3819</v>
      </c>
      <c r="E11" s="48">
        <v>1166</v>
      </c>
      <c r="F11" s="48">
        <v>1473</v>
      </c>
      <c r="G11" s="48">
        <v>467</v>
      </c>
      <c r="H11" s="48">
        <v>6925</v>
      </c>
      <c r="I11" s="20"/>
      <c r="J11" s="20"/>
    </row>
    <row r="12" spans="2:10" s="6" customFormat="1" ht="12.75" customHeight="1">
      <c r="B12" s="23">
        <v>2003</v>
      </c>
      <c r="C12" s="23" t="s">
        <v>4</v>
      </c>
      <c r="D12" s="49">
        <v>4434</v>
      </c>
      <c r="E12" s="49">
        <v>1301</v>
      </c>
      <c r="F12" s="49">
        <v>1396</v>
      </c>
      <c r="G12" s="49">
        <v>697</v>
      </c>
      <c r="H12" s="49">
        <v>7828</v>
      </c>
      <c r="I12" s="20"/>
      <c r="J12" s="20"/>
    </row>
    <row r="13" spans="2:10" s="6" customFormat="1" ht="12.75" customHeight="1">
      <c r="B13" s="22">
        <v>2003</v>
      </c>
      <c r="C13" s="22" t="s">
        <v>5</v>
      </c>
      <c r="D13" s="48">
        <v>4564</v>
      </c>
      <c r="E13" s="48">
        <v>1416</v>
      </c>
      <c r="F13" s="48">
        <v>1986</v>
      </c>
      <c r="G13" s="48">
        <v>695</v>
      </c>
      <c r="H13" s="48">
        <v>8661</v>
      </c>
      <c r="I13" s="20"/>
      <c r="J13" s="20"/>
    </row>
    <row r="14" spans="2:10" s="6" customFormat="1" ht="12.75" customHeight="1">
      <c r="B14" s="23">
        <v>2003</v>
      </c>
      <c r="C14" s="23" t="s">
        <v>6</v>
      </c>
      <c r="D14" s="49">
        <v>4290</v>
      </c>
      <c r="E14" s="49">
        <v>1299</v>
      </c>
      <c r="F14" s="49">
        <v>1860</v>
      </c>
      <c r="G14" s="49">
        <v>495</v>
      </c>
      <c r="H14" s="49">
        <v>7944</v>
      </c>
      <c r="I14" s="20"/>
      <c r="J14" s="20"/>
    </row>
    <row r="15" spans="2:10" s="6" customFormat="1" ht="12.75" customHeight="1">
      <c r="B15" s="22">
        <v>2003</v>
      </c>
      <c r="C15" s="22" t="s">
        <v>7</v>
      </c>
      <c r="D15" s="48">
        <v>5055</v>
      </c>
      <c r="E15" s="48">
        <v>1447</v>
      </c>
      <c r="F15" s="48">
        <v>1470</v>
      </c>
      <c r="G15" s="48">
        <v>406</v>
      </c>
      <c r="H15" s="48">
        <v>8378</v>
      </c>
      <c r="I15" s="20"/>
      <c r="J15" s="20"/>
    </row>
    <row r="16" spans="2:10" s="6" customFormat="1" ht="12.75" customHeight="1">
      <c r="B16" s="23">
        <v>2003</v>
      </c>
      <c r="C16" s="23" t="s">
        <v>8</v>
      </c>
      <c r="D16" s="49">
        <v>4036</v>
      </c>
      <c r="E16" s="49">
        <v>1130</v>
      </c>
      <c r="F16" s="49">
        <v>1214</v>
      </c>
      <c r="G16" s="49">
        <v>264</v>
      </c>
      <c r="H16" s="49">
        <v>6644</v>
      </c>
      <c r="I16" s="20"/>
      <c r="J16" s="20"/>
    </row>
    <row r="17" spans="2:10" s="6" customFormat="1" ht="12.75" customHeight="1">
      <c r="B17" s="22">
        <v>2003</v>
      </c>
      <c r="C17" s="22" t="s">
        <v>9</v>
      </c>
      <c r="D17" s="48">
        <v>4603</v>
      </c>
      <c r="E17" s="48">
        <v>1621</v>
      </c>
      <c r="F17" s="48">
        <v>1624</v>
      </c>
      <c r="G17" s="48">
        <v>453</v>
      </c>
      <c r="H17" s="48">
        <v>8301</v>
      </c>
      <c r="I17" s="20"/>
      <c r="J17" s="20"/>
    </row>
    <row r="18" spans="2:10" s="6" customFormat="1" ht="12.75" customHeight="1">
      <c r="B18" s="23">
        <v>2003</v>
      </c>
      <c r="C18" s="23" t="s">
        <v>10</v>
      </c>
      <c r="D18" s="49">
        <v>4690</v>
      </c>
      <c r="E18" s="49">
        <v>1599</v>
      </c>
      <c r="F18" s="49">
        <v>1840</v>
      </c>
      <c r="G18" s="49">
        <v>538</v>
      </c>
      <c r="H18" s="49">
        <v>8667</v>
      </c>
      <c r="I18" s="20"/>
      <c r="J18" s="20"/>
    </row>
    <row r="19" spans="2:10" s="6" customFormat="1" ht="12.75" customHeight="1">
      <c r="B19" s="22">
        <v>2003</v>
      </c>
      <c r="C19" s="22" t="s">
        <v>11</v>
      </c>
      <c r="D19" s="48">
        <v>4677</v>
      </c>
      <c r="E19" s="48">
        <v>1643</v>
      </c>
      <c r="F19" s="48">
        <v>1910</v>
      </c>
      <c r="G19" s="48">
        <v>706</v>
      </c>
      <c r="H19" s="48">
        <v>8936</v>
      </c>
      <c r="I19" s="20"/>
      <c r="J19" s="20"/>
    </row>
    <row r="20" spans="2:10" s="6" customFormat="1" ht="12.75" customHeight="1">
      <c r="B20" s="23">
        <v>2003</v>
      </c>
      <c r="C20" s="23" t="s">
        <v>12</v>
      </c>
      <c r="D20" s="49">
        <v>4985</v>
      </c>
      <c r="E20" s="49">
        <v>2028</v>
      </c>
      <c r="F20" s="49">
        <v>1911</v>
      </c>
      <c r="G20" s="49">
        <v>546</v>
      </c>
      <c r="H20" s="49">
        <v>9470</v>
      </c>
      <c r="I20" s="20"/>
      <c r="J20" s="20"/>
    </row>
    <row r="21" spans="2:10" s="6" customFormat="1" ht="12.75" customHeight="1">
      <c r="B21" s="22">
        <v>2003</v>
      </c>
      <c r="C21" s="22" t="s">
        <v>13</v>
      </c>
      <c r="D21" s="48">
        <v>5384</v>
      </c>
      <c r="E21" s="48">
        <v>1963</v>
      </c>
      <c r="F21" s="48">
        <v>1953</v>
      </c>
      <c r="G21" s="48">
        <v>528</v>
      </c>
      <c r="H21" s="48">
        <v>9828</v>
      </c>
      <c r="I21" s="20"/>
      <c r="J21" s="20"/>
    </row>
    <row r="22" spans="2:10" s="6" customFormat="1" ht="12.75" customHeight="1">
      <c r="B22" s="23">
        <v>2003</v>
      </c>
      <c r="C22" s="23" t="s">
        <v>14</v>
      </c>
      <c r="D22" s="49">
        <v>5156</v>
      </c>
      <c r="E22" s="49">
        <v>2113</v>
      </c>
      <c r="F22" s="49">
        <v>1527</v>
      </c>
      <c r="G22" s="49">
        <v>568</v>
      </c>
      <c r="H22" s="49">
        <v>9364</v>
      </c>
      <c r="I22" s="20"/>
      <c r="J22" s="20"/>
    </row>
    <row r="23" spans="2:10" s="6" customFormat="1" ht="12.75" customHeight="1">
      <c r="B23" s="22">
        <v>2004</v>
      </c>
      <c r="C23" s="22" t="s">
        <v>3</v>
      </c>
      <c r="D23" s="48">
        <v>4125</v>
      </c>
      <c r="E23" s="48">
        <v>1943</v>
      </c>
      <c r="F23" s="48">
        <v>1302</v>
      </c>
      <c r="G23" s="48">
        <v>530</v>
      </c>
      <c r="H23" s="48">
        <v>7900</v>
      </c>
      <c r="I23" s="20"/>
      <c r="J23" s="20"/>
    </row>
    <row r="24" spans="2:10" s="6" customFormat="1" ht="12.75" customHeight="1">
      <c r="B24" s="23">
        <v>2004</v>
      </c>
      <c r="C24" s="23" t="s">
        <v>4</v>
      </c>
      <c r="D24" s="49">
        <v>4930</v>
      </c>
      <c r="E24" s="49">
        <v>2138</v>
      </c>
      <c r="F24" s="49">
        <v>1889</v>
      </c>
      <c r="G24" s="49">
        <v>540</v>
      </c>
      <c r="H24" s="49">
        <v>9497</v>
      </c>
      <c r="I24" s="20"/>
      <c r="J24" s="20"/>
    </row>
    <row r="25" spans="2:10" s="6" customFormat="1" ht="12.75" customHeight="1">
      <c r="B25" s="22">
        <v>2004</v>
      </c>
      <c r="C25" s="22" t="s">
        <v>5</v>
      </c>
      <c r="D25" s="48">
        <v>5786</v>
      </c>
      <c r="E25" s="48">
        <v>2299</v>
      </c>
      <c r="F25" s="48">
        <v>1906</v>
      </c>
      <c r="G25" s="48">
        <v>555</v>
      </c>
      <c r="H25" s="48">
        <v>10546</v>
      </c>
      <c r="I25" s="20"/>
      <c r="J25" s="20"/>
    </row>
    <row r="26" spans="2:10" s="6" customFormat="1" ht="12.75" customHeight="1">
      <c r="B26" s="23">
        <v>2004</v>
      </c>
      <c r="C26" s="23" t="s">
        <v>6</v>
      </c>
      <c r="D26" s="49">
        <v>5938</v>
      </c>
      <c r="E26" s="49">
        <v>2131</v>
      </c>
      <c r="F26" s="49">
        <v>1594</v>
      </c>
      <c r="G26" s="49">
        <v>524</v>
      </c>
      <c r="H26" s="49">
        <v>10187</v>
      </c>
      <c r="I26" s="20"/>
      <c r="J26" s="20"/>
    </row>
    <row r="27" spans="2:10" s="6" customFormat="1" ht="12.75" customHeight="1">
      <c r="B27" s="22">
        <v>2004</v>
      </c>
      <c r="C27" s="22" t="s">
        <v>7</v>
      </c>
      <c r="D27" s="48">
        <v>6443</v>
      </c>
      <c r="E27" s="48">
        <v>2060</v>
      </c>
      <c r="F27" s="48">
        <v>1604</v>
      </c>
      <c r="G27" s="48">
        <v>373</v>
      </c>
      <c r="H27" s="48">
        <v>10480</v>
      </c>
      <c r="I27" s="20"/>
      <c r="J27" s="20"/>
    </row>
    <row r="28" spans="2:10" s="6" customFormat="1" ht="12.75" customHeight="1">
      <c r="B28" s="23">
        <v>2004</v>
      </c>
      <c r="C28" s="23" t="s">
        <v>8</v>
      </c>
      <c r="D28" s="49">
        <v>6603</v>
      </c>
      <c r="E28" s="49">
        <v>2228</v>
      </c>
      <c r="F28" s="49">
        <v>1419</v>
      </c>
      <c r="G28" s="49">
        <v>590</v>
      </c>
      <c r="H28" s="49">
        <v>10840</v>
      </c>
      <c r="I28" s="20"/>
      <c r="J28" s="20"/>
    </row>
    <row r="29" spans="2:10" s="6" customFormat="1" ht="12.75" customHeight="1">
      <c r="B29" s="22">
        <v>2004</v>
      </c>
      <c r="C29" s="22" t="s">
        <v>9</v>
      </c>
      <c r="D29" s="48">
        <v>6576</v>
      </c>
      <c r="E29" s="48">
        <v>2296</v>
      </c>
      <c r="F29" s="48">
        <v>2203</v>
      </c>
      <c r="G29" s="48">
        <v>462</v>
      </c>
      <c r="H29" s="48">
        <v>11537</v>
      </c>
      <c r="I29" s="20"/>
      <c r="J29" s="20"/>
    </row>
    <row r="30" spans="2:8" ht="12.75" customHeight="1">
      <c r="B30" s="23">
        <v>2004</v>
      </c>
      <c r="C30" s="23" t="s">
        <v>10</v>
      </c>
      <c r="D30" s="49">
        <v>7349</v>
      </c>
      <c r="E30" s="49">
        <v>2565</v>
      </c>
      <c r="F30" s="49">
        <v>2049</v>
      </c>
      <c r="G30" s="49">
        <v>566</v>
      </c>
      <c r="H30" s="49">
        <v>12529</v>
      </c>
    </row>
    <row r="31" spans="2:8" ht="12.75" customHeight="1">
      <c r="B31" s="22">
        <v>2004</v>
      </c>
      <c r="C31" s="22" t="s">
        <v>11</v>
      </c>
      <c r="D31" s="48">
        <v>7549</v>
      </c>
      <c r="E31" s="48">
        <v>2382</v>
      </c>
      <c r="F31" s="48">
        <v>2137</v>
      </c>
      <c r="G31" s="48">
        <v>541</v>
      </c>
      <c r="H31" s="48">
        <v>12609</v>
      </c>
    </row>
    <row r="32" spans="2:8" ht="12.75" customHeight="1">
      <c r="B32" s="23">
        <v>2004</v>
      </c>
      <c r="C32" s="23" t="s">
        <v>12</v>
      </c>
      <c r="D32" s="49">
        <v>7845</v>
      </c>
      <c r="E32" s="49">
        <v>2568</v>
      </c>
      <c r="F32" s="49">
        <v>2743</v>
      </c>
      <c r="G32" s="49">
        <v>803</v>
      </c>
      <c r="H32" s="49">
        <v>13959</v>
      </c>
    </row>
    <row r="33" spans="2:8" ht="12.75" customHeight="1">
      <c r="B33" s="22">
        <v>2004</v>
      </c>
      <c r="C33" s="22" t="s">
        <v>13</v>
      </c>
      <c r="D33" s="48">
        <v>8785</v>
      </c>
      <c r="E33" s="48">
        <v>3006</v>
      </c>
      <c r="F33" s="48">
        <v>2389</v>
      </c>
      <c r="G33" s="48">
        <v>845</v>
      </c>
      <c r="H33" s="48">
        <v>15025</v>
      </c>
    </row>
    <row r="34" spans="2:8" ht="12.75" customHeight="1">
      <c r="B34" s="23">
        <v>2004</v>
      </c>
      <c r="C34" s="23" t="s">
        <v>14</v>
      </c>
      <c r="D34" s="49">
        <v>9739</v>
      </c>
      <c r="E34" s="49">
        <v>2846</v>
      </c>
      <c r="F34" s="49">
        <v>1711</v>
      </c>
      <c r="G34" s="49">
        <v>708</v>
      </c>
      <c r="H34" s="49">
        <v>15004</v>
      </c>
    </row>
    <row r="35" spans="2:8" ht="12.75" customHeight="1">
      <c r="B35" s="22">
        <v>2005</v>
      </c>
      <c r="C35" s="22" t="s">
        <v>3</v>
      </c>
      <c r="D35" s="48">
        <v>6779</v>
      </c>
      <c r="E35" s="48">
        <v>2584</v>
      </c>
      <c r="F35" s="48">
        <v>1704</v>
      </c>
      <c r="G35" s="48">
        <v>514</v>
      </c>
      <c r="H35" s="48">
        <v>11581</v>
      </c>
    </row>
    <row r="36" spans="2:30" s="27" customFormat="1" ht="12.75" customHeight="1">
      <c r="B36" s="61">
        <v>2005</v>
      </c>
      <c r="C36" s="23" t="s">
        <v>4</v>
      </c>
      <c r="D36" s="49">
        <v>7676</v>
      </c>
      <c r="E36" s="49">
        <v>3338</v>
      </c>
      <c r="F36" s="49">
        <v>1836</v>
      </c>
      <c r="G36" s="49">
        <v>811</v>
      </c>
      <c r="H36" s="49">
        <v>13661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2:8" ht="12.75" customHeight="1">
      <c r="B37" s="22">
        <v>2005</v>
      </c>
      <c r="C37" s="22" t="s">
        <v>5</v>
      </c>
      <c r="D37" s="48">
        <v>7862</v>
      </c>
      <c r="E37" s="48">
        <v>3065</v>
      </c>
      <c r="F37" s="48">
        <v>1924</v>
      </c>
      <c r="G37" s="48">
        <v>809</v>
      </c>
      <c r="H37" s="48">
        <v>13660</v>
      </c>
    </row>
    <row r="38" spans="2:8" ht="12.75" customHeight="1">
      <c r="B38" s="61">
        <v>2005</v>
      </c>
      <c r="C38" s="23" t="s">
        <v>6</v>
      </c>
      <c r="D38" s="49">
        <v>9102</v>
      </c>
      <c r="E38" s="49">
        <v>3309</v>
      </c>
      <c r="F38" s="49">
        <v>2145</v>
      </c>
      <c r="G38" s="49">
        <v>974</v>
      </c>
      <c r="H38" s="49">
        <v>15530</v>
      </c>
    </row>
    <row r="39" spans="2:8" ht="12.75" customHeight="1">
      <c r="B39" s="22">
        <v>2005</v>
      </c>
      <c r="C39" s="22" t="s">
        <v>7</v>
      </c>
      <c r="D39" s="48">
        <v>9128</v>
      </c>
      <c r="E39" s="48">
        <v>3010</v>
      </c>
      <c r="F39" s="48">
        <v>2122</v>
      </c>
      <c r="G39" s="48">
        <v>914</v>
      </c>
      <c r="H39" s="48">
        <v>15174</v>
      </c>
    </row>
    <row r="40" spans="2:8" ht="12.75" customHeight="1">
      <c r="B40" s="61">
        <v>2005</v>
      </c>
      <c r="C40" s="23" t="s">
        <v>8</v>
      </c>
      <c r="D40" s="49">
        <v>8934</v>
      </c>
      <c r="E40" s="49">
        <v>3157</v>
      </c>
      <c r="F40" s="49">
        <v>2238</v>
      </c>
      <c r="G40" s="49">
        <v>1017</v>
      </c>
      <c r="H40" s="49">
        <v>15346</v>
      </c>
    </row>
    <row r="41" spans="2:8" ht="12.75" customHeight="1">
      <c r="B41" s="22">
        <v>2005</v>
      </c>
      <c r="C41" s="22" t="s">
        <v>9</v>
      </c>
      <c r="D41" s="48">
        <v>8656</v>
      </c>
      <c r="E41" s="48">
        <v>2827</v>
      </c>
      <c r="F41" s="48">
        <v>2251</v>
      </c>
      <c r="G41" s="48">
        <v>1026</v>
      </c>
      <c r="H41" s="48">
        <v>14760</v>
      </c>
    </row>
    <row r="42" spans="2:8" ht="12.75" customHeight="1">
      <c r="B42" s="61">
        <v>2005</v>
      </c>
      <c r="C42" s="23" t="s">
        <v>10</v>
      </c>
      <c r="D42" s="49">
        <v>9258</v>
      </c>
      <c r="E42" s="49">
        <v>3087</v>
      </c>
      <c r="F42" s="49">
        <v>2371</v>
      </c>
      <c r="G42" s="49">
        <v>1071</v>
      </c>
      <c r="H42" s="49">
        <v>15787</v>
      </c>
    </row>
    <row r="43" spans="2:8" ht="12.75" customHeight="1">
      <c r="B43" s="22">
        <v>2005</v>
      </c>
      <c r="C43" s="22" t="s">
        <v>11</v>
      </c>
      <c r="D43" s="48">
        <v>9833</v>
      </c>
      <c r="E43" s="48">
        <v>3295</v>
      </c>
      <c r="F43" s="48">
        <v>3164</v>
      </c>
      <c r="G43" s="48">
        <v>1162</v>
      </c>
      <c r="H43" s="48">
        <v>17454</v>
      </c>
    </row>
    <row r="44" spans="2:8" ht="12.75" customHeight="1">
      <c r="B44" s="61">
        <v>2005</v>
      </c>
      <c r="C44" s="23" t="s">
        <v>12</v>
      </c>
      <c r="D44" s="49">
        <v>9117</v>
      </c>
      <c r="E44" s="49">
        <v>3171</v>
      </c>
      <c r="F44" s="49">
        <v>3069</v>
      </c>
      <c r="G44" s="49">
        <v>1186</v>
      </c>
      <c r="H44" s="49">
        <v>16543</v>
      </c>
    </row>
    <row r="45" spans="2:8" ht="12.75" customHeight="1">
      <c r="B45" s="22">
        <v>2005</v>
      </c>
      <c r="C45" s="22" t="s">
        <v>13</v>
      </c>
      <c r="D45" s="48">
        <v>9868</v>
      </c>
      <c r="E45" s="48">
        <v>3152</v>
      </c>
      <c r="F45" s="48">
        <v>1911</v>
      </c>
      <c r="G45" s="48">
        <v>1493</v>
      </c>
      <c r="H45" s="48">
        <v>16424</v>
      </c>
    </row>
    <row r="46" spans="2:8" ht="12.75" customHeight="1">
      <c r="B46" s="61">
        <v>2005</v>
      </c>
      <c r="C46" s="23" t="s">
        <v>14</v>
      </c>
      <c r="D46" s="49">
        <v>11374</v>
      </c>
      <c r="E46" s="49">
        <v>3317</v>
      </c>
      <c r="F46" s="49">
        <v>1556</v>
      </c>
      <c r="G46" s="49">
        <v>1343</v>
      </c>
      <c r="H46" s="49">
        <v>17590</v>
      </c>
    </row>
    <row r="47" spans="2:8" ht="12.75" customHeight="1">
      <c r="B47" s="22">
        <v>2006</v>
      </c>
      <c r="C47" s="22" t="s">
        <v>3</v>
      </c>
      <c r="D47" s="48">
        <v>9108</v>
      </c>
      <c r="E47" s="48">
        <v>2811</v>
      </c>
      <c r="F47" s="48">
        <v>1363</v>
      </c>
      <c r="G47" s="48">
        <v>1098</v>
      </c>
      <c r="H47" s="48">
        <v>14380</v>
      </c>
    </row>
    <row r="48" spans="2:30" s="27" customFormat="1" ht="12.75" customHeight="1">
      <c r="B48" s="61">
        <v>2006</v>
      </c>
      <c r="C48" s="23" t="s">
        <v>4</v>
      </c>
      <c r="D48" s="49">
        <v>10923</v>
      </c>
      <c r="E48" s="49">
        <v>3140</v>
      </c>
      <c r="F48" s="49">
        <v>2233</v>
      </c>
      <c r="G48" s="49">
        <v>1175</v>
      </c>
      <c r="H48" s="49">
        <v>17471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2:30" s="27" customFormat="1" ht="12.75" customHeight="1">
      <c r="B49" s="22">
        <v>2006</v>
      </c>
      <c r="C49" s="22" t="s">
        <v>5</v>
      </c>
      <c r="D49" s="48">
        <v>10879</v>
      </c>
      <c r="E49" s="48">
        <v>3618</v>
      </c>
      <c r="F49" s="48">
        <v>1378</v>
      </c>
      <c r="G49" s="48">
        <v>1531</v>
      </c>
      <c r="H49" s="48">
        <v>17406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2:8" ht="12.75" customHeight="1">
      <c r="B50" s="61">
        <v>2006</v>
      </c>
      <c r="C50" s="23" t="s">
        <v>6</v>
      </c>
      <c r="D50" s="49">
        <v>9770</v>
      </c>
      <c r="E50" s="49">
        <v>3185</v>
      </c>
      <c r="F50" s="49">
        <v>2413</v>
      </c>
      <c r="G50" s="49">
        <v>1264</v>
      </c>
      <c r="H50" s="49">
        <v>16632</v>
      </c>
    </row>
    <row r="51" spans="2:8" ht="12.75" customHeight="1">
      <c r="B51" s="22">
        <v>2006</v>
      </c>
      <c r="C51" s="22" t="s">
        <v>7</v>
      </c>
      <c r="D51" s="48">
        <v>11476</v>
      </c>
      <c r="E51" s="48">
        <v>3468</v>
      </c>
      <c r="F51" s="48">
        <v>2003</v>
      </c>
      <c r="G51" s="48">
        <v>1702</v>
      </c>
      <c r="H51" s="48">
        <v>18649</v>
      </c>
    </row>
    <row r="52" spans="2:8" ht="12.75" customHeight="1">
      <c r="B52" s="61">
        <v>2006</v>
      </c>
      <c r="C52" s="23" t="s">
        <v>8</v>
      </c>
      <c r="D52" s="49">
        <v>10589</v>
      </c>
      <c r="E52" s="49">
        <v>4256</v>
      </c>
      <c r="F52" s="49">
        <v>1792</v>
      </c>
      <c r="G52" s="49">
        <v>1684</v>
      </c>
      <c r="H52" s="49">
        <v>18321</v>
      </c>
    </row>
    <row r="53" spans="2:8" ht="12.75" customHeight="1">
      <c r="B53" s="22">
        <v>2006</v>
      </c>
      <c r="C53" s="22" t="s">
        <v>9</v>
      </c>
      <c r="D53" s="48">
        <v>10847</v>
      </c>
      <c r="E53" s="48">
        <v>4352</v>
      </c>
      <c r="F53" s="48">
        <v>2303</v>
      </c>
      <c r="G53" s="48">
        <v>1644</v>
      </c>
      <c r="H53" s="48">
        <v>19146</v>
      </c>
    </row>
    <row r="54" spans="2:8" ht="12.75" customHeight="1">
      <c r="B54" s="61">
        <v>2006</v>
      </c>
      <c r="C54" s="23" t="s">
        <v>10</v>
      </c>
      <c r="D54" s="49">
        <v>12799</v>
      </c>
      <c r="E54" s="49">
        <v>4263</v>
      </c>
      <c r="F54" s="49">
        <v>2956</v>
      </c>
      <c r="G54" s="49">
        <v>1741</v>
      </c>
      <c r="H54" s="49">
        <v>21759</v>
      </c>
    </row>
    <row r="55" spans="2:8" ht="12.75" customHeight="1">
      <c r="B55" s="22">
        <v>2006</v>
      </c>
      <c r="C55" s="22" t="s">
        <v>11</v>
      </c>
      <c r="D55" s="48">
        <v>14187</v>
      </c>
      <c r="E55" s="48">
        <v>4911</v>
      </c>
      <c r="F55" s="48">
        <v>2670</v>
      </c>
      <c r="G55" s="48">
        <v>1818</v>
      </c>
      <c r="H55" s="48">
        <v>23586</v>
      </c>
    </row>
    <row r="56" spans="2:8" ht="12.75" customHeight="1">
      <c r="B56" s="61">
        <v>2006</v>
      </c>
      <c r="C56" s="23" t="s">
        <v>12</v>
      </c>
      <c r="D56" s="49">
        <v>14882</v>
      </c>
      <c r="E56" s="49">
        <v>5347</v>
      </c>
      <c r="F56" s="49">
        <v>3344</v>
      </c>
      <c r="G56" s="49">
        <v>1833</v>
      </c>
      <c r="H56" s="49">
        <v>25406</v>
      </c>
    </row>
    <row r="57" spans="2:8" ht="12.75" customHeight="1">
      <c r="B57" s="22">
        <v>2006</v>
      </c>
      <c r="C57" s="22" t="s">
        <v>13</v>
      </c>
      <c r="D57" s="48">
        <v>14319</v>
      </c>
      <c r="E57" s="48">
        <v>5765</v>
      </c>
      <c r="F57" s="48">
        <v>2491</v>
      </c>
      <c r="G57" s="48">
        <v>1842</v>
      </c>
      <c r="H57" s="48">
        <v>24417</v>
      </c>
    </row>
    <row r="58" spans="2:8" ht="12.75" customHeight="1">
      <c r="B58" s="61">
        <v>2006</v>
      </c>
      <c r="C58" s="23" t="s">
        <v>14</v>
      </c>
      <c r="D58" s="49">
        <v>13311</v>
      </c>
      <c r="E58" s="49">
        <v>5112</v>
      </c>
      <c r="F58" s="49">
        <v>1239</v>
      </c>
      <c r="G58" s="49">
        <v>1456</v>
      </c>
      <c r="H58" s="49">
        <v>21118</v>
      </c>
    </row>
    <row r="59" spans="2:8" ht="12.75" customHeight="1">
      <c r="B59" s="22">
        <v>2007</v>
      </c>
      <c r="C59" s="22" t="s">
        <v>3</v>
      </c>
      <c r="D59" s="48">
        <v>12698</v>
      </c>
      <c r="E59" s="48">
        <v>4671</v>
      </c>
      <c r="F59" s="48">
        <v>3547</v>
      </c>
      <c r="G59" s="48">
        <v>1713</v>
      </c>
      <c r="H59" s="48">
        <v>22629</v>
      </c>
    </row>
    <row r="60" spans="2:8" ht="12.75" customHeight="1">
      <c r="B60" s="61">
        <v>2007</v>
      </c>
      <c r="C60" s="23" t="s">
        <v>4</v>
      </c>
      <c r="D60" s="49">
        <v>14096</v>
      </c>
      <c r="E60" s="49">
        <v>4653</v>
      </c>
      <c r="F60" s="49">
        <v>2506</v>
      </c>
      <c r="G60" s="49">
        <v>1869</v>
      </c>
      <c r="H60" s="49">
        <v>23124</v>
      </c>
    </row>
    <row r="61" spans="2:8" ht="12.75" customHeight="1">
      <c r="B61" s="22">
        <v>2007</v>
      </c>
      <c r="C61" s="22" t="s">
        <v>5</v>
      </c>
      <c r="D61" s="48">
        <v>13504</v>
      </c>
      <c r="E61" s="48">
        <v>4086</v>
      </c>
      <c r="F61" s="48">
        <v>1617</v>
      </c>
      <c r="G61" s="48">
        <v>2054</v>
      </c>
      <c r="H61" s="48">
        <v>21261</v>
      </c>
    </row>
    <row r="62" spans="2:8" ht="12.75" customHeight="1">
      <c r="B62" s="61">
        <v>2007</v>
      </c>
      <c r="C62" s="23" t="s">
        <v>6</v>
      </c>
      <c r="D62" s="49">
        <v>14779</v>
      </c>
      <c r="E62" s="49">
        <v>4563</v>
      </c>
      <c r="F62" s="49">
        <v>3311</v>
      </c>
      <c r="G62" s="49">
        <v>1934</v>
      </c>
      <c r="H62" s="49">
        <v>24587</v>
      </c>
    </row>
    <row r="63" spans="2:8" ht="12.75" customHeight="1">
      <c r="B63" s="22">
        <v>2007</v>
      </c>
      <c r="C63" s="22" t="s">
        <v>7</v>
      </c>
      <c r="D63" s="48">
        <v>17018</v>
      </c>
      <c r="E63" s="48">
        <v>4965</v>
      </c>
      <c r="F63" s="48">
        <v>2454</v>
      </c>
      <c r="G63" s="48">
        <v>1776</v>
      </c>
      <c r="H63" s="48">
        <v>26213</v>
      </c>
    </row>
    <row r="64" spans="2:8" ht="12.75" customHeight="1">
      <c r="B64" s="61">
        <v>2007</v>
      </c>
      <c r="C64" s="23" t="s">
        <v>8</v>
      </c>
      <c r="D64" s="49">
        <v>16035</v>
      </c>
      <c r="E64" s="49">
        <v>4752</v>
      </c>
      <c r="F64" s="49">
        <v>2713</v>
      </c>
      <c r="G64" s="49">
        <v>1754</v>
      </c>
      <c r="H64" s="49">
        <v>25254</v>
      </c>
    </row>
    <row r="65" spans="2:8" ht="12.75" customHeight="1">
      <c r="B65" s="22">
        <v>2007</v>
      </c>
      <c r="C65" s="22" t="s">
        <v>9</v>
      </c>
      <c r="D65" s="48">
        <v>16039</v>
      </c>
      <c r="E65" s="48">
        <v>5392</v>
      </c>
      <c r="F65" s="48">
        <v>2365</v>
      </c>
      <c r="G65" s="48">
        <v>1751</v>
      </c>
      <c r="H65" s="48">
        <v>25547</v>
      </c>
    </row>
    <row r="66" spans="2:8" ht="12.75" customHeight="1">
      <c r="B66" s="61">
        <v>2007</v>
      </c>
      <c r="C66" s="23" t="s">
        <v>10</v>
      </c>
      <c r="D66" s="49">
        <v>17319</v>
      </c>
      <c r="E66" s="49">
        <v>5315</v>
      </c>
      <c r="F66" s="49">
        <v>2574</v>
      </c>
      <c r="G66" s="49">
        <v>1724</v>
      </c>
      <c r="H66" s="49">
        <v>26932</v>
      </c>
    </row>
    <row r="67" spans="2:8" ht="12.75" customHeight="1">
      <c r="B67" s="22">
        <v>2007</v>
      </c>
      <c r="C67" s="22" t="s">
        <v>11</v>
      </c>
      <c r="D67" s="48">
        <v>17067</v>
      </c>
      <c r="E67" s="48">
        <v>5468</v>
      </c>
      <c r="F67" s="48">
        <v>1894</v>
      </c>
      <c r="G67" s="48">
        <v>1761</v>
      </c>
      <c r="H67" s="48">
        <v>26190</v>
      </c>
    </row>
    <row r="68" spans="2:8" ht="12.75" customHeight="1">
      <c r="B68" s="61">
        <v>2007</v>
      </c>
      <c r="C68" s="23" t="s">
        <v>12</v>
      </c>
      <c r="D68" s="49">
        <v>16343</v>
      </c>
      <c r="E68" s="49">
        <v>5238</v>
      </c>
      <c r="F68" s="49">
        <v>3282</v>
      </c>
      <c r="G68" s="49">
        <v>1863</v>
      </c>
      <c r="H68" s="49">
        <v>26726</v>
      </c>
    </row>
    <row r="69" spans="2:8" ht="12.75" customHeight="1">
      <c r="B69" s="22">
        <v>2007</v>
      </c>
      <c r="C69" s="22" t="s">
        <v>13</v>
      </c>
      <c r="D69" s="48">
        <v>17566</v>
      </c>
      <c r="E69" s="48">
        <v>5921</v>
      </c>
      <c r="F69" s="48">
        <v>2808</v>
      </c>
      <c r="G69" s="48">
        <v>2047</v>
      </c>
      <c r="H69" s="48">
        <v>28342</v>
      </c>
    </row>
    <row r="70" spans="2:8" ht="12.75" customHeight="1">
      <c r="B70" s="61">
        <v>2007</v>
      </c>
      <c r="C70" s="23" t="s">
        <v>14</v>
      </c>
      <c r="D70" s="49">
        <v>15873</v>
      </c>
      <c r="E70" s="49">
        <v>5948</v>
      </c>
      <c r="F70" s="49">
        <v>2184</v>
      </c>
      <c r="G70" s="49">
        <v>1731</v>
      </c>
      <c r="H70" s="49">
        <v>25736</v>
      </c>
    </row>
    <row r="71" spans="2:8" ht="12.75" customHeight="1">
      <c r="B71" s="22">
        <v>2008</v>
      </c>
      <c r="C71" s="22" t="s">
        <v>3</v>
      </c>
      <c r="D71" s="48">
        <v>10440</v>
      </c>
      <c r="E71" s="48">
        <v>4725</v>
      </c>
      <c r="F71" s="48">
        <v>1857</v>
      </c>
      <c r="G71" s="48">
        <v>878</v>
      </c>
      <c r="H71" s="48">
        <v>17900</v>
      </c>
    </row>
    <row r="72" spans="2:8" ht="12.75" customHeight="1">
      <c r="B72" s="61">
        <v>2008</v>
      </c>
      <c r="C72" s="23" t="s">
        <v>4</v>
      </c>
      <c r="D72" s="49">
        <v>11476</v>
      </c>
      <c r="E72" s="49">
        <v>5177</v>
      </c>
      <c r="F72" s="49">
        <v>1479</v>
      </c>
      <c r="G72" s="49">
        <v>1235</v>
      </c>
      <c r="H72" s="49">
        <v>19367</v>
      </c>
    </row>
    <row r="73" spans="2:8" ht="12.75" customHeight="1">
      <c r="B73" s="22">
        <v>2008</v>
      </c>
      <c r="C73" s="22" t="s">
        <v>5</v>
      </c>
      <c r="D73" s="48">
        <v>10508</v>
      </c>
      <c r="E73" s="48">
        <v>4389</v>
      </c>
      <c r="F73" s="48">
        <v>2320</v>
      </c>
      <c r="G73" s="48">
        <v>1577</v>
      </c>
      <c r="H73" s="48">
        <v>18794</v>
      </c>
    </row>
    <row r="74" spans="2:8" ht="12.75" customHeight="1">
      <c r="B74" s="61">
        <v>2008</v>
      </c>
      <c r="C74" s="23" t="s">
        <v>6</v>
      </c>
      <c r="D74" s="49">
        <v>11813</v>
      </c>
      <c r="E74" s="49">
        <v>4476</v>
      </c>
      <c r="F74" s="49">
        <v>1997</v>
      </c>
      <c r="G74" s="49">
        <v>1817</v>
      </c>
      <c r="H74" s="49">
        <v>20103</v>
      </c>
    </row>
    <row r="75" spans="2:8" ht="12.75" customHeight="1">
      <c r="B75" s="22">
        <v>2008</v>
      </c>
      <c r="C75" s="22" t="s">
        <v>7</v>
      </c>
      <c r="D75" s="48">
        <v>11145</v>
      </c>
      <c r="E75" s="48">
        <v>3954</v>
      </c>
      <c r="F75" s="48">
        <v>1566</v>
      </c>
      <c r="G75" s="48">
        <v>1611</v>
      </c>
      <c r="H75" s="48">
        <v>18276</v>
      </c>
    </row>
    <row r="76" spans="2:8" ht="12.75" customHeight="1">
      <c r="B76" s="61">
        <v>2008</v>
      </c>
      <c r="C76" s="23" t="s">
        <v>8</v>
      </c>
      <c r="D76" s="49">
        <v>9568</v>
      </c>
      <c r="E76" s="49">
        <v>4142</v>
      </c>
      <c r="F76" s="49">
        <v>1269</v>
      </c>
      <c r="G76" s="49">
        <v>991</v>
      </c>
      <c r="H76" s="49">
        <v>15970</v>
      </c>
    </row>
    <row r="77" spans="2:8" ht="12.75" customHeight="1">
      <c r="B77" s="22">
        <v>2008</v>
      </c>
      <c r="C77" s="22" t="s">
        <v>9</v>
      </c>
      <c r="D77" s="48">
        <v>10937</v>
      </c>
      <c r="E77" s="48">
        <v>4614</v>
      </c>
      <c r="F77" s="48">
        <v>1775</v>
      </c>
      <c r="G77" s="48">
        <v>849</v>
      </c>
      <c r="H77" s="48">
        <v>18175</v>
      </c>
    </row>
    <row r="78" spans="2:8" ht="12.75" customHeight="1">
      <c r="B78" s="61">
        <v>2008</v>
      </c>
      <c r="C78" s="23" t="s">
        <v>10</v>
      </c>
      <c r="D78" s="49">
        <v>11286</v>
      </c>
      <c r="E78" s="49">
        <v>4137</v>
      </c>
      <c r="F78" s="49">
        <v>2066</v>
      </c>
      <c r="G78" s="49">
        <v>1026</v>
      </c>
      <c r="H78" s="49">
        <v>18515</v>
      </c>
    </row>
    <row r="79" spans="2:8" ht="12.75" customHeight="1">
      <c r="B79" s="22">
        <v>2008</v>
      </c>
      <c r="C79" s="22" t="s">
        <v>11</v>
      </c>
      <c r="D79" s="48">
        <v>11742</v>
      </c>
      <c r="E79" s="48">
        <v>5721</v>
      </c>
      <c r="F79" s="48">
        <v>2450</v>
      </c>
      <c r="G79" s="48">
        <v>1597</v>
      </c>
      <c r="H79" s="48">
        <v>21510</v>
      </c>
    </row>
    <row r="80" spans="2:8" ht="12.75" customHeight="1">
      <c r="B80" s="61">
        <v>2008</v>
      </c>
      <c r="C80" s="23" t="s">
        <v>12</v>
      </c>
      <c r="D80" s="49">
        <v>11591</v>
      </c>
      <c r="E80" s="49">
        <v>5297</v>
      </c>
      <c r="F80" s="49">
        <v>2377</v>
      </c>
      <c r="G80" s="49">
        <v>1237</v>
      </c>
      <c r="H80" s="49">
        <v>20502</v>
      </c>
    </row>
    <row r="81" spans="2:8" ht="12.75" customHeight="1">
      <c r="B81" s="22">
        <v>2008</v>
      </c>
      <c r="C81" s="22" t="s">
        <v>13</v>
      </c>
      <c r="D81" s="48">
        <v>10781</v>
      </c>
      <c r="E81" s="48">
        <v>4835</v>
      </c>
      <c r="F81" s="48">
        <v>1405</v>
      </c>
      <c r="G81" s="48">
        <v>783</v>
      </c>
      <c r="H81" s="48">
        <v>17804</v>
      </c>
    </row>
    <row r="82" spans="2:8" ht="12.75" customHeight="1">
      <c r="B82" s="61">
        <v>2008</v>
      </c>
      <c r="C82" s="23" t="s">
        <v>14</v>
      </c>
      <c r="D82" s="49">
        <v>8478</v>
      </c>
      <c r="E82" s="49">
        <v>3904</v>
      </c>
      <c r="F82" s="49">
        <v>1213</v>
      </c>
      <c r="G82" s="49">
        <v>1001</v>
      </c>
      <c r="H82" s="49">
        <v>14596</v>
      </c>
    </row>
    <row r="83" spans="2:8" ht="12.75" customHeight="1">
      <c r="B83" s="22">
        <v>2009</v>
      </c>
      <c r="C83" s="22" t="s">
        <v>3</v>
      </c>
      <c r="D83" s="48">
        <v>6738</v>
      </c>
      <c r="E83" s="48">
        <v>3421</v>
      </c>
      <c r="F83" s="48">
        <v>1877</v>
      </c>
      <c r="G83" s="48">
        <v>824</v>
      </c>
      <c r="H83" s="48">
        <v>12860</v>
      </c>
    </row>
    <row r="84" spans="2:8" ht="12.75" customHeight="1">
      <c r="B84" s="61">
        <v>2009</v>
      </c>
      <c r="C84" s="23" t="s">
        <v>4</v>
      </c>
      <c r="D84" s="49">
        <v>7522</v>
      </c>
      <c r="E84" s="49">
        <v>3607</v>
      </c>
      <c r="F84" s="49">
        <v>1887</v>
      </c>
      <c r="G84" s="49">
        <v>936</v>
      </c>
      <c r="H84" s="49">
        <v>13952</v>
      </c>
    </row>
    <row r="85" spans="2:8" ht="12.75" customHeight="1">
      <c r="B85" s="22">
        <v>2009</v>
      </c>
      <c r="C85" s="22" t="s">
        <v>5</v>
      </c>
      <c r="D85" s="48">
        <v>8169</v>
      </c>
      <c r="E85" s="48">
        <v>2977</v>
      </c>
      <c r="F85" s="48">
        <v>2066</v>
      </c>
      <c r="G85" s="48">
        <v>1145</v>
      </c>
      <c r="H85" s="48">
        <v>14357</v>
      </c>
    </row>
    <row r="86" spans="2:8" ht="12.75" customHeight="1">
      <c r="B86" s="61">
        <v>2009</v>
      </c>
      <c r="C86" s="23" t="s">
        <v>6</v>
      </c>
      <c r="D86" s="49">
        <v>7137</v>
      </c>
      <c r="E86" s="49">
        <v>2529</v>
      </c>
      <c r="F86" s="49">
        <v>1473</v>
      </c>
      <c r="G86" s="49">
        <v>644</v>
      </c>
      <c r="H86" s="49">
        <v>11783</v>
      </c>
    </row>
    <row r="87" spans="2:8" ht="12.75" customHeight="1">
      <c r="B87" s="22">
        <v>2009</v>
      </c>
      <c r="C87" s="22" t="s">
        <v>7</v>
      </c>
      <c r="D87" s="48">
        <v>7952</v>
      </c>
      <c r="E87" s="48">
        <v>2971</v>
      </c>
      <c r="F87" s="48">
        <v>1594</v>
      </c>
      <c r="G87" s="48">
        <v>715</v>
      </c>
      <c r="H87" s="48">
        <v>13232</v>
      </c>
    </row>
    <row r="88" spans="2:8" ht="12.75" customHeight="1">
      <c r="B88" s="61">
        <v>2009</v>
      </c>
      <c r="C88" s="23" t="s">
        <v>8</v>
      </c>
      <c r="D88" s="49">
        <v>8313</v>
      </c>
      <c r="E88" s="49">
        <v>2722</v>
      </c>
      <c r="F88" s="49">
        <v>1448</v>
      </c>
      <c r="G88" s="49">
        <v>621</v>
      </c>
      <c r="H88" s="49">
        <v>13104</v>
      </c>
    </row>
    <row r="89" spans="2:8" ht="12.75" customHeight="1">
      <c r="B89" s="22">
        <v>2009</v>
      </c>
      <c r="C89" s="22" t="s">
        <v>9</v>
      </c>
      <c r="D89" s="48">
        <v>8980</v>
      </c>
      <c r="E89" s="48">
        <v>3412</v>
      </c>
      <c r="F89" s="48">
        <v>1841</v>
      </c>
      <c r="G89" s="48">
        <v>695</v>
      </c>
      <c r="H89" s="48">
        <v>14928</v>
      </c>
    </row>
    <row r="90" spans="2:8" ht="12.75" customHeight="1">
      <c r="B90" s="61">
        <v>2009</v>
      </c>
      <c r="C90" s="23" t="s">
        <v>10</v>
      </c>
      <c r="D90" s="49">
        <v>8838</v>
      </c>
      <c r="E90" s="49">
        <v>3226</v>
      </c>
      <c r="F90" s="49">
        <v>1784</v>
      </c>
      <c r="G90" s="49">
        <v>665</v>
      </c>
      <c r="H90" s="49">
        <v>14513</v>
      </c>
    </row>
    <row r="91" spans="2:8" ht="12.75" customHeight="1">
      <c r="B91" s="22">
        <v>2009</v>
      </c>
      <c r="C91" s="22" t="s">
        <v>11</v>
      </c>
      <c r="D91" s="48">
        <v>9354</v>
      </c>
      <c r="E91" s="48">
        <v>3042</v>
      </c>
      <c r="F91" s="48">
        <v>2251</v>
      </c>
      <c r="G91" s="48">
        <v>712</v>
      </c>
      <c r="H91" s="48">
        <v>15359</v>
      </c>
    </row>
    <row r="92" spans="2:8" ht="12.75" customHeight="1">
      <c r="B92" s="61">
        <v>2009</v>
      </c>
      <c r="C92" s="23" t="s">
        <v>12</v>
      </c>
      <c r="D92" s="49">
        <v>10430</v>
      </c>
      <c r="E92" s="49">
        <v>4054</v>
      </c>
      <c r="F92" s="49">
        <v>1988</v>
      </c>
      <c r="G92" s="49">
        <v>828</v>
      </c>
      <c r="H92" s="49">
        <v>17300</v>
      </c>
    </row>
    <row r="93" spans="2:8" ht="12.75" customHeight="1">
      <c r="B93" s="22">
        <v>2009</v>
      </c>
      <c r="C93" s="22" t="s">
        <v>13</v>
      </c>
      <c r="D93" s="48">
        <v>10412</v>
      </c>
      <c r="E93" s="48">
        <v>4770</v>
      </c>
      <c r="F93" s="48">
        <v>1405</v>
      </c>
      <c r="G93" s="48">
        <v>722</v>
      </c>
      <c r="H93" s="48">
        <v>17309</v>
      </c>
    </row>
    <row r="94" spans="2:8" ht="12.75" customHeight="1">
      <c r="B94" s="61">
        <v>2009</v>
      </c>
      <c r="C94" s="23" t="s">
        <v>14</v>
      </c>
      <c r="D94" s="49">
        <v>10880</v>
      </c>
      <c r="E94" s="49">
        <v>4504</v>
      </c>
      <c r="F94" s="49">
        <v>835</v>
      </c>
      <c r="G94" s="49">
        <v>779</v>
      </c>
      <c r="H94" s="49">
        <v>16998</v>
      </c>
    </row>
    <row r="95" spans="2:8" ht="12.75" customHeight="1">
      <c r="B95" s="22">
        <v>2010</v>
      </c>
      <c r="C95" s="22" t="s">
        <v>3</v>
      </c>
      <c r="D95" s="48">
        <v>9297</v>
      </c>
      <c r="E95" s="48">
        <v>3613</v>
      </c>
      <c r="F95" s="48">
        <v>1678</v>
      </c>
      <c r="G95" s="48">
        <v>802</v>
      </c>
      <c r="H95" s="48">
        <v>15390</v>
      </c>
    </row>
    <row r="96" spans="2:8" ht="12.75" customHeight="1">
      <c r="B96" s="61">
        <v>2010</v>
      </c>
      <c r="C96" s="23" t="s">
        <v>4</v>
      </c>
      <c r="D96" s="49">
        <v>9375</v>
      </c>
      <c r="E96" s="49">
        <v>4086</v>
      </c>
      <c r="F96" s="49">
        <v>1742</v>
      </c>
      <c r="G96" s="49">
        <v>919</v>
      </c>
      <c r="H96" s="49">
        <v>16122</v>
      </c>
    </row>
    <row r="97" spans="2:8" ht="12.75" customHeight="1">
      <c r="B97" s="22">
        <v>2010</v>
      </c>
      <c r="C97" s="22" t="s">
        <v>5</v>
      </c>
      <c r="D97" s="48">
        <v>10706</v>
      </c>
      <c r="E97" s="48">
        <v>5292</v>
      </c>
      <c r="F97" s="48">
        <v>2151</v>
      </c>
      <c r="G97" s="48">
        <v>1215</v>
      </c>
      <c r="H97" s="48">
        <v>19364</v>
      </c>
    </row>
    <row r="98" spans="2:8" ht="12.75" customHeight="1">
      <c r="B98" s="61">
        <v>2010</v>
      </c>
      <c r="C98" s="23" t="s">
        <v>6</v>
      </c>
      <c r="D98" s="49">
        <v>10912</v>
      </c>
      <c r="E98" s="49">
        <v>4376</v>
      </c>
      <c r="F98" s="49">
        <v>1865</v>
      </c>
      <c r="G98" s="49">
        <v>1038</v>
      </c>
      <c r="H98" s="49">
        <v>18191</v>
      </c>
    </row>
    <row r="99" spans="2:8" ht="12.75" customHeight="1">
      <c r="B99" s="22">
        <v>2010</v>
      </c>
      <c r="C99" s="22" t="s">
        <v>7</v>
      </c>
      <c r="D99" s="48">
        <v>11675</v>
      </c>
      <c r="E99" s="48">
        <v>4943</v>
      </c>
      <c r="F99" s="48">
        <v>2149</v>
      </c>
      <c r="G99" s="48">
        <v>1110</v>
      </c>
      <c r="H99" s="48">
        <v>19877</v>
      </c>
    </row>
    <row r="100" spans="2:8" ht="12.75" customHeight="1">
      <c r="B100" s="61">
        <v>2010</v>
      </c>
      <c r="C100" s="23" t="s">
        <v>8</v>
      </c>
      <c r="D100" s="49">
        <v>11983</v>
      </c>
      <c r="E100" s="49">
        <v>5424</v>
      </c>
      <c r="F100" s="49">
        <v>1305</v>
      </c>
      <c r="G100" s="49">
        <v>1141</v>
      </c>
      <c r="H100" s="49">
        <v>19853</v>
      </c>
    </row>
    <row r="101" spans="2:8" ht="12.75" customHeight="1">
      <c r="B101" s="22">
        <v>2010</v>
      </c>
      <c r="C101" s="22" t="s">
        <v>9</v>
      </c>
      <c r="D101" s="48">
        <v>13069</v>
      </c>
      <c r="E101" s="48">
        <v>5718</v>
      </c>
      <c r="F101" s="48">
        <v>2482</v>
      </c>
      <c r="G101" s="48">
        <v>1273</v>
      </c>
      <c r="H101" s="48">
        <v>22542</v>
      </c>
    </row>
    <row r="102" spans="2:8" ht="12.75" customHeight="1">
      <c r="B102" s="61">
        <v>2010</v>
      </c>
      <c r="C102" s="23" t="s">
        <v>10</v>
      </c>
      <c r="D102" s="49">
        <v>14333</v>
      </c>
      <c r="E102" s="49">
        <v>5807</v>
      </c>
      <c r="F102" s="49">
        <v>1111</v>
      </c>
      <c r="G102" s="49">
        <v>1193</v>
      </c>
      <c r="H102" s="49">
        <v>22444</v>
      </c>
    </row>
    <row r="103" spans="2:8" ht="12.75" customHeight="1">
      <c r="B103" s="22">
        <v>2010</v>
      </c>
      <c r="C103" s="22" t="s">
        <v>11</v>
      </c>
      <c r="D103" s="48">
        <v>14509</v>
      </c>
      <c r="E103" s="48">
        <v>7128</v>
      </c>
      <c r="F103" s="48">
        <v>3361</v>
      </c>
      <c r="G103" s="48">
        <v>1272</v>
      </c>
      <c r="H103" s="48">
        <v>26270</v>
      </c>
    </row>
    <row r="104" spans="2:8" ht="12.75" customHeight="1">
      <c r="B104" s="61">
        <v>2010</v>
      </c>
      <c r="C104" s="23" t="s">
        <v>12</v>
      </c>
      <c r="D104" s="49">
        <v>15908</v>
      </c>
      <c r="E104" s="49">
        <v>6528</v>
      </c>
      <c r="F104" s="49">
        <v>1094</v>
      </c>
      <c r="G104" s="49">
        <v>1323</v>
      </c>
      <c r="H104" s="49">
        <v>24853</v>
      </c>
    </row>
    <row r="105" spans="2:8" ht="12.75" customHeight="1">
      <c r="B105" s="22">
        <v>2010</v>
      </c>
      <c r="C105" s="22" t="s">
        <v>13</v>
      </c>
      <c r="D105" s="48">
        <v>19359</v>
      </c>
      <c r="E105" s="48">
        <v>8056</v>
      </c>
      <c r="F105" s="48">
        <v>2981</v>
      </c>
      <c r="G105" s="48">
        <v>1193</v>
      </c>
      <c r="H105" s="48">
        <v>31589</v>
      </c>
    </row>
    <row r="106" spans="2:8" ht="12.75" customHeight="1">
      <c r="B106" s="61">
        <v>2010</v>
      </c>
      <c r="C106" s="23" t="s">
        <v>14</v>
      </c>
      <c r="D106" s="49">
        <v>14980</v>
      </c>
      <c r="E106" s="49">
        <v>7638</v>
      </c>
      <c r="F106" s="49">
        <v>1650</v>
      </c>
      <c r="G106" s="49">
        <v>1062</v>
      </c>
      <c r="H106" s="49">
        <v>25330</v>
      </c>
    </row>
    <row r="107" spans="2:8" ht="12.75" customHeight="1">
      <c r="B107" s="22">
        <v>2011</v>
      </c>
      <c r="C107" s="22" t="s">
        <v>3</v>
      </c>
      <c r="D107" s="48">
        <v>13497</v>
      </c>
      <c r="E107" s="48">
        <v>5564</v>
      </c>
      <c r="F107" s="48">
        <v>1765</v>
      </c>
      <c r="G107" s="48">
        <v>1045</v>
      </c>
      <c r="H107" s="48">
        <v>21871</v>
      </c>
    </row>
    <row r="108" spans="2:8" ht="12.75" customHeight="1">
      <c r="B108" s="61">
        <v>2011</v>
      </c>
      <c r="C108" s="23" t="s">
        <v>4</v>
      </c>
      <c r="D108" s="49">
        <v>15931</v>
      </c>
      <c r="E108" s="49">
        <v>6552</v>
      </c>
      <c r="F108" s="49">
        <v>1568</v>
      </c>
      <c r="G108" s="49">
        <v>1288</v>
      </c>
      <c r="H108" s="49">
        <v>25339</v>
      </c>
    </row>
    <row r="109" spans="2:8" ht="12.75" customHeight="1">
      <c r="B109" s="22">
        <v>2011</v>
      </c>
      <c r="C109" s="22" t="s">
        <v>5</v>
      </c>
      <c r="D109" s="48">
        <v>19788</v>
      </c>
      <c r="E109" s="48">
        <v>7286</v>
      </c>
      <c r="F109" s="48">
        <v>2044</v>
      </c>
      <c r="G109" s="48">
        <v>1821</v>
      </c>
      <c r="H109" s="48">
        <v>30939</v>
      </c>
    </row>
    <row r="110" spans="2:8" ht="12.75" customHeight="1">
      <c r="B110" s="61">
        <v>2011</v>
      </c>
      <c r="C110" s="23" t="s">
        <v>6</v>
      </c>
      <c r="D110" s="49">
        <v>18241</v>
      </c>
      <c r="E110" s="49">
        <v>6806</v>
      </c>
      <c r="F110" s="49">
        <v>1493</v>
      </c>
      <c r="G110" s="49">
        <v>1497</v>
      </c>
      <c r="H110" s="49">
        <v>28037</v>
      </c>
    </row>
    <row r="111" spans="2:8" ht="12.75" customHeight="1">
      <c r="B111" s="22">
        <v>2011</v>
      </c>
      <c r="C111" s="22" t="s">
        <v>7</v>
      </c>
      <c r="D111" s="48">
        <v>18058</v>
      </c>
      <c r="E111" s="48">
        <v>6328</v>
      </c>
      <c r="F111" s="48">
        <v>1785</v>
      </c>
      <c r="G111" s="48">
        <v>1016</v>
      </c>
      <c r="H111" s="48">
        <v>27187</v>
      </c>
    </row>
    <row r="112" spans="2:8" ht="12.75" customHeight="1">
      <c r="B112" s="61">
        <v>2011</v>
      </c>
      <c r="C112" s="23" t="s">
        <v>8</v>
      </c>
      <c r="D112" s="49">
        <v>18700</v>
      </c>
      <c r="E112" s="49">
        <v>5521</v>
      </c>
      <c r="F112" s="49">
        <v>1708</v>
      </c>
      <c r="G112" s="49">
        <v>799</v>
      </c>
      <c r="H112" s="49">
        <v>26728</v>
      </c>
    </row>
    <row r="113" spans="2:8" ht="12.75" customHeight="1">
      <c r="B113" s="22">
        <v>2011</v>
      </c>
      <c r="C113" s="22" t="s">
        <v>9</v>
      </c>
      <c r="D113" s="48">
        <v>16925</v>
      </c>
      <c r="E113" s="48">
        <v>6174</v>
      </c>
      <c r="F113" s="48">
        <v>1941</v>
      </c>
      <c r="G113" s="48">
        <v>1501</v>
      </c>
      <c r="H113" s="48">
        <v>26541</v>
      </c>
    </row>
    <row r="114" spans="2:8" ht="12.75" customHeight="1">
      <c r="B114" s="61">
        <v>2011</v>
      </c>
      <c r="C114" s="23" t="s">
        <v>10</v>
      </c>
      <c r="D114" s="49">
        <v>15777</v>
      </c>
      <c r="E114" s="49">
        <v>6882</v>
      </c>
      <c r="F114" s="49">
        <v>2207</v>
      </c>
      <c r="G114" s="49">
        <v>2149</v>
      </c>
      <c r="H114" s="49">
        <v>27015</v>
      </c>
    </row>
    <row r="115" spans="2:8" ht="12.75" customHeight="1">
      <c r="B115" s="22">
        <v>2011</v>
      </c>
      <c r="C115" s="22" t="s">
        <v>11</v>
      </c>
      <c r="D115" s="48">
        <v>15923</v>
      </c>
      <c r="E115" s="48">
        <v>6769</v>
      </c>
      <c r="F115" s="48">
        <v>2153</v>
      </c>
      <c r="G115" s="48">
        <v>1938</v>
      </c>
      <c r="H115" s="48">
        <v>26783</v>
      </c>
    </row>
    <row r="116" spans="2:8" ht="12.75" customHeight="1">
      <c r="B116" s="61">
        <v>2011</v>
      </c>
      <c r="C116" s="23" t="s">
        <v>12</v>
      </c>
      <c r="D116" s="49">
        <v>16467</v>
      </c>
      <c r="E116" s="49">
        <v>5969</v>
      </c>
      <c r="F116" s="49">
        <v>2048</v>
      </c>
      <c r="G116" s="49">
        <v>1486</v>
      </c>
      <c r="H116" s="49">
        <v>25970</v>
      </c>
    </row>
    <row r="117" spans="2:8" ht="12.75" customHeight="1">
      <c r="B117" s="22">
        <v>2011</v>
      </c>
      <c r="C117" s="22" t="s">
        <v>13</v>
      </c>
      <c r="D117" s="48">
        <v>17551</v>
      </c>
      <c r="E117" s="48">
        <v>7388</v>
      </c>
      <c r="F117" s="48">
        <v>1977</v>
      </c>
      <c r="G117" s="48">
        <v>2289</v>
      </c>
      <c r="H117" s="48">
        <v>29205</v>
      </c>
    </row>
    <row r="118" spans="2:8" ht="12.75" customHeight="1">
      <c r="B118" s="61">
        <v>2011</v>
      </c>
      <c r="C118" s="23" t="s">
        <v>14</v>
      </c>
      <c r="D118" s="49">
        <v>16388</v>
      </c>
      <c r="E118" s="49">
        <v>6825</v>
      </c>
      <c r="F118" s="49">
        <v>1609</v>
      </c>
      <c r="G118" s="49">
        <v>1948</v>
      </c>
      <c r="H118" s="49">
        <v>26770</v>
      </c>
    </row>
    <row r="119" spans="2:8" ht="12.75" customHeight="1">
      <c r="B119" s="22">
        <v>2012</v>
      </c>
      <c r="C119" s="22" t="s">
        <v>3</v>
      </c>
      <c r="D119" s="48">
        <v>11606</v>
      </c>
      <c r="E119" s="48">
        <v>4666</v>
      </c>
      <c r="F119" s="48">
        <v>2163</v>
      </c>
      <c r="G119" s="48">
        <v>1647</v>
      </c>
      <c r="H119" s="48">
        <v>20082</v>
      </c>
    </row>
    <row r="120" spans="2:8" ht="12.75" customHeight="1">
      <c r="B120" s="61">
        <v>2012</v>
      </c>
      <c r="C120" s="23" t="s">
        <v>4</v>
      </c>
      <c r="D120" s="49">
        <v>15419</v>
      </c>
      <c r="E120" s="49">
        <v>6850</v>
      </c>
      <c r="F120" s="49">
        <v>1970</v>
      </c>
      <c r="G120" s="49">
        <v>1730</v>
      </c>
      <c r="H120" s="49">
        <v>25969</v>
      </c>
    </row>
    <row r="121" spans="2:8" ht="12.75" customHeight="1">
      <c r="B121" s="22">
        <v>2012</v>
      </c>
      <c r="C121" s="22" t="s">
        <v>5</v>
      </c>
      <c r="D121" s="48">
        <v>18550</v>
      </c>
      <c r="E121" s="48">
        <v>7660</v>
      </c>
      <c r="F121" s="48">
        <v>2006</v>
      </c>
      <c r="G121" s="48">
        <v>1907</v>
      </c>
      <c r="H121" s="48">
        <v>30123</v>
      </c>
    </row>
    <row r="122" spans="2:8" ht="12.75" customHeight="1">
      <c r="B122" s="61">
        <v>2012</v>
      </c>
      <c r="C122" s="23" t="s">
        <v>6</v>
      </c>
      <c r="D122" s="49">
        <v>16054</v>
      </c>
      <c r="E122" s="49">
        <v>7477</v>
      </c>
      <c r="F122" s="49">
        <v>879</v>
      </c>
      <c r="G122" s="49">
        <v>1690</v>
      </c>
      <c r="H122" s="49">
        <v>26100</v>
      </c>
    </row>
    <row r="123" spans="2:8" ht="12.75" customHeight="1">
      <c r="B123" s="22">
        <v>2012</v>
      </c>
      <c r="C123" s="22" t="s">
        <v>7</v>
      </c>
      <c r="D123" s="48">
        <v>16698</v>
      </c>
      <c r="E123" s="48">
        <v>7480</v>
      </c>
      <c r="F123" s="48">
        <v>2314</v>
      </c>
      <c r="G123" s="48">
        <v>1970</v>
      </c>
      <c r="H123" s="48">
        <v>28462</v>
      </c>
    </row>
    <row r="124" spans="2:8" ht="12.75" customHeight="1">
      <c r="B124" s="61">
        <v>2012</v>
      </c>
      <c r="C124" s="23" t="s">
        <v>8</v>
      </c>
      <c r="D124" s="49">
        <v>18019</v>
      </c>
      <c r="E124" s="49">
        <v>6980</v>
      </c>
      <c r="F124" s="49">
        <v>1646</v>
      </c>
      <c r="G124" s="49">
        <v>1596</v>
      </c>
      <c r="H124" s="49">
        <v>28241</v>
      </c>
    </row>
    <row r="125" spans="2:8" ht="12.75" customHeight="1">
      <c r="B125" s="22">
        <v>2012</v>
      </c>
      <c r="C125" s="22" t="s">
        <v>9</v>
      </c>
      <c r="D125" s="48">
        <v>13661</v>
      </c>
      <c r="E125" s="48">
        <v>6624</v>
      </c>
      <c r="F125" s="48">
        <v>1643</v>
      </c>
      <c r="G125" s="48">
        <v>1444</v>
      </c>
      <c r="H125" s="48">
        <v>23372</v>
      </c>
    </row>
    <row r="126" spans="2:8" ht="12.75" customHeight="1">
      <c r="B126" s="61">
        <v>2012</v>
      </c>
      <c r="C126" s="23" t="s">
        <v>10</v>
      </c>
      <c r="D126" s="49">
        <v>14286</v>
      </c>
      <c r="E126" s="49">
        <v>7138</v>
      </c>
      <c r="F126" s="49">
        <v>1609</v>
      </c>
      <c r="G126" s="49">
        <v>1428</v>
      </c>
      <c r="H126" s="49">
        <v>24461</v>
      </c>
    </row>
    <row r="127" spans="2:8" ht="12.75" customHeight="1">
      <c r="B127" s="22">
        <v>2012</v>
      </c>
      <c r="C127" s="22" t="s">
        <v>11</v>
      </c>
      <c r="D127" s="48">
        <v>14631</v>
      </c>
      <c r="E127" s="48">
        <v>7392</v>
      </c>
      <c r="F127" s="48">
        <v>1567</v>
      </c>
      <c r="G127" s="48">
        <v>1346</v>
      </c>
      <c r="H127" s="48">
        <v>24936</v>
      </c>
    </row>
    <row r="128" spans="2:8" ht="12.75" customHeight="1">
      <c r="B128" s="61">
        <v>2012</v>
      </c>
      <c r="C128" s="23" t="s">
        <v>12</v>
      </c>
      <c r="D128" s="49">
        <v>13697</v>
      </c>
      <c r="E128" s="49">
        <v>11680</v>
      </c>
      <c r="F128" s="49">
        <v>1531</v>
      </c>
      <c r="G128" s="49">
        <v>1435</v>
      </c>
      <c r="H128" s="49">
        <v>28343</v>
      </c>
    </row>
    <row r="129" spans="2:8" ht="12.75" customHeight="1">
      <c r="B129" s="22">
        <v>2012</v>
      </c>
      <c r="C129" s="22" t="s">
        <v>13</v>
      </c>
      <c r="D129" s="48">
        <v>17176</v>
      </c>
      <c r="E129" s="48">
        <v>14391</v>
      </c>
      <c r="F129" s="48">
        <v>1723</v>
      </c>
      <c r="G129" s="48">
        <v>1292</v>
      </c>
      <c r="H129" s="48">
        <v>34582</v>
      </c>
    </row>
    <row r="130" spans="2:8" ht="12.75" customHeight="1">
      <c r="B130" s="61">
        <v>2012</v>
      </c>
      <c r="C130" s="23" t="s">
        <v>14</v>
      </c>
      <c r="D130" s="49">
        <v>13940</v>
      </c>
      <c r="E130" s="49">
        <v>13335</v>
      </c>
      <c r="F130" s="49">
        <v>1780</v>
      </c>
      <c r="G130" s="49">
        <v>1309</v>
      </c>
      <c r="H130" s="49">
        <v>30364</v>
      </c>
    </row>
    <row r="131" spans="2:8" ht="12.75" customHeight="1">
      <c r="B131" s="22">
        <v>2013</v>
      </c>
      <c r="C131" s="22" t="s">
        <v>3</v>
      </c>
      <c r="D131" s="48">
        <v>10358</v>
      </c>
      <c r="E131" s="48">
        <v>8093</v>
      </c>
      <c r="F131" s="48">
        <v>1524</v>
      </c>
      <c r="G131" s="48">
        <v>1316</v>
      </c>
      <c r="H131" s="48">
        <v>21291</v>
      </c>
    </row>
    <row r="132" spans="2:8" ht="12.75" customHeight="1">
      <c r="B132" s="61">
        <v>2013</v>
      </c>
      <c r="C132" s="23" t="s">
        <v>4</v>
      </c>
      <c r="D132" s="49">
        <v>12690</v>
      </c>
      <c r="E132" s="49">
        <v>9459</v>
      </c>
      <c r="F132" s="49">
        <v>2368</v>
      </c>
      <c r="G132" s="49">
        <v>1600</v>
      </c>
      <c r="H132" s="49">
        <v>26117</v>
      </c>
    </row>
    <row r="133" spans="2:8" ht="12.75" customHeight="1">
      <c r="B133" s="22">
        <v>2013</v>
      </c>
      <c r="C133" s="22" t="s">
        <v>5</v>
      </c>
      <c r="D133" s="48">
        <v>13952</v>
      </c>
      <c r="E133" s="48">
        <v>10434</v>
      </c>
      <c r="F133" s="48">
        <v>2018</v>
      </c>
      <c r="G133" s="48">
        <v>1457</v>
      </c>
      <c r="H133" s="48">
        <v>27861</v>
      </c>
    </row>
    <row r="134" spans="2:8" ht="12.75" customHeight="1">
      <c r="B134" s="61">
        <v>2013</v>
      </c>
      <c r="C134" s="23" t="s">
        <v>6</v>
      </c>
      <c r="D134" s="49">
        <v>13409</v>
      </c>
      <c r="E134" s="49">
        <v>11332</v>
      </c>
      <c r="F134" s="49">
        <v>2738</v>
      </c>
      <c r="G134" s="49">
        <v>1801</v>
      </c>
      <c r="H134" s="49">
        <v>29280</v>
      </c>
    </row>
    <row r="135" spans="2:8" ht="12.75" customHeight="1">
      <c r="B135" s="22">
        <v>2013</v>
      </c>
      <c r="C135" s="22" t="s">
        <v>7</v>
      </c>
      <c r="D135" s="48">
        <v>13253</v>
      </c>
      <c r="E135" s="48">
        <v>11081</v>
      </c>
      <c r="F135" s="48">
        <v>2493</v>
      </c>
      <c r="G135" s="48">
        <v>1909</v>
      </c>
      <c r="H135" s="48">
        <v>28736</v>
      </c>
    </row>
    <row r="136" spans="2:8" ht="12.75" customHeight="1">
      <c r="B136" s="61">
        <v>2013</v>
      </c>
      <c r="C136" s="23" t="s">
        <v>8</v>
      </c>
      <c r="D136" s="49">
        <v>13649</v>
      </c>
      <c r="E136" s="49">
        <v>9044</v>
      </c>
      <c r="F136" s="49">
        <v>2430</v>
      </c>
      <c r="G136" s="49">
        <v>1588</v>
      </c>
      <c r="H136" s="49">
        <v>26711</v>
      </c>
    </row>
    <row r="137" spans="2:8" ht="12.75" customHeight="1">
      <c r="B137" s="22">
        <v>2013</v>
      </c>
      <c r="C137" s="22" t="s">
        <v>9</v>
      </c>
      <c r="D137" s="48">
        <v>12850</v>
      </c>
      <c r="E137" s="48">
        <v>8546</v>
      </c>
      <c r="F137" s="48">
        <v>2445</v>
      </c>
      <c r="G137" s="48">
        <v>1803</v>
      </c>
      <c r="H137" s="48">
        <v>25644</v>
      </c>
    </row>
    <row r="138" spans="2:8" ht="12.75" customHeight="1">
      <c r="B138" s="61">
        <v>2013</v>
      </c>
      <c r="C138" s="23" t="s">
        <v>10</v>
      </c>
      <c r="D138" s="49">
        <v>13545</v>
      </c>
      <c r="E138" s="49">
        <v>9474</v>
      </c>
      <c r="F138" s="49">
        <v>2140</v>
      </c>
      <c r="G138" s="49">
        <v>1720</v>
      </c>
      <c r="H138" s="49">
        <v>26879</v>
      </c>
    </row>
    <row r="139" spans="2:8" ht="12.75" customHeight="1">
      <c r="B139" s="22">
        <v>2013</v>
      </c>
      <c r="C139" s="22" t="s">
        <v>11</v>
      </c>
      <c r="D139" s="48">
        <v>13813</v>
      </c>
      <c r="E139" s="48">
        <v>11271</v>
      </c>
      <c r="F139" s="48">
        <v>2515</v>
      </c>
      <c r="G139" s="48">
        <v>1695</v>
      </c>
      <c r="H139" s="48">
        <v>29294</v>
      </c>
    </row>
    <row r="140" spans="2:8" ht="12.75" customHeight="1">
      <c r="B140" s="61">
        <v>2013</v>
      </c>
      <c r="C140" s="23" t="s">
        <v>12</v>
      </c>
      <c r="D140" s="49">
        <v>13758</v>
      </c>
      <c r="E140" s="49">
        <v>12174</v>
      </c>
      <c r="F140" s="49">
        <v>2516</v>
      </c>
      <c r="G140" s="49">
        <v>1919</v>
      </c>
      <c r="H140" s="49">
        <v>30367</v>
      </c>
    </row>
    <row r="141" spans="2:8" ht="12.75" customHeight="1">
      <c r="B141" s="22">
        <v>2013</v>
      </c>
      <c r="C141" s="22" t="s">
        <v>13</v>
      </c>
      <c r="D141" s="48">
        <v>15445</v>
      </c>
      <c r="E141" s="48">
        <v>10455</v>
      </c>
      <c r="F141" s="48">
        <v>1866</v>
      </c>
      <c r="G141" s="48">
        <v>1550</v>
      </c>
      <c r="H141" s="48">
        <v>29316</v>
      </c>
    </row>
    <row r="142" spans="2:8" ht="12.75" customHeight="1">
      <c r="B142" s="61">
        <v>2013</v>
      </c>
      <c r="C142" s="23" t="s">
        <v>14</v>
      </c>
      <c r="D142" s="49">
        <v>14592</v>
      </c>
      <c r="E142" s="49">
        <v>10029</v>
      </c>
      <c r="F142" s="49">
        <v>2232</v>
      </c>
      <c r="G142" s="49">
        <v>1690</v>
      </c>
      <c r="H142" s="49">
        <v>28543</v>
      </c>
    </row>
    <row r="143" spans="2:8" ht="12.75" customHeight="1">
      <c r="B143" s="22">
        <v>2014</v>
      </c>
      <c r="C143" s="22" t="s">
        <v>3</v>
      </c>
      <c r="D143" s="48">
        <v>9604</v>
      </c>
      <c r="E143" s="48">
        <v>6748</v>
      </c>
      <c r="F143" s="48">
        <v>1753</v>
      </c>
      <c r="G143" s="48">
        <v>1675</v>
      </c>
      <c r="H143" s="48">
        <v>19780</v>
      </c>
    </row>
    <row r="144" spans="2:8" ht="12.75" customHeight="1">
      <c r="B144" s="61">
        <v>2014</v>
      </c>
      <c r="C144" s="23" t="s">
        <v>4</v>
      </c>
      <c r="D144" s="49">
        <v>12639</v>
      </c>
      <c r="E144" s="49">
        <v>9173</v>
      </c>
      <c r="F144" s="49">
        <v>2234</v>
      </c>
      <c r="G144" s="49">
        <v>1827</v>
      </c>
      <c r="H144" s="49">
        <v>25873</v>
      </c>
    </row>
    <row r="145" spans="2:8" ht="12.75" customHeight="1">
      <c r="B145" s="22">
        <v>2014</v>
      </c>
      <c r="C145" s="22" t="s">
        <v>5</v>
      </c>
      <c r="D145" s="48">
        <v>14523</v>
      </c>
      <c r="E145" s="48">
        <v>10493</v>
      </c>
      <c r="F145" s="48">
        <v>2807</v>
      </c>
      <c r="G145" s="48">
        <v>2078</v>
      </c>
      <c r="H145" s="48">
        <v>29901</v>
      </c>
    </row>
    <row r="146" spans="2:8" ht="12.75" customHeight="1">
      <c r="B146" s="61">
        <v>2014</v>
      </c>
      <c r="C146" s="23" t="s">
        <v>6</v>
      </c>
      <c r="D146" s="49">
        <v>15090</v>
      </c>
      <c r="E146" s="49">
        <v>10659</v>
      </c>
      <c r="F146" s="49">
        <v>2511</v>
      </c>
      <c r="G146" s="49">
        <v>1939</v>
      </c>
      <c r="H146" s="49">
        <v>30199</v>
      </c>
    </row>
    <row r="147" spans="2:8" ht="12.75" customHeight="1">
      <c r="B147" s="22">
        <v>2014</v>
      </c>
      <c r="C147" s="22" t="s">
        <v>7</v>
      </c>
      <c r="D147" s="48">
        <v>15563</v>
      </c>
      <c r="E147" s="48">
        <v>10042</v>
      </c>
      <c r="F147" s="48">
        <v>2350</v>
      </c>
      <c r="G147" s="48">
        <v>2068</v>
      </c>
      <c r="H147" s="48">
        <v>30023</v>
      </c>
    </row>
    <row r="148" spans="2:8" ht="12.75" customHeight="1">
      <c r="B148" s="61">
        <v>2014</v>
      </c>
      <c r="C148" s="23" t="s">
        <v>8</v>
      </c>
      <c r="D148" s="49">
        <v>12523</v>
      </c>
      <c r="E148" s="49">
        <v>9008</v>
      </c>
      <c r="F148" s="49">
        <v>1867</v>
      </c>
      <c r="G148" s="49">
        <v>1911</v>
      </c>
      <c r="H148" s="49">
        <v>25309</v>
      </c>
    </row>
    <row r="149" spans="2:8" ht="12.75" customHeight="1">
      <c r="B149" s="22">
        <v>2014</v>
      </c>
      <c r="C149" s="22" t="s">
        <v>9</v>
      </c>
      <c r="D149" s="48">
        <v>14829</v>
      </c>
      <c r="E149" s="48">
        <v>9618</v>
      </c>
      <c r="F149" s="48">
        <v>2495</v>
      </c>
      <c r="G149" s="48">
        <v>2319</v>
      </c>
      <c r="H149" s="48">
        <v>29261</v>
      </c>
    </row>
    <row r="150" spans="2:8" ht="12.75" customHeight="1">
      <c r="B150" s="61">
        <v>2014</v>
      </c>
      <c r="C150" s="23" t="s">
        <v>10</v>
      </c>
      <c r="D150" s="49">
        <v>17779</v>
      </c>
      <c r="E150" s="49">
        <v>9788</v>
      </c>
      <c r="F150" s="49">
        <v>2172</v>
      </c>
      <c r="G150" s="49">
        <v>1813</v>
      </c>
      <c r="H150" s="49">
        <v>31552</v>
      </c>
    </row>
    <row r="151" spans="2:8" ht="12.75" customHeight="1">
      <c r="B151" s="22">
        <v>2014</v>
      </c>
      <c r="C151" s="22" t="s">
        <v>11</v>
      </c>
      <c r="D151" s="48">
        <v>17836</v>
      </c>
      <c r="E151" s="48">
        <v>11385</v>
      </c>
      <c r="F151" s="48">
        <v>2448</v>
      </c>
      <c r="G151" s="48">
        <v>2212</v>
      </c>
      <c r="H151" s="48">
        <v>33881</v>
      </c>
    </row>
    <row r="152" spans="2:8" ht="12.75" customHeight="1">
      <c r="B152" s="61">
        <v>2014</v>
      </c>
      <c r="C152" s="23" t="s">
        <v>12</v>
      </c>
      <c r="D152" s="49">
        <v>17368</v>
      </c>
      <c r="E152" s="49">
        <v>10888</v>
      </c>
      <c r="F152" s="49">
        <v>2346</v>
      </c>
      <c r="G152" s="49">
        <v>2291</v>
      </c>
      <c r="H152" s="49">
        <v>32893</v>
      </c>
    </row>
    <row r="153" spans="2:8" ht="12.75" customHeight="1">
      <c r="B153" s="22">
        <v>2014</v>
      </c>
      <c r="C153" s="22" t="s">
        <v>13</v>
      </c>
      <c r="D153" s="48">
        <v>17303</v>
      </c>
      <c r="E153" s="48">
        <v>12269</v>
      </c>
      <c r="F153" s="48">
        <v>2247</v>
      </c>
      <c r="G153" s="48">
        <v>2474</v>
      </c>
      <c r="H153" s="48">
        <v>34293</v>
      </c>
    </row>
    <row r="154" spans="2:8" ht="12.75" customHeight="1">
      <c r="B154" s="61">
        <v>2014</v>
      </c>
      <c r="C154" s="23" t="s">
        <v>14</v>
      </c>
      <c r="D154" s="49">
        <v>16201</v>
      </c>
      <c r="E154" s="49">
        <v>10709</v>
      </c>
      <c r="F154" s="49">
        <v>2430</v>
      </c>
      <c r="G154" s="49">
        <v>2744</v>
      </c>
      <c r="H154" s="49">
        <v>32084</v>
      </c>
    </row>
    <row r="155" spans="2:8" ht="12.75" customHeight="1">
      <c r="B155" s="22">
        <v>2015</v>
      </c>
      <c r="C155" s="22" t="s">
        <v>3</v>
      </c>
      <c r="D155" s="48">
        <v>8253</v>
      </c>
      <c r="E155" s="48">
        <v>6038</v>
      </c>
      <c r="F155" s="48">
        <v>1582</v>
      </c>
      <c r="G155" s="48">
        <v>1412</v>
      </c>
      <c r="H155" s="48">
        <v>17285</v>
      </c>
    </row>
    <row r="156" spans="2:8" ht="12.75" customHeight="1">
      <c r="B156" s="61">
        <v>2015</v>
      </c>
      <c r="C156" s="23" t="s">
        <v>4</v>
      </c>
      <c r="D156" s="49">
        <v>15103</v>
      </c>
      <c r="E156" s="49">
        <v>7663</v>
      </c>
      <c r="F156" s="49">
        <v>2009</v>
      </c>
      <c r="G156" s="49">
        <v>1951</v>
      </c>
      <c r="H156" s="49">
        <v>26726</v>
      </c>
    </row>
    <row r="157" spans="2:8" ht="12.75" customHeight="1">
      <c r="B157" s="22">
        <v>2015</v>
      </c>
      <c r="C157" s="22" t="s">
        <v>5</v>
      </c>
      <c r="D157" s="48">
        <v>15734</v>
      </c>
      <c r="E157" s="48">
        <v>8745</v>
      </c>
      <c r="F157" s="48">
        <v>1986</v>
      </c>
      <c r="G157" s="48">
        <v>2188</v>
      </c>
      <c r="H157" s="48">
        <v>28653</v>
      </c>
    </row>
    <row r="158" spans="2:8" ht="12.75" customHeight="1">
      <c r="B158" s="61">
        <v>2015</v>
      </c>
      <c r="C158" s="23" t="s">
        <v>6</v>
      </c>
      <c r="D158" s="49">
        <v>14227</v>
      </c>
      <c r="E158" s="49">
        <v>9570</v>
      </c>
      <c r="F158" s="49">
        <v>1625</v>
      </c>
      <c r="G158" s="49">
        <v>1609</v>
      </c>
      <c r="H158" s="49">
        <v>27031</v>
      </c>
    </row>
    <row r="159" spans="2:8" ht="12.75" customHeight="1">
      <c r="B159" s="22">
        <v>2015</v>
      </c>
      <c r="C159" s="22" t="s">
        <v>7</v>
      </c>
      <c r="D159" s="48">
        <v>13154</v>
      </c>
      <c r="E159" s="48">
        <v>7996</v>
      </c>
      <c r="F159" s="48">
        <v>1612</v>
      </c>
      <c r="G159" s="48">
        <v>1570</v>
      </c>
      <c r="H159" s="48">
        <v>24332</v>
      </c>
    </row>
    <row r="160" spans="2:8" ht="12.75" customHeight="1">
      <c r="B160" s="61">
        <v>2015</v>
      </c>
      <c r="C160" s="23" t="s">
        <v>8</v>
      </c>
      <c r="D160" s="49">
        <v>13110</v>
      </c>
      <c r="E160" s="49">
        <v>9207</v>
      </c>
      <c r="F160" s="49">
        <v>1493</v>
      </c>
      <c r="G160" s="49">
        <v>1520</v>
      </c>
      <c r="H160" s="49">
        <v>25330</v>
      </c>
    </row>
    <row r="161" spans="2:8" ht="12.75" customHeight="1">
      <c r="B161" s="22">
        <v>2015</v>
      </c>
      <c r="C161" s="22" t="s">
        <v>9</v>
      </c>
      <c r="D161" s="48">
        <v>14537</v>
      </c>
      <c r="E161" s="48">
        <v>8506</v>
      </c>
      <c r="F161" s="48">
        <v>2027</v>
      </c>
      <c r="G161" s="48">
        <v>1952</v>
      </c>
      <c r="H161" s="48">
        <v>27022</v>
      </c>
    </row>
    <row r="162" spans="2:8" ht="12.75" customHeight="1">
      <c r="B162" s="61">
        <v>2015</v>
      </c>
      <c r="C162" s="23" t="s">
        <v>10</v>
      </c>
      <c r="D162" s="49">
        <v>12887</v>
      </c>
      <c r="E162" s="49">
        <v>8710</v>
      </c>
      <c r="F162" s="49">
        <v>1921</v>
      </c>
      <c r="G162" s="49">
        <v>1639</v>
      </c>
      <c r="H162" s="49">
        <v>25157</v>
      </c>
    </row>
    <row r="163" spans="2:8" ht="12.75" customHeight="1">
      <c r="B163" s="22">
        <v>2015</v>
      </c>
      <c r="C163" s="22" t="s">
        <v>11</v>
      </c>
      <c r="D163" s="48">
        <v>13002</v>
      </c>
      <c r="E163" s="48">
        <v>9055</v>
      </c>
      <c r="F163" s="48">
        <v>1733</v>
      </c>
      <c r="G163" s="48">
        <v>1436</v>
      </c>
      <c r="H163" s="48">
        <v>25226</v>
      </c>
    </row>
    <row r="164" spans="2:8" ht="12.75" customHeight="1">
      <c r="B164" s="61">
        <v>2015</v>
      </c>
      <c r="C164" s="23" t="s">
        <v>12</v>
      </c>
      <c r="D164" s="49">
        <v>14402</v>
      </c>
      <c r="E164" s="49">
        <v>8427</v>
      </c>
      <c r="F164" s="49">
        <v>1532</v>
      </c>
      <c r="G164" s="49">
        <v>1285</v>
      </c>
      <c r="H164" s="49">
        <v>25646</v>
      </c>
    </row>
    <row r="165" spans="2:8" ht="12.75" customHeight="1">
      <c r="B165" s="22">
        <v>2015</v>
      </c>
      <c r="C165" s="22" t="s">
        <v>13</v>
      </c>
      <c r="D165" s="48">
        <v>17181</v>
      </c>
      <c r="E165" s="48">
        <v>7896</v>
      </c>
      <c r="F165" s="48">
        <v>1680</v>
      </c>
      <c r="G165" s="48">
        <v>1340</v>
      </c>
      <c r="H165" s="48">
        <v>28097</v>
      </c>
    </row>
    <row r="166" spans="2:8" ht="12.75" customHeight="1">
      <c r="B166" s="61">
        <v>2015</v>
      </c>
      <c r="C166" s="23" t="s">
        <v>14</v>
      </c>
      <c r="D166" s="49">
        <v>16451</v>
      </c>
      <c r="E166" s="49">
        <v>8574</v>
      </c>
      <c r="F166" s="49">
        <v>1357</v>
      </c>
      <c r="G166" s="49">
        <v>1456</v>
      </c>
      <c r="H166" s="49">
        <v>27838</v>
      </c>
    </row>
    <row r="167" spans="2:8" ht="12.75" customHeight="1">
      <c r="B167" s="22">
        <v>2016</v>
      </c>
      <c r="C167" s="22" t="s">
        <v>3</v>
      </c>
      <c r="D167" s="48">
        <v>10130</v>
      </c>
      <c r="E167" s="48">
        <v>5843</v>
      </c>
      <c r="F167" s="48">
        <v>1554</v>
      </c>
      <c r="G167" s="48">
        <v>1142</v>
      </c>
      <c r="H167" s="48">
        <v>18669</v>
      </c>
    </row>
    <row r="168" spans="2:8" ht="12.75" customHeight="1">
      <c r="B168" s="62">
        <v>2016</v>
      </c>
      <c r="C168" s="23" t="s">
        <v>4</v>
      </c>
      <c r="D168" s="49">
        <v>12112</v>
      </c>
      <c r="E168" s="49">
        <v>5530</v>
      </c>
      <c r="F168" s="49">
        <v>1128</v>
      </c>
      <c r="G168" s="49">
        <v>1444</v>
      </c>
      <c r="H168" s="49">
        <v>20214</v>
      </c>
    </row>
    <row r="169" spans="2:8" ht="12.75" customHeight="1">
      <c r="B169" s="22">
        <v>2016</v>
      </c>
      <c r="C169" s="22" t="s">
        <v>5</v>
      </c>
      <c r="D169" s="48">
        <v>12488</v>
      </c>
      <c r="E169" s="48">
        <v>9508</v>
      </c>
      <c r="F169" s="48">
        <v>829</v>
      </c>
      <c r="G169" s="48">
        <v>1420</v>
      </c>
      <c r="H169" s="48">
        <v>24245</v>
      </c>
    </row>
    <row r="170" spans="2:8" ht="12.75" customHeight="1">
      <c r="B170" s="62">
        <v>2016</v>
      </c>
      <c r="C170" s="23" t="s">
        <v>6</v>
      </c>
      <c r="D170" s="49">
        <v>12848</v>
      </c>
      <c r="E170" s="49">
        <v>8439</v>
      </c>
      <c r="F170" s="49">
        <v>918</v>
      </c>
      <c r="G170" s="49">
        <v>1110</v>
      </c>
      <c r="H170" s="49">
        <v>23315</v>
      </c>
    </row>
    <row r="171" spans="2:8" ht="12.75" customHeight="1">
      <c r="B171" s="22">
        <v>2016</v>
      </c>
      <c r="C171" s="22" t="s">
        <v>7</v>
      </c>
      <c r="D171" s="48">
        <v>12634</v>
      </c>
      <c r="E171" s="48">
        <v>7708</v>
      </c>
      <c r="F171" s="48">
        <v>1261</v>
      </c>
      <c r="G171" s="48">
        <v>1402</v>
      </c>
      <c r="H171" s="48">
        <v>23005</v>
      </c>
    </row>
    <row r="172" spans="2:8" ht="12.75" customHeight="1">
      <c r="B172" s="62">
        <v>2016</v>
      </c>
      <c r="C172" s="23" t="s">
        <v>8</v>
      </c>
      <c r="D172" s="49">
        <v>15307</v>
      </c>
      <c r="E172" s="49">
        <v>7658</v>
      </c>
      <c r="F172" s="49">
        <v>1008</v>
      </c>
      <c r="G172" s="49">
        <v>1180</v>
      </c>
      <c r="H172" s="49">
        <v>25153</v>
      </c>
    </row>
    <row r="173" spans="2:8" ht="12.75" customHeight="1">
      <c r="B173" s="22">
        <v>2016</v>
      </c>
      <c r="C173" s="22" t="s">
        <v>9</v>
      </c>
      <c r="D173" s="48">
        <v>8820</v>
      </c>
      <c r="E173" s="48">
        <v>5614</v>
      </c>
      <c r="F173" s="48">
        <v>1006</v>
      </c>
      <c r="G173" s="48">
        <v>1170</v>
      </c>
      <c r="H173" s="48">
        <v>16610</v>
      </c>
    </row>
    <row r="174" spans="2:8" ht="12.75" customHeight="1">
      <c r="B174" s="62">
        <v>2016</v>
      </c>
      <c r="C174" s="23" t="s">
        <v>10</v>
      </c>
      <c r="D174" s="49">
        <v>13683</v>
      </c>
      <c r="E174" s="49">
        <v>9015</v>
      </c>
      <c r="F174" s="49">
        <v>1048</v>
      </c>
      <c r="G174" s="49">
        <v>1304</v>
      </c>
      <c r="H174" s="49">
        <v>25050</v>
      </c>
    </row>
    <row r="175" spans="2:8" ht="12.75" customHeight="1">
      <c r="B175" s="22">
        <v>2016</v>
      </c>
      <c r="C175" s="22" t="s">
        <v>11</v>
      </c>
      <c r="D175" s="48">
        <v>15079</v>
      </c>
      <c r="E175" s="48">
        <v>8520</v>
      </c>
      <c r="F175" s="48">
        <v>1127</v>
      </c>
      <c r="G175" s="48">
        <v>1309</v>
      </c>
      <c r="H175" s="48">
        <v>26035</v>
      </c>
    </row>
    <row r="176" spans="2:8" ht="12.75" customHeight="1">
      <c r="B176" s="62">
        <v>2016</v>
      </c>
      <c r="C176" s="23" t="s">
        <v>12</v>
      </c>
      <c r="D176" s="49">
        <v>12528</v>
      </c>
      <c r="E176" s="49">
        <v>9967</v>
      </c>
      <c r="F176" s="49">
        <v>1306</v>
      </c>
      <c r="G176" s="49">
        <v>1332</v>
      </c>
      <c r="H176" s="49">
        <v>25133</v>
      </c>
    </row>
    <row r="177" spans="2:8" ht="12.75" customHeight="1">
      <c r="B177" s="22">
        <v>2016</v>
      </c>
      <c r="C177" s="22" t="s">
        <v>13</v>
      </c>
      <c r="D177" s="48">
        <v>14776</v>
      </c>
      <c r="E177" s="48">
        <v>11973</v>
      </c>
      <c r="F177" s="48">
        <v>1232</v>
      </c>
      <c r="G177" s="48">
        <v>2020</v>
      </c>
      <c r="H177" s="48">
        <v>30001</v>
      </c>
    </row>
    <row r="178" spans="2:8" ht="12.75" customHeight="1">
      <c r="B178" s="62">
        <v>2016</v>
      </c>
      <c r="C178" s="23" t="s">
        <v>14</v>
      </c>
      <c r="D178" s="49">
        <v>18015</v>
      </c>
      <c r="E178" s="49">
        <v>10836</v>
      </c>
      <c r="F178" s="49">
        <v>1281</v>
      </c>
      <c r="G178" s="49">
        <v>1406</v>
      </c>
      <c r="H178" s="49">
        <v>31538</v>
      </c>
    </row>
    <row r="179" spans="2:8" ht="12.75" customHeight="1">
      <c r="B179" s="22">
        <v>2017</v>
      </c>
      <c r="C179" s="22" t="s">
        <v>3</v>
      </c>
      <c r="D179" s="48">
        <v>10746</v>
      </c>
      <c r="E179" s="48">
        <v>7086</v>
      </c>
      <c r="F179" s="48">
        <v>1379</v>
      </c>
      <c r="G179" s="48">
        <v>712</v>
      </c>
      <c r="H179" s="48">
        <v>19923</v>
      </c>
    </row>
    <row r="180" spans="2:8" s="24" customFormat="1" ht="12.75" customHeight="1">
      <c r="B180" s="62">
        <v>2017</v>
      </c>
      <c r="C180" s="23" t="s">
        <v>4</v>
      </c>
      <c r="D180" s="49">
        <v>12010</v>
      </c>
      <c r="E180" s="49">
        <v>7621</v>
      </c>
      <c r="F180" s="49">
        <v>1396</v>
      </c>
      <c r="G180" s="49">
        <v>793</v>
      </c>
      <c r="H180" s="49">
        <v>21820</v>
      </c>
    </row>
    <row r="181" spans="2:8" s="24" customFormat="1" ht="12.75" customHeight="1">
      <c r="B181" s="22">
        <v>2017</v>
      </c>
      <c r="C181" s="22" t="s">
        <v>5</v>
      </c>
      <c r="D181" s="48">
        <v>13521</v>
      </c>
      <c r="E181" s="48">
        <v>9161</v>
      </c>
      <c r="F181" s="48">
        <v>1026</v>
      </c>
      <c r="G181" s="48">
        <v>1122</v>
      </c>
      <c r="H181" s="48">
        <v>24830</v>
      </c>
    </row>
    <row r="182" spans="2:8" s="24" customFormat="1" ht="12.75" customHeight="1">
      <c r="B182" s="62">
        <v>2017</v>
      </c>
      <c r="C182" s="23" t="s">
        <v>6</v>
      </c>
      <c r="D182" s="49">
        <v>9267</v>
      </c>
      <c r="E182" s="49">
        <v>7139</v>
      </c>
      <c r="F182" s="49">
        <v>903</v>
      </c>
      <c r="G182" s="49">
        <v>889</v>
      </c>
      <c r="H182" s="49">
        <v>18198</v>
      </c>
    </row>
    <row r="183" spans="2:8" s="24" customFormat="1" ht="12.75" customHeight="1">
      <c r="B183" s="22">
        <v>2017</v>
      </c>
      <c r="C183" s="22" t="s">
        <v>7</v>
      </c>
      <c r="D183" s="48">
        <v>11593</v>
      </c>
      <c r="E183" s="48">
        <v>8060</v>
      </c>
      <c r="F183" s="48">
        <v>888</v>
      </c>
      <c r="G183" s="48">
        <v>938</v>
      </c>
      <c r="H183" s="48">
        <v>21479</v>
      </c>
    </row>
    <row r="184" spans="2:8" s="24" customFormat="1" ht="12.75" customHeight="1">
      <c r="B184" s="62">
        <v>2017</v>
      </c>
      <c r="C184" s="23" t="s">
        <v>8</v>
      </c>
      <c r="D184" s="49">
        <v>13548</v>
      </c>
      <c r="E184" s="49">
        <v>9515</v>
      </c>
      <c r="F184" s="49">
        <v>1034</v>
      </c>
      <c r="G184" s="49">
        <v>1080</v>
      </c>
      <c r="H184" s="49">
        <v>25177</v>
      </c>
    </row>
    <row r="185" spans="2:8" s="24" customFormat="1" ht="12.75" customHeight="1">
      <c r="B185" s="22">
        <v>2017</v>
      </c>
      <c r="C185" s="22" t="s">
        <v>9</v>
      </c>
      <c r="D185" s="48">
        <v>10833</v>
      </c>
      <c r="E185" s="48">
        <v>6895</v>
      </c>
      <c r="F185" s="48">
        <v>1010</v>
      </c>
      <c r="G185" s="48">
        <v>834</v>
      </c>
      <c r="H185" s="48">
        <v>19572</v>
      </c>
    </row>
    <row r="186" spans="2:8" s="24" customFormat="1" ht="12.75" customHeight="1">
      <c r="B186" s="62">
        <v>2017</v>
      </c>
      <c r="C186" s="23" t="s">
        <v>10</v>
      </c>
      <c r="D186" s="49">
        <v>13072</v>
      </c>
      <c r="E186" s="49">
        <v>9398</v>
      </c>
      <c r="F186" s="49">
        <v>1042</v>
      </c>
      <c r="G186" s="49">
        <v>1007</v>
      </c>
      <c r="H186" s="49">
        <v>24519</v>
      </c>
    </row>
    <row r="187" spans="2:8" s="24" customFormat="1" ht="12.75" customHeight="1">
      <c r="B187" s="22">
        <v>2017</v>
      </c>
      <c r="C187" s="22" t="s">
        <v>11</v>
      </c>
      <c r="D187" s="48">
        <v>14649</v>
      </c>
      <c r="E187" s="48">
        <v>9189</v>
      </c>
      <c r="F187" s="48">
        <v>1091</v>
      </c>
      <c r="G187" s="48">
        <v>954</v>
      </c>
      <c r="H187" s="48">
        <v>25883</v>
      </c>
    </row>
    <row r="188" spans="2:8" s="24" customFormat="1" ht="12.75" customHeight="1">
      <c r="B188" s="62">
        <v>2017</v>
      </c>
      <c r="C188" s="23" t="s">
        <v>12</v>
      </c>
      <c r="D188" s="49">
        <v>11972</v>
      </c>
      <c r="E188" s="49">
        <v>8394</v>
      </c>
      <c r="F188" s="49">
        <v>1133</v>
      </c>
      <c r="G188" s="49">
        <v>957</v>
      </c>
      <c r="H188" s="49">
        <v>22456</v>
      </c>
    </row>
    <row r="189" spans="2:8" s="24" customFormat="1" ht="12.75" customHeight="1">
      <c r="B189" s="22">
        <v>2017</v>
      </c>
      <c r="C189" s="22" t="s">
        <v>13</v>
      </c>
      <c r="D189" s="48">
        <v>12747</v>
      </c>
      <c r="E189" s="48">
        <v>9801</v>
      </c>
      <c r="F189" s="48">
        <v>1290</v>
      </c>
      <c r="G189" s="48">
        <v>1018</v>
      </c>
      <c r="H189" s="48">
        <v>24856</v>
      </c>
    </row>
    <row r="190" spans="2:8" s="24" customFormat="1" ht="12.75" customHeight="1">
      <c r="B190" s="62">
        <v>2017</v>
      </c>
      <c r="C190" s="23" t="s">
        <v>14</v>
      </c>
      <c r="D190" s="49">
        <v>12429</v>
      </c>
      <c r="E190" s="49">
        <v>11400</v>
      </c>
      <c r="F190" s="49">
        <v>769</v>
      </c>
      <c r="G190" s="49">
        <v>846</v>
      </c>
      <c r="H190" s="49">
        <v>25444</v>
      </c>
    </row>
    <row r="191" spans="2:8" s="24" customFormat="1" ht="12.75" customHeight="1">
      <c r="B191" s="22">
        <v>2018</v>
      </c>
      <c r="C191" s="22" t="s">
        <v>3</v>
      </c>
      <c r="D191" s="48">
        <v>8885</v>
      </c>
      <c r="E191" s="48">
        <v>6920</v>
      </c>
      <c r="F191" s="48">
        <v>1125</v>
      </c>
      <c r="G191" s="48">
        <v>960</v>
      </c>
      <c r="H191" s="48">
        <v>17890</v>
      </c>
    </row>
    <row r="192" spans="2:8" s="24" customFormat="1" ht="12.75" customHeight="1">
      <c r="B192" s="62">
        <v>2018</v>
      </c>
      <c r="C192" s="23" t="s">
        <v>4</v>
      </c>
      <c r="D192" s="49">
        <v>11150</v>
      </c>
      <c r="E192" s="49">
        <v>7735</v>
      </c>
      <c r="F192" s="49">
        <v>1140</v>
      </c>
      <c r="G192" s="49">
        <v>1107</v>
      </c>
      <c r="H192" s="49">
        <v>21132</v>
      </c>
    </row>
    <row r="193" spans="2:8" s="24" customFormat="1" ht="12.75" customHeight="1">
      <c r="B193" s="22">
        <v>2018</v>
      </c>
      <c r="C193" s="22" t="s">
        <v>5</v>
      </c>
      <c r="D193" s="48">
        <v>13195</v>
      </c>
      <c r="E193" s="48">
        <v>9630</v>
      </c>
      <c r="F193" s="48">
        <v>852</v>
      </c>
      <c r="G193" s="48">
        <v>1224</v>
      </c>
      <c r="H193" s="48">
        <v>24901</v>
      </c>
    </row>
    <row r="194" spans="2:8" s="24" customFormat="1" ht="12.75" customHeight="1">
      <c r="B194" s="62">
        <v>2018</v>
      </c>
      <c r="C194" s="23" t="s">
        <v>6</v>
      </c>
      <c r="D194" s="49">
        <v>11860</v>
      </c>
      <c r="E194" s="49">
        <v>8543</v>
      </c>
      <c r="F194" s="49">
        <v>992</v>
      </c>
      <c r="G194" s="49">
        <v>1098</v>
      </c>
      <c r="H194" s="49">
        <v>22493</v>
      </c>
    </row>
    <row r="195" spans="2:8" s="24" customFormat="1" ht="12.75" customHeight="1">
      <c r="B195" s="22">
        <v>2018</v>
      </c>
      <c r="C195" s="22" t="s">
        <v>7</v>
      </c>
      <c r="D195" s="48">
        <v>12443</v>
      </c>
      <c r="E195" s="48">
        <v>9961</v>
      </c>
      <c r="F195" s="48">
        <v>987</v>
      </c>
      <c r="G195" s="48">
        <v>1363</v>
      </c>
      <c r="H195" s="48">
        <v>24754</v>
      </c>
    </row>
    <row r="196" spans="2:8" s="24" customFormat="1" ht="12.75" customHeight="1">
      <c r="B196" s="62">
        <v>2018</v>
      </c>
      <c r="C196" s="23" t="s">
        <v>8</v>
      </c>
      <c r="D196" s="49">
        <v>11798</v>
      </c>
      <c r="E196" s="49">
        <v>9158</v>
      </c>
      <c r="F196" s="49">
        <v>1558</v>
      </c>
      <c r="G196" s="49">
        <v>1181</v>
      </c>
      <c r="H196" s="49">
        <v>23695</v>
      </c>
    </row>
    <row r="197" spans="2:8" s="24" customFormat="1" ht="12.75" customHeight="1">
      <c r="B197" s="22">
        <v>2018</v>
      </c>
      <c r="C197" s="22" t="s">
        <v>9</v>
      </c>
      <c r="D197" s="48">
        <v>11071</v>
      </c>
      <c r="E197" s="48">
        <v>8503</v>
      </c>
      <c r="F197" s="48">
        <v>1194</v>
      </c>
      <c r="G197" s="48">
        <v>1278</v>
      </c>
      <c r="H197" s="48">
        <v>22046</v>
      </c>
    </row>
    <row r="198" spans="2:8" s="24" customFormat="1" ht="12.75" customHeight="1">
      <c r="B198" s="116">
        <v>2018</v>
      </c>
      <c r="C198" s="116" t="s">
        <v>10</v>
      </c>
      <c r="D198" s="115">
        <v>13983</v>
      </c>
      <c r="E198" s="115">
        <v>10117</v>
      </c>
      <c r="F198" s="115">
        <v>1421</v>
      </c>
      <c r="G198" s="115">
        <v>1273</v>
      </c>
      <c r="H198" s="115">
        <v>26794</v>
      </c>
    </row>
    <row r="199" ht="7.5" customHeight="1"/>
    <row r="200" spans="2:10" ht="12.75">
      <c r="B200" s="94" t="s">
        <v>39</v>
      </c>
      <c r="D200" s="117"/>
      <c r="E200" s="117"/>
      <c r="F200" s="117"/>
      <c r="G200" s="117"/>
      <c r="H200" s="117"/>
      <c r="I200" s="89"/>
      <c r="J200" s="89"/>
    </row>
    <row r="201" ht="13.5">
      <c r="B201" s="95" t="s">
        <v>40</v>
      </c>
    </row>
    <row r="202" spans="2:30" s="27" customFormat="1" ht="12.75" customHeight="1">
      <c r="B202" s="124" t="str">
        <f>+'1.3'!B202:C202</f>
        <v>Actualizado el 17 de octubre de 2018</v>
      </c>
      <c r="C202" s="124"/>
      <c r="D202" s="124"/>
      <c r="H202" s="67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2:30" s="27" customFormat="1" ht="12.75">
      <c r="B203" s="112"/>
      <c r="H203" s="67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8:30" s="27" customFormat="1" ht="12.75">
      <c r="H204" s="67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8:30" s="27" customFormat="1" ht="12.75">
      <c r="H205" s="67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8:30" s="27" customFormat="1" ht="12.75">
      <c r="H206" s="67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8:30" s="27" customFormat="1" ht="12.75">
      <c r="H207" s="67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8:30" s="27" customFormat="1" ht="12.75">
      <c r="H208" s="67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8:30" s="27" customFormat="1" ht="12.75">
      <c r="H209" s="67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8:30" s="27" customFormat="1" ht="12.75">
      <c r="H210" s="67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8:30" s="27" customFormat="1" ht="12.75">
      <c r="H211" s="67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8:30" s="27" customFormat="1" ht="12.75">
      <c r="H212" s="67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8:30" s="27" customFormat="1" ht="12.75">
      <c r="H213" s="67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8:30" s="27" customFormat="1" ht="12.75">
      <c r="H214" s="67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8:30" s="27" customFormat="1" ht="12.75">
      <c r="H215" s="67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8:30" s="27" customFormat="1" ht="12.75">
      <c r="H216" s="67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8:30" s="27" customFormat="1" ht="12.75">
      <c r="H217" s="67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8:30" s="27" customFormat="1" ht="12.75">
      <c r="H218" s="67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8:30" s="27" customFormat="1" ht="12.75">
      <c r="H219" s="67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8:30" s="27" customFormat="1" ht="12.75">
      <c r="H220" s="67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8:30" s="27" customFormat="1" ht="12.75">
      <c r="H221" s="67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8:30" s="27" customFormat="1" ht="12.75">
      <c r="H222" s="67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8:30" s="27" customFormat="1" ht="12.75">
      <c r="H223" s="67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8:30" s="27" customFormat="1" ht="12.75">
      <c r="H224" s="67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8:30" s="27" customFormat="1" ht="12.75">
      <c r="H225" s="67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8:30" s="27" customFormat="1" ht="12.75">
      <c r="H226" s="67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8:30" s="27" customFormat="1" ht="12.75">
      <c r="H227" s="67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8:30" s="27" customFormat="1" ht="12.75">
      <c r="H228" s="67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8:30" s="27" customFormat="1" ht="12.75">
      <c r="H229" s="67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8:30" s="27" customFormat="1" ht="12.75">
      <c r="H230" s="67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8:30" s="27" customFormat="1" ht="12.75">
      <c r="H231" s="67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8:30" s="27" customFormat="1" ht="12.75">
      <c r="H232" s="67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8:30" s="27" customFormat="1" ht="12.75">
      <c r="H233" s="67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8:30" s="27" customFormat="1" ht="12.75">
      <c r="H234" s="67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8:30" s="27" customFormat="1" ht="12.75">
      <c r="H235" s="67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8:30" s="27" customFormat="1" ht="12.75">
      <c r="H236" s="67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8:30" s="27" customFormat="1" ht="12.75">
      <c r="H237" s="67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8:30" s="27" customFormat="1" ht="12.75">
      <c r="H238" s="67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8:30" s="27" customFormat="1" ht="12.75">
      <c r="H239" s="67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8:30" s="27" customFormat="1" ht="12.75">
      <c r="H240" s="67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8:30" s="27" customFormat="1" ht="12.75">
      <c r="H241" s="67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8:30" s="27" customFormat="1" ht="12.75">
      <c r="H242" s="67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8:30" s="27" customFormat="1" ht="12.75">
      <c r="H243" s="67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8:30" s="27" customFormat="1" ht="12.75">
      <c r="H244" s="67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8:30" s="27" customFormat="1" ht="12.75">
      <c r="H245" s="67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8:30" s="27" customFormat="1" ht="12.75">
      <c r="H246" s="67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8:30" s="27" customFormat="1" ht="12.75">
      <c r="H247" s="67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8:30" s="27" customFormat="1" ht="12.75">
      <c r="H248" s="67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8:30" s="27" customFormat="1" ht="12.75">
      <c r="H249" s="67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8:30" s="27" customFormat="1" ht="12.75">
      <c r="H250" s="67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8:30" s="27" customFormat="1" ht="12.75">
      <c r="H251" s="67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8:30" s="27" customFormat="1" ht="12.75">
      <c r="H252" s="67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8:30" s="27" customFormat="1" ht="12.75">
      <c r="H253" s="67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8:30" s="27" customFormat="1" ht="12.75">
      <c r="H254" s="67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8:30" s="27" customFormat="1" ht="12.75">
      <c r="H255" s="67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8:30" s="27" customFormat="1" ht="12.75">
      <c r="H256" s="67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8:30" s="27" customFormat="1" ht="12.75">
      <c r="H257" s="67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8:30" s="27" customFormat="1" ht="12.75">
      <c r="H258" s="67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8:30" s="27" customFormat="1" ht="12.75">
      <c r="H259" s="67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8:30" s="27" customFormat="1" ht="12.75">
      <c r="H260" s="67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8:30" s="27" customFormat="1" ht="12.75">
      <c r="H261" s="67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8:30" s="27" customFormat="1" ht="12.75">
      <c r="H262" s="67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8:30" s="27" customFormat="1" ht="12.75">
      <c r="H263" s="67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8:30" s="27" customFormat="1" ht="12.75">
      <c r="H264" s="67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8:30" s="27" customFormat="1" ht="12.75">
      <c r="H265" s="67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8:30" s="27" customFormat="1" ht="12.75">
      <c r="H266" s="67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8:30" s="27" customFormat="1" ht="12.75">
      <c r="H267" s="67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8:30" s="27" customFormat="1" ht="12.75">
      <c r="H268" s="67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8:30" s="27" customFormat="1" ht="12.75">
      <c r="H269" s="67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8:30" s="27" customFormat="1" ht="12.75">
      <c r="H270" s="67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8:30" s="27" customFormat="1" ht="12.75">
      <c r="H271" s="67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8:30" s="27" customFormat="1" ht="12.75">
      <c r="H272" s="67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8:30" s="27" customFormat="1" ht="12.75">
      <c r="H273" s="67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8:30" s="27" customFormat="1" ht="12.75">
      <c r="H274" s="67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8:30" s="27" customFormat="1" ht="12.75">
      <c r="H275" s="67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8:30" s="27" customFormat="1" ht="12.75">
      <c r="H276" s="67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8:30" s="27" customFormat="1" ht="12.75">
      <c r="H277" s="67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8:30" s="27" customFormat="1" ht="12.75">
      <c r="H278" s="67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8:30" s="27" customFormat="1" ht="12.75">
      <c r="H279" s="67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8:30" s="27" customFormat="1" ht="12.75">
      <c r="H280" s="67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8:30" s="27" customFormat="1" ht="12.75">
      <c r="H281" s="67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8:30" s="27" customFormat="1" ht="12.75">
      <c r="H282" s="67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8:30" s="27" customFormat="1" ht="12.75">
      <c r="H283" s="67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8:30" s="27" customFormat="1" ht="12.75">
      <c r="H284" s="67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8:30" s="27" customFormat="1" ht="12.75">
      <c r="H285" s="67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8:30" s="27" customFormat="1" ht="12.75">
      <c r="H286" s="67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8:30" s="27" customFormat="1" ht="12.75">
      <c r="H287" s="67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8:30" s="27" customFormat="1" ht="12.75">
      <c r="H288" s="67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8:30" s="27" customFormat="1" ht="12.75">
      <c r="H289" s="67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8:30" s="27" customFormat="1" ht="12.75">
      <c r="H290" s="67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8:30" s="27" customFormat="1" ht="12.75">
      <c r="H291" s="67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8:30" s="27" customFormat="1" ht="12.75">
      <c r="H292" s="67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8:30" s="27" customFormat="1" ht="12.75">
      <c r="H293" s="67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8:30" s="27" customFormat="1" ht="12.75">
      <c r="H294" s="67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8:30" s="27" customFormat="1" ht="12.75">
      <c r="H295" s="67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8:30" s="27" customFormat="1" ht="12.75">
      <c r="H296" s="67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8:30" s="27" customFormat="1" ht="12.75">
      <c r="H297" s="67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8:30" s="27" customFormat="1" ht="12.75">
      <c r="H298" s="67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8:30" s="27" customFormat="1" ht="12.75">
      <c r="H299" s="67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8:30" s="27" customFormat="1" ht="12.75">
      <c r="H300" s="67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8:30" s="27" customFormat="1" ht="12.75">
      <c r="H301" s="67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8:30" s="27" customFormat="1" ht="12.75">
      <c r="H302" s="67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8:30" s="27" customFormat="1" ht="12.75">
      <c r="H303" s="67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8:30" s="27" customFormat="1" ht="12.75">
      <c r="H304" s="67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8:30" s="27" customFormat="1" ht="12.75">
      <c r="H305" s="67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8:30" s="27" customFormat="1" ht="12.75">
      <c r="H306" s="67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8:30" s="27" customFormat="1" ht="12.75">
      <c r="H307" s="67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8:30" s="27" customFormat="1" ht="12.75">
      <c r="H308" s="67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8:30" s="27" customFormat="1" ht="12.75">
      <c r="H309" s="67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8:30" s="27" customFormat="1" ht="12.75">
      <c r="H310" s="67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8:30" s="27" customFormat="1" ht="12.75">
      <c r="H311" s="67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8:30" s="27" customFormat="1" ht="12.75">
      <c r="H312" s="67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8:30" s="27" customFormat="1" ht="12.75">
      <c r="H313" s="67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8:30" s="27" customFormat="1" ht="12.75">
      <c r="H314" s="67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8:30" s="27" customFormat="1" ht="12.75">
      <c r="H315" s="67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8:30" s="27" customFormat="1" ht="12.75">
      <c r="H316" s="67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8:30" s="27" customFormat="1" ht="12.75">
      <c r="H317" s="67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8:30" s="27" customFormat="1" ht="12.75">
      <c r="H318" s="67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8:30" s="27" customFormat="1" ht="12.75">
      <c r="H319" s="67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8:30" s="27" customFormat="1" ht="12.75">
      <c r="H320" s="67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8:30" s="27" customFormat="1" ht="12.75">
      <c r="H321" s="67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8:30" s="27" customFormat="1" ht="12.75">
      <c r="H322" s="67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8:30" s="27" customFormat="1" ht="12.75">
      <c r="H323" s="67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8:30" s="27" customFormat="1" ht="12.75">
      <c r="H324" s="67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8:30" s="27" customFormat="1" ht="12.75">
      <c r="H325" s="67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8:30" s="27" customFormat="1" ht="12.75">
      <c r="H326" s="67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8:30" s="27" customFormat="1" ht="12.75">
      <c r="H327" s="67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8:30" s="27" customFormat="1" ht="12.75">
      <c r="H328" s="67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8:30" s="27" customFormat="1" ht="12.75">
      <c r="H329" s="67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8:30" s="27" customFormat="1" ht="12.75">
      <c r="H330" s="67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8:30" s="27" customFormat="1" ht="12.75">
      <c r="H331" s="67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8:30" s="27" customFormat="1" ht="12.75">
      <c r="H332" s="67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8:30" s="27" customFormat="1" ht="12.75">
      <c r="H333" s="67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8:30" s="27" customFormat="1" ht="12.75">
      <c r="H334" s="67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8:30" s="27" customFormat="1" ht="12.75">
      <c r="H335" s="67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8:30" s="27" customFormat="1" ht="12.75">
      <c r="H336" s="67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8:30" s="27" customFormat="1" ht="12.75">
      <c r="H337" s="67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8:30" s="27" customFormat="1" ht="12.75">
      <c r="H338" s="67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8:30" s="27" customFormat="1" ht="12.75">
      <c r="H339" s="67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8:30" s="27" customFormat="1" ht="12.75">
      <c r="H340" s="67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8:30" s="27" customFormat="1" ht="12.75">
      <c r="H341" s="67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8:30" s="27" customFormat="1" ht="12.75">
      <c r="H342" s="67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8:30" s="27" customFormat="1" ht="12.75">
      <c r="H343" s="67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8:30" s="27" customFormat="1" ht="12.75">
      <c r="H344" s="67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8:30" s="27" customFormat="1" ht="12.75">
      <c r="H345" s="67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8:30" s="27" customFormat="1" ht="12.75">
      <c r="H346" s="67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8:30" s="27" customFormat="1" ht="12.75">
      <c r="H347" s="67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8:30" s="27" customFormat="1" ht="12.75">
      <c r="H348" s="67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8:30" s="27" customFormat="1" ht="12.75">
      <c r="H349" s="67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8:30" s="27" customFormat="1" ht="12.75">
      <c r="H350" s="67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8:30" s="27" customFormat="1" ht="12.75">
      <c r="H351" s="67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8:30" s="27" customFormat="1" ht="12.75">
      <c r="H352" s="67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8:30" s="27" customFormat="1" ht="12.75">
      <c r="H353" s="67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8:30" s="27" customFormat="1" ht="12.75">
      <c r="H354" s="67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8:30" s="27" customFormat="1" ht="12.75">
      <c r="H355" s="67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8:30" s="27" customFormat="1" ht="12.75">
      <c r="H356" s="67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8:30" s="27" customFormat="1" ht="12.75">
      <c r="H357" s="67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8:30" s="27" customFormat="1" ht="12.75">
      <c r="H358" s="67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8:30" s="27" customFormat="1" ht="12.75">
      <c r="H359" s="67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8:30" s="27" customFormat="1" ht="12.75">
      <c r="H360" s="67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8:30" s="27" customFormat="1" ht="12.75">
      <c r="H361" s="67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8:30" s="27" customFormat="1" ht="12.75">
      <c r="H362" s="67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8:30" s="27" customFormat="1" ht="12.75">
      <c r="H363" s="67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8:30" s="27" customFormat="1" ht="12.75">
      <c r="H364" s="67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8:30" s="27" customFormat="1" ht="12.75">
      <c r="H365" s="67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8:30" s="27" customFormat="1" ht="12.75">
      <c r="H366" s="67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8:30" s="27" customFormat="1" ht="12.75">
      <c r="H367" s="67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8:30" s="27" customFormat="1" ht="12.75">
      <c r="H368" s="67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8:30" s="27" customFormat="1" ht="12.75">
      <c r="H369" s="67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8:30" s="27" customFormat="1" ht="12.75">
      <c r="H370" s="67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8:30" s="27" customFormat="1" ht="12.75">
      <c r="H371" s="67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8:30" s="27" customFormat="1" ht="12.75">
      <c r="H372" s="67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8:30" s="27" customFormat="1" ht="12.75">
      <c r="H373" s="67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8:30" s="27" customFormat="1" ht="12.75">
      <c r="H374" s="67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8:30" s="27" customFormat="1" ht="12.75">
      <c r="H375" s="67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8:30" s="27" customFormat="1" ht="12.75">
      <c r="H376" s="67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8:30" s="27" customFormat="1" ht="12.75">
      <c r="H377" s="67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8:30" s="27" customFormat="1" ht="12.75">
      <c r="H378" s="67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8:30" s="27" customFormat="1" ht="12.75">
      <c r="H379" s="67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8:30" s="27" customFormat="1" ht="12.75">
      <c r="H380" s="67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8:30" s="27" customFormat="1" ht="12.75">
      <c r="H381" s="67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8:30" s="27" customFormat="1" ht="12.75">
      <c r="H382" s="67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8:30" s="27" customFormat="1" ht="12.75">
      <c r="H383" s="67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8:30" s="27" customFormat="1" ht="12.75">
      <c r="H384" s="67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8:30" s="27" customFormat="1" ht="12.75">
      <c r="H385" s="67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8:30" s="27" customFormat="1" ht="12.75">
      <c r="H386" s="67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8:30" s="27" customFormat="1" ht="12.75">
      <c r="H387" s="67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8:30" s="27" customFormat="1" ht="12.75">
      <c r="H388" s="67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8:30" s="27" customFormat="1" ht="12.75">
      <c r="H389" s="67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8:30" s="27" customFormat="1" ht="12.75">
      <c r="H390" s="67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8:30" s="27" customFormat="1" ht="12.75">
      <c r="H391" s="67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8:30" s="27" customFormat="1" ht="12.75">
      <c r="H392" s="67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8:30" s="27" customFormat="1" ht="12.75">
      <c r="H393" s="67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8:30" s="27" customFormat="1" ht="12.75">
      <c r="H394" s="67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8:30" s="27" customFormat="1" ht="12.75">
      <c r="H395" s="67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8:30" s="27" customFormat="1" ht="12.75">
      <c r="H396" s="67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8:30" s="27" customFormat="1" ht="12.75">
      <c r="H397" s="67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8:30" s="27" customFormat="1" ht="12.75">
      <c r="H398" s="67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8:30" s="27" customFormat="1" ht="12.75">
      <c r="H399" s="67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8:30" s="27" customFormat="1" ht="12.75">
      <c r="H400" s="67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8:30" s="27" customFormat="1" ht="12.75">
      <c r="H401" s="67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8:30" s="27" customFormat="1" ht="12.75">
      <c r="H402" s="67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8:30" s="27" customFormat="1" ht="12.75">
      <c r="H403" s="67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8:30" s="27" customFormat="1" ht="12.75">
      <c r="H404" s="67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8:30" s="27" customFormat="1" ht="12.75">
      <c r="H405" s="67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8:30" s="27" customFormat="1" ht="12.75">
      <c r="H406" s="67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8:30" s="27" customFormat="1" ht="12.75">
      <c r="H407" s="67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8:30" s="27" customFormat="1" ht="12.75">
      <c r="H408" s="67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8:30" s="27" customFormat="1" ht="12.75">
      <c r="H409" s="67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8:30" s="27" customFormat="1" ht="12.75">
      <c r="H410" s="67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8:30" s="27" customFormat="1" ht="12.75">
      <c r="H411" s="67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8:30" s="27" customFormat="1" ht="12.75">
      <c r="H412" s="67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8:30" s="27" customFormat="1" ht="12.75">
      <c r="H413" s="67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8:30" s="27" customFormat="1" ht="12.75">
      <c r="H414" s="67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8:30" s="27" customFormat="1" ht="12.75">
      <c r="H415" s="67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8:30" s="27" customFormat="1" ht="12.75">
      <c r="H416" s="67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8:30" s="27" customFormat="1" ht="12.75">
      <c r="H417" s="67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8:30" s="27" customFormat="1" ht="12.75">
      <c r="H418" s="67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8:30" s="27" customFormat="1" ht="12.75">
      <c r="H419" s="67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8:30" s="27" customFormat="1" ht="12.75">
      <c r="H420" s="67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8:30" s="27" customFormat="1" ht="12.75">
      <c r="H421" s="67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8:30" s="27" customFormat="1" ht="12.75">
      <c r="H422" s="67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8:30" s="27" customFormat="1" ht="12.75">
      <c r="H423" s="67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8:30" s="27" customFormat="1" ht="12.75">
      <c r="H424" s="67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8:30" s="27" customFormat="1" ht="12.75">
      <c r="H425" s="67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8:30" s="27" customFormat="1" ht="12.75">
      <c r="H426" s="67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8:30" s="27" customFormat="1" ht="12.75">
      <c r="H427" s="67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8:30" s="27" customFormat="1" ht="12.75">
      <c r="H428" s="67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8:30" s="27" customFormat="1" ht="12.75">
      <c r="H429" s="67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8:30" s="27" customFormat="1" ht="12.75">
      <c r="H430" s="67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8:30" s="27" customFormat="1" ht="12.75">
      <c r="H431" s="67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8:30" s="27" customFormat="1" ht="12.75">
      <c r="H432" s="67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8:30" s="27" customFormat="1" ht="12.75">
      <c r="H433" s="67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8:30" s="27" customFormat="1" ht="12.75">
      <c r="H434" s="67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8:30" s="27" customFormat="1" ht="12.75">
      <c r="H435" s="67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8:30" s="27" customFormat="1" ht="12.75">
      <c r="H436" s="67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8:30" s="27" customFormat="1" ht="12.75">
      <c r="H437" s="67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8:30" s="27" customFormat="1" ht="12.75">
      <c r="H438" s="67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8:30" s="27" customFormat="1" ht="12.75">
      <c r="H439" s="67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8:30" s="27" customFormat="1" ht="12.75">
      <c r="H440" s="67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8:30" s="27" customFormat="1" ht="12.75">
      <c r="H441" s="67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8:30" s="27" customFormat="1" ht="12.75">
      <c r="H442" s="67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8:30" s="27" customFormat="1" ht="12.75">
      <c r="H443" s="67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8:30" s="27" customFormat="1" ht="12.75">
      <c r="H444" s="67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8:30" s="27" customFormat="1" ht="12.75">
      <c r="H445" s="67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8:30" s="27" customFormat="1" ht="12.75">
      <c r="H446" s="67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8:30" s="27" customFormat="1" ht="12.75">
      <c r="H447" s="67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8:30" s="27" customFormat="1" ht="12.75">
      <c r="H448" s="67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8:30" s="27" customFormat="1" ht="12.75">
      <c r="H449" s="67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8:30" s="27" customFormat="1" ht="12.75">
      <c r="H450" s="67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8:30" s="27" customFormat="1" ht="12.75">
      <c r="H451" s="67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8:30" s="27" customFormat="1" ht="12.75">
      <c r="H452" s="67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8:30" s="27" customFormat="1" ht="12.75">
      <c r="H453" s="67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8:30" s="27" customFormat="1" ht="12.75">
      <c r="H454" s="67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8:30" s="27" customFormat="1" ht="12.75">
      <c r="H455" s="67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8:30" s="27" customFormat="1" ht="12.75">
      <c r="H456" s="67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8:30" s="27" customFormat="1" ht="12.75">
      <c r="H457" s="67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8:30" s="27" customFormat="1" ht="12.75">
      <c r="H458" s="67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8:30" s="27" customFormat="1" ht="12.75">
      <c r="H459" s="67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8:30" s="27" customFormat="1" ht="12.75">
      <c r="H460" s="67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8:30" s="27" customFormat="1" ht="12.75">
      <c r="H461" s="67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8:30" s="27" customFormat="1" ht="12.75">
      <c r="H462" s="67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8:30" s="27" customFormat="1" ht="12.75">
      <c r="H463" s="67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8:30" s="27" customFormat="1" ht="12.75">
      <c r="H464" s="67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8:30" s="27" customFormat="1" ht="12.75">
      <c r="H465" s="67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8:30" s="27" customFormat="1" ht="12.75">
      <c r="H466" s="67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8:30" s="27" customFormat="1" ht="12.75">
      <c r="H467" s="67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8:30" s="27" customFormat="1" ht="12.75">
      <c r="H468" s="67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8:30" s="27" customFormat="1" ht="12.75">
      <c r="H469" s="67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8:30" s="27" customFormat="1" ht="12.75">
      <c r="H470" s="67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8:30" s="27" customFormat="1" ht="12.75">
      <c r="H471" s="67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8:30" s="27" customFormat="1" ht="12.75">
      <c r="H472" s="67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8:30" s="27" customFormat="1" ht="12.75">
      <c r="H473" s="67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8:30" s="27" customFormat="1" ht="12.75">
      <c r="H474" s="67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8:30" s="27" customFormat="1" ht="12.75">
      <c r="H475" s="67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8:30" s="27" customFormat="1" ht="12.75">
      <c r="H476" s="67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8:30" s="27" customFormat="1" ht="12.75">
      <c r="H477" s="67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8:30" s="27" customFormat="1" ht="12.75">
      <c r="H478" s="67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8:30" s="27" customFormat="1" ht="12.75">
      <c r="H479" s="67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8:30" s="27" customFormat="1" ht="12.75">
      <c r="H480" s="67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8:30" s="27" customFormat="1" ht="12.75">
      <c r="H481" s="67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8:30" s="27" customFormat="1" ht="12.75">
      <c r="H482" s="67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8:30" s="27" customFormat="1" ht="12.75">
      <c r="H483" s="67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8:30" s="27" customFormat="1" ht="12.75">
      <c r="H484" s="67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8:30" s="27" customFormat="1" ht="12.75">
      <c r="H485" s="67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8:30" s="27" customFormat="1" ht="12.75">
      <c r="H486" s="67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8:30" s="27" customFormat="1" ht="12.75">
      <c r="H487" s="67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8:30" s="27" customFormat="1" ht="12.75">
      <c r="H488" s="67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8:30" s="27" customFormat="1" ht="12.75">
      <c r="H489" s="67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8:30" s="27" customFormat="1" ht="12.75">
      <c r="H490" s="67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8:30" s="27" customFormat="1" ht="12.75">
      <c r="H491" s="67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8:30" s="27" customFormat="1" ht="12.75">
      <c r="H492" s="67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8:30" s="27" customFormat="1" ht="12.75">
      <c r="H493" s="67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8:30" s="27" customFormat="1" ht="12.75">
      <c r="H494" s="67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8:30" s="27" customFormat="1" ht="12.75">
      <c r="H495" s="67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8:30" s="27" customFormat="1" ht="12.75">
      <c r="H496" s="67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8:30" s="27" customFormat="1" ht="12.75">
      <c r="H497" s="67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8:30" s="27" customFormat="1" ht="12.75">
      <c r="H498" s="67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8:30" s="27" customFormat="1" ht="12.75">
      <c r="H499" s="67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8:30" s="27" customFormat="1" ht="12.75">
      <c r="H500" s="67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8:30" s="27" customFormat="1" ht="12.75">
      <c r="H501" s="67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8:30" s="27" customFormat="1" ht="12.75">
      <c r="H502" s="67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8:30" s="27" customFormat="1" ht="12.75">
      <c r="H503" s="67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8:30" s="27" customFormat="1" ht="12.75">
      <c r="H504" s="67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8:30" s="27" customFormat="1" ht="12.75">
      <c r="H505" s="67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8:30" s="27" customFormat="1" ht="12.75">
      <c r="H506" s="67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8:30" s="27" customFormat="1" ht="12.75">
      <c r="H507" s="67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8:30" s="27" customFormat="1" ht="12.75">
      <c r="H508" s="67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8:30" s="27" customFormat="1" ht="12.75">
      <c r="H509" s="67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8:30" s="27" customFormat="1" ht="12.75">
      <c r="H510" s="67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8:30" s="27" customFormat="1" ht="12.75">
      <c r="H511" s="67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8:30" s="27" customFormat="1" ht="12.75">
      <c r="H512" s="67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8:30" s="27" customFormat="1" ht="12.75">
      <c r="H513" s="67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8:30" s="27" customFormat="1" ht="12.75">
      <c r="H514" s="67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8:30" s="27" customFormat="1" ht="12.75">
      <c r="H515" s="67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8:30" s="27" customFormat="1" ht="12.75">
      <c r="H516" s="67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8:30" s="27" customFormat="1" ht="12.75">
      <c r="H517" s="67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8:30" s="27" customFormat="1" ht="12.75">
      <c r="H518" s="67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8:30" s="27" customFormat="1" ht="12.75">
      <c r="H519" s="67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8:30" s="27" customFormat="1" ht="12.75">
      <c r="H520" s="67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8:30" s="27" customFormat="1" ht="12.75">
      <c r="H521" s="67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8:30" s="27" customFormat="1" ht="12.75">
      <c r="H522" s="67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8:30" s="27" customFormat="1" ht="12.75">
      <c r="H523" s="67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8:30" s="27" customFormat="1" ht="12.75">
      <c r="H524" s="67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8:30" s="27" customFormat="1" ht="12.75">
      <c r="H525" s="67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8:30" s="27" customFormat="1" ht="12.75">
      <c r="H526" s="67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8:30" s="27" customFormat="1" ht="12.75">
      <c r="H527" s="67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8:30" s="27" customFormat="1" ht="12.75">
      <c r="H528" s="67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8:30" s="27" customFormat="1" ht="12.75">
      <c r="H529" s="67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8:30" s="27" customFormat="1" ht="12.75">
      <c r="H530" s="67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8:30" s="27" customFormat="1" ht="12.75">
      <c r="H531" s="67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8:30" s="27" customFormat="1" ht="12.75">
      <c r="H532" s="67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8:30" s="27" customFormat="1" ht="12.75">
      <c r="H533" s="67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8:30" s="27" customFormat="1" ht="12.75">
      <c r="H534" s="67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8:30" s="27" customFormat="1" ht="12.75">
      <c r="H535" s="67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8:30" s="27" customFormat="1" ht="12.75">
      <c r="H536" s="67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8:30" s="27" customFormat="1" ht="12.75">
      <c r="H537" s="67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8:30" s="27" customFormat="1" ht="12.75">
      <c r="H538" s="67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8:30" s="27" customFormat="1" ht="12.75">
      <c r="H539" s="67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8:30" s="27" customFormat="1" ht="12.75">
      <c r="H540" s="67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8:30" s="27" customFormat="1" ht="12.75">
      <c r="H541" s="67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8:30" s="27" customFormat="1" ht="12.75">
      <c r="H542" s="67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8:30" s="27" customFormat="1" ht="12.75">
      <c r="H543" s="67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8:30" s="27" customFormat="1" ht="12.75">
      <c r="H544" s="67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8:30" s="27" customFormat="1" ht="12.75">
      <c r="H545" s="67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8:30" s="27" customFormat="1" ht="12.75">
      <c r="H546" s="67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8:30" s="27" customFormat="1" ht="12.75">
      <c r="H547" s="67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8:30" s="27" customFormat="1" ht="12.75">
      <c r="H548" s="67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8:30" s="27" customFormat="1" ht="12.75">
      <c r="H549" s="67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8:30" s="27" customFormat="1" ht="12.75">
      <c r="H550" s="67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8:30" s="27" customFormat="1" ht="12.75">
      <c r="H551" s="67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8:30" s="27" customFormat="1" ht="12.75">
      <c r="H552" s="67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8:30" s="27" customFormat="1" ht="12.75">
      <c r="H553" s="67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8:30" s="27" customFormat="1" ht="12.75">
      <c r="H554" s="67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8:30" s="27" customFormat="1" ht="12.75">
      <c r="H555" s="67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8:30" s="27" customFormat="1" ht="12.75">
      <c r="H556" s="67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8:30" s="27" customFormat="1" ht="12.75">
      <c r="H557" s="67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8:30" s="27" customFormat="1" ht="12.75">
      <c r="H558" s="67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8:30" s="27" customFormat="1" ht="12.75">
      <c r="H559" s="67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8:30" s="27" customFormat="1" ht="12.75">
      <c r="H560" s="67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8:30" s="27" customFormat="1" ht="12.75">
      <c r="H561" s="67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8:30" s="27" customFormat="1" ht="12.75">
      <c r="H562" s="67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8:30" s="27" customFormat="1" ht="12.75">
      <c r="H563" s="67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8:30" s="27" customFormat="1" ht="12.75">
      <c r="H564" s="67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8:30" s="27" customFormat="1" ht="12.75">
      <c r="H565" s="67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8:30" s="27" customFormat="1" ht="12.75">
      <c r="H566" s="67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8:30" s="27" customFormat="1" ht="12.75">
      <c r="H567" s="67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8:30" s="27" customFormat="1" ht="12.75">
      <c r="H568" s="67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8:30" s="27" customFormat="1" ht="12.75">
      <c r="H569" s="67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8:30" s="27" customFormat="1" ht="12.75">
      <c r="H570" s="67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8:30" s="27" customFormat="1" ht="12.75">
      <c r="H571" s="67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8:30" s="27" customFormat="1" ht="12.75">
      <c r="H572" s="67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8:30" s="27" customFormat="1" ht="12.75">
      <c r="H573" s="67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8:30" s="27" customFormat="1" ht="12.75">
      <c r="H574" s="67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8:30" s="27" customFormat="1" ht="12.75">
      <c r="H575" s="67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8:30" s="27" customFormat="1" ht="12.75">
      <c r="H576" s="67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8:30" s="27" customFormat="1" ht="12.75">
      <c r="H577" s="67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8:30" s="27" customFormat="1" ht="12.75">
      <c r="H578" s="67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8:30" s="27" customFormat="1" ht="12.75">
      <c r="H579" s="67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8:30" s="27" customFormat="1" ht="12.75">
      <c r="H580" s="67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8:30" s="27" customFormat="1" ht="12.75">
      <c r="H581" s="67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8:30" s="27" customFormat="1" ht="12.75">
      <c r="H582" s="67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8:30" s="27" customFormat="1" ht="12.75">
      <c r="H583" s="67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8:30" s="27" customFormat="1" ht="12.75">
      <c r="H584" s="67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8:30" s="27" customFormat="1" ht="12.75">
      <c r="H585" s="67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8:30" s="27" customFormat="1" ht="12.75">
      <c r="H586" s="67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8:30" s="27" customFormat="1" ht="12.75">
      <c r="H587" s="67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8:30" s="27" customFormat="1" ht="12.75">
      <c r="H588" s="67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8:30" s="27" customFormat="1" ht="12.75">
      <c r="H589" s="67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8:30" s="27" customFormat="1" ht="12.75">
      <c r="H590" s="67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8:30" s="27" customFormat="1" ht="12.75">
      <c r="H591" s="67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8:30" s="27" customFormat="1" ht="12.75">
      <c r="H592" s="67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8:30" s="27" customFormat="1" ht="12.75">
      <c r="H593" s="67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8:30" s="27" customFormat="1" ht="12.75">
      <c r="H594" s="67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8:30" s="27" customFormat="1" ht="12.75">
      <c r="H595" s="67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8:30" s="27" customFormat="1" ht="12.75">
      <c r="H596" s="67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8:30" s="27" customFormat="1" ht="12.75">
      <c r="H597" s="67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8:30" s="27" customFormat="1" ht="12.75">
      <c r="H598" s="67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8:30" s="27" customFormat="1" ht="12.75">
      <c r="H599" s="67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8:30" s="27" customFormat="1" ht="12.75">
      <c r="H600" s="67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8:30" s="27" customFormat="1" ht="12.75">
      <c r="H601" s="67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8:30" s="27" customFormat="1" ht="12.75">
      <c r="H602" s="67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8:30" s="27" customFormat="1" ht="12.75">
      <c r="H603" s="67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8:30" s="27" customFormat="1" ht="12.75">
      <c r="H604" s="67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8:30" s="27" customFormat="1" ht="12.75">
      <c r="H605" s="67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8:30" s="27" customFormat="1" ht="12.75">
      <c r="H606" s="67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8:30" s="27" customFormat="1" ht="12.75">
      <c r="H607" s="67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8:30" s="27" customFormat="1" ht="12.75">
      <c r="H608" s="67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8:30" s="27" customFormat="1" ht="12.75">
      <c r="H609" s="67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8:30" s="27" customFormat="1" ht="12.75">
      <c r="H610" s="67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8:30" s="27" customFormat="1" ht="12.75">
      <c r="H611" s="67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8:30" s="27" customFormat="1" ht="12.75">
      <c r="H612" s="67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8:30" s="27" customFormat="1" ht="12.75">
      <c r="H613" s="67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8:30" s="27" customFormat="1" ht="12.75">
      <c r="H614" s="67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8:30" s="27" customFormat="1" ht="12.75">
      <c r="H615" s="67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8:30" s="27" customFormat="1" ht="12.75">
      <c r="H616" s="67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8:30" s="27" customFormat="1" ht="12.75">
      <c r="H617" s="67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8:30" s="27" customFormat="1" ht="12.75">
      <c r="H618" s="67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8:30" s="27" customFormat="1" ht="12.75">
      <c r="H619" s="67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8:30" s="27" customFormat="1" ht="12.75">
      <c r="H620" s="67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8:30" s="27" customFormat="1" ht="12.75">
      <c r="H621" s="67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8:30" s="27" customFormat="1" ht="12.75">
      <c r="H622" s="67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8:30" s="27" customFormat="1" ht="12.75">
      <c r="H623" s="67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8:30" s="27" customFormat="1" ht="12.75">
      <c r="H624" s="67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8:30" s="27" customFormat="1" ht="12.75">
      <c r="H625" s="67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8:30" s="27" customFormat="1" ht="12.75">
      <c r="H626" s="67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8:30" s="27" customFormat="1" ht="12.75">
      <c r="H627" s="67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8:30" s="27" customFormat="1" ht="12.75">
      <c r="H628" s="67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8:30" s="27" customFormat="1" ht="12.75">
      <c r="H629" s="67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8:30" s="27" customFormat="1" ht="12.75">
      <c r="H630" s="67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8:30" s="27" customFormat="1" ht="12.75">
      <c r="H631" s="67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8:30" s="27" customFormat="1" ht="12.75">
      <c r="H632" s="67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8:30" s="27" customFormat="1" ht="12.75">
      <c r="H633" s="67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8:30" s="27" customFormat="1" ht="12.75">
      <c r="H634" s="67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8:30" s="27" customFormat="1" ht="12.75">
      <c r="H635" s="67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8:30" s="27" customFormat="1" ht="12.75">
      <c r="H636" s="67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8:30" s="27" customFormat="1" ht="12.75">
      <c r="H637" s="67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8:30" s="27" customFormat="1" ht="12.75">
      <c r="H638" s="67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8:30" s="27" customFormat="1" ht="12.75">
      <c r="H639" s="67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8:30" s="27" customFormat="1" ht="12.75">
      <c r="H640" s="67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8:30" s="27" customFormat="1" ht="12.75">
      <c r="H641" s="67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8:30" s="27" customFormat="1" ht="12.75">
      <c r="H642" s="67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8:30" s="27" customFormat="1" ht="12.75">
      <c r="H643" s="67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8:30" s="27" customFormat="1" ht="12.75">
      <c r="H644" s="67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8:30" s="27" customFormat="1" ht="12.75">
      <c r="H645" s="67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8:30" s="27" customFormat="1" ht="12.75">
      <c r="H646" s="67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8:30" s="27" customFormat="1" ht="12.75">
      <c r="H647" s="67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8:30" s="27" customFormat="1" ht="12.75">
      <c r="H648" s="67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8:30" s="27" customFormat="1" ht="12.75">
      <c r="H649" s="67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8:30" s="27" customFormat="1" ht="12.75">
      <c r="H650" s="67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8:30" s="27" customFormat="1" ht="12.75">
      <c r="H651" s="67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8:30" s="27" customFormat="1" ht="12.75">
      <c r="H652" s="67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8:30" s="27" customFormat="1" ht="12.75">
      <c r="H653" s="67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8:30" s="27" customFormat="1" ht="12.75">
      <c r="H654" s="67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8:30" s="27" customFormat="1" ht="12.75">
      <c r="H655" s="67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8:30" s="27" customFormat="1" ht="12.75">
      <c r="H656" s="67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8:30" s="27" customFormat="1" ht="12.75">
      <c r="H657" s="67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8:30" s="27" customFormat="1" ht="12.75">
      <c r="H658" s="67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8:30" s="27" customFormat="1" ht="12.75">
      <c r="H659" s="67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8:30" s="27" customFormat="1" ht="12.75">
      <c r="H660" s="67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8:30" s="27" customFormat="1" ht="12.75">
      <c r="H661" s="67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8:30" s="27" customFormat="1" ht="12.75">
      <c r="H662" s="67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8:30" s="27" customFormat="1" ht="12.75">
      <c r="H663" s="67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8:30" s="27" customFormat="1" ht="12.75">
      <c r="H664" s="67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8:30" s="27" customFormat="1" ht="12.75">
      <c r="H665" s="67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8:30" s="27" customFormat="1" ht="12.75">
      <c r="H666" s="67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8:30" s="27" customFormat="1" ht="12.75">
      <c r="H667" s="67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8:30" s="27" customFormat="1" ht="12.75">
      <c r="H668" s="67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8:30" s="27" customFormat="1" ht="12.75">
      <c r="H669" s="67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8:30" s="27" customFormat="1" ht="12.75">
      <c r="H670" s="67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8:30" s="27" customFormat="1" ht="12.75">
      <c r="H671" s="67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8:30" s="27" customFormat="1" ht="12.75">
      <c r="H672" s="67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8:30" s="27" customFormat="1" ht="12.75">
      <c r="H673" s="67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8:30" s="27" customFormat="1" ht="12.75">
      <c r="H674" s="67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8:30" s="27" customFormat="1" ht="12.75">
      <c r="H675" s="67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8:30" s="27" customFormat="1" ht="12.75">
      <c r="H676" s="67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8:30" s="27" customFormat="1" ht="12.75">
      <c r="H677" s="67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8:30" s="27" customFormat="1" ht="12.75">
      <c r="H678" s="67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8:30" s="27" customFormat="1" ht="12.75">
      <c r="H679" s="67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8:30" s="27" customFormat="1" ht="12.75">
      <c r="H680" s="67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8:30" s="27" customFormat="1" ht="12.75">
      <c r="H681" s="67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8:30" s="27" customFormat="1" ht="12.75">
      <c r="H682" s="67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8:30" s="27" customFormat="1" ht="12.75">
      <c r="H683" s="67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8:30" s="27" customFormat="1" ht="12.75">
      <c r="H684" s="67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8:30" s="27" customFormat="1" ht="12.75">
      <c r="H685" s="67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8:30" s="27" customFormat="1" ht="12.75">
      <c r="H686" s="67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8:30" s="27" customFormat="1" ht="12.75">
      <c r="H687" s="67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8:30" s="27" customFormat="1" ht="12.75">
      <c r="H688" s="67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8:30" s="27" customFormat="1" ht="12.75">
      <c r="H689" s="67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8:30" s="27" customFormat="1" ht="12.75">
      <c r="H690" s="67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8:30" s="27" customFormat="1" ht="12.75">
      <c r="H691" s="67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8:30" s="27" customFormat="1" ht="12.75">
      <c r="H692" s="67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8:30" s="27" customFormat="1" ht="12.75">
      <c r="H693" s="67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8:30" s="27" customFormat="1" ht="12.75">
      <c r="H694" s="67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8:30" s="27" customFormat="1" ht="12.75">
      <c r="H695" s="67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</sheetData>
  <sheetProtection/>
  <mergeCells count="7">
    <mergeCell ref="B2:H2"/>
    <mergeCell ref="B202:D202"/>
    <mergeCell ref="B3:J3"/>
    <mergeCell ref="B4:J4"/>
    <mergeCell ref="B5:C5"/>
    <mergeCell ref="B8:C9"/>
    <mergeCell ref="D8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4" r:id="rId2"/>
  <rowBreaks count="1" manualBreakCount="1">
    <brk id="1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Edgar Eduardo Guayazan Sierra</cp:lastModifiedBy>
  <cp:lastPrinted>2018-10-03T22:49:35Z</cp:lastPrinted>
  <dcterms:created xsi:type="dcterms:W3CDTF">2005-08-09T20:15:50Z</dcterms:created>
  <dcterms:modified xsi:type="dcterms:W3CDTF">2018-10-12T19:29:55Z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