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0" windowWidth="15570" windowHeight="7155" tabRatio="860" activeTab="1"/>
  </bookViews>
  <sheets>
    <sheet name="Contenido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  <sheet name="CVs 1.1.1" sheetId="9" r:id="rId9"/>
    <sheet name="CVs1.2.1" sheetId="10" r:id="rId10"/>
    <sheet name="CVs1.3.1" sheetId="11" r:id="rId11"/>
    <sheet name="Cvs1.4.1" sheetId="12" r:id="rId12"/>
    <sheet name="2.1" sheetId="13" r:id="rId13"/>
    <sheet name="2.2" sheetId="14" r:id="rId14"/>
    <sheet name="2.3" sheetId="15" r:id="rId15"/>
    <sheet name="2.4" sheetId="16" r:id="rId16"/>
    <sheet name="2.5" sheetId="17" r:id="rId17"/>
    <sheet name="2.6" sheetId="18" r:id="rId18"/>
    <sheet name="2.6.1" sheetId="19" r:id="rId19"/>
    <sheet name="2.7" sheetId="20" r:id="rId20"/>
    <sheet name="2.7.1" sheetId="21" r:id="rId21"/>
    <sheet name="2.8" sheetId="22" r:id="rId22"/>
    <sheet name="2.9" sheetId="23" r:id="rId23"/>
    <sheet name="2.10" sheetId="24" r:id="rId24"/>
    <sheet name="CVs2.1.1" sheetId="25" r:id="rId25"/>
    <sheet name="CVs2.3.1 " sheetId="26" r:id="rId26"/>
    <sheet name="Hoja1" sheetId="27" r:id="rId27"/>
  </sheets>
  <definedNames>
    <definedName name="_xlfn.AGGREGATE" hidden="1">#NAME?</definedName>
    <definedName name="_xlnm.Print_Area" localSheetId="1">'1.1'!$B$1:$T$36</definedName>
    <definedName name="_xlnm.Print_Area" localSheetId="2">'1.2'!$A$1:$N$39</definedName>
    <definedName name="_xlnm.Print_Area" localSheetId="3">'1.3'!$B$1:$M$19</definedName>
    <definedName name="_xlnm.Print_Area" localSheetId="4">'1.4'!$A$1:$K$38</definedName>
    <definedName name="_xlnm.Print_Area" localSheetId="5">'1.5'!$A$1:$L$56</definedName>
    <definedName name="_xlnm.Print_Area" localSheetId="6">'1.6'!$A$1:$H$55</definedName>
    <definedName name="_xlnm.Print_Area" localSheetId="7">'1.7'!$A$1:$L$59</definedName>
    <definedName name="_xlnm.Print_Area" localSheetId="12">'2.1'!$B$1:$L$20</definedName>
    <definedName name="_xlnm.Print_Area" localSheetId="23">'2.10'!$A$2:$R$47</definedName>
    <definedName name="_xlnm.Print_Area" localSheetId="13">'2.2'!$B$1:$L$21</definedName>
    <definedName name="_xlnm.Print_Area" localSheetId="14">'2.3'!$A$1:$L$18</definedName>
    <definedName name="_xlnm.Print_Area" localSheetId="15">'2.4'!$B$2:$R$57</definedName>
    <definedName name="_xlnm.Print_Area" localSheetId="16">'2.5'!$B$2:$R$57</definedName>
    <definedName name="_xlnm.Print_Area" localSheetId="17">'2.6'!$B$1:$R$57</definedName>
    <definedName name="_xlnm.Print_Area" localSheetId="18">'2.6.1'!$B$1:$R$47</definedName>
    <definedName name="_xlnm.Print_Area" localSheetId="19">'2.7'!$A$1:$R$57</definedName>
    <definedName name="_xlnm.Print_Area" localSheetId="20">'2.7.1'!$A$1:$R$49</definedName>
    <definedName name="_xlnm.Print_Area" localSheetId="21">'2.8'!$A$1:$R$57</definedName>
    <definedName name="_xlnm.Print_Area" localSheetId="22">'2.9'!$A$2:$R$57</definedName>
    <definedName name="_xlnm.Print_Area" localSheetId="0">'Contenido'!$A$1:$B$41</definedName>
    <definedName name="_xlnm.Print_Area" localSheetId="8">'CVs 1.1.1'!$B$1:$F$36</definedName>
    <definedName name="_xlnm.Print_Area" localSheetId="9">'CVs1.2.1'!$A$1:$K$36</definedName>
    <definedName name="_xlnm.Print_Area" localSheetId="10">'CVs1.3.1'!$B$1:$E$17</definedName>
    <definedName name="_xlnm.Print_Area" localSheetId="11">'Cvs1.4.1'!$A$1:$H$30</definedName>
    <definedName name="_xlnm.Print_Area" localSheetId="24">'CVs2.1.1'!$B$1:$I$21</definedName>
    <definedName name="_xlnm.Print_Area" localSheetId="25">'CVs2.3.1 '!$B$1:$F$6</definedName>
  </definedNames>
  <calcPr fullCalcOnLoad="1"/>
</workbook>
</file>

<file path=xl/sharedStrings.xml><?xml version="1.0" encoding="utf-8"?>
<sst xmlns="http://schemas.openxmlformats.org/spreadsheetml/2006/main" count="1255" uniqueCount="209">
  <si>
    <t>Total nacional</t>
  </si>
  <si>
    <t>Variación anual</t>
  </si>
  <si>
    <t>Contribución</t>
  </si>
  <si>
    <t>Nominal</t>
  </si>
  <si>
    <t>Real</t>
  </si>
  <si>
    <t xml:space="preserve">Total comercio minorista </t>
  </si>
  <si>
    <t>Total comercio minorista sin vehículos</t>
  </si>
  <si>
    <t>Categoría</t>
  </si>
  <si>
    <t>Personal permanente</t>
  </si>
  <si>
    <t>Personal temporal directo</t>
  </si>
  <si>
    <t>Personal temporal a través de empresas</t>
  </si>
  <si>
    <t>4. Calzado, artículos de cuero y sucedáneos del cuero</t>
  </si>
  <si>
    <t>Total personal ocupado promedio</t>
  </si>
  <si>
    <r>
      <t xml:space="preserve">p </t>
    </r>
    <r>
      <rPr>
        <sz val="9"/>
        <rFont val="Arial"/>
        <family val="2"/>
      </rPr>
      <t>Preliminar</t>
    </r>
  </si>
  <si>
    <t xml:space="preserve"> CIIU rev. 4 A. C.</t>
  </si>
  <si>
    <t>* Incluye:</t>
  </si>
  <si>
    <t>No</t>
  </si>
  <si>
    <t>1.</t>
  </si>
  <si>
    <t>2.</t>
  </si>
  <si>
    <t xml:space="preserve">Años </t>
  </si>
  <si>
    <t>Meses</t>
  </si>
  <si>
    <t>Enero</t>
  </si>
  <si>
    <t>Febrero</t>
  </si>
  <si>
    <t>Marzo</t>
  </si>
  <si>
    <t>Abril</t>
  </si>
  <si>
    <t>Mayo</t>
  </si>
  <si>
    <t xml:space="preserve">3. Prendas de vestir y textiles </t>
  </si>
  <si>
    <t>2. Bebidas alcohólicas, cigarros, cigarrillos y productos del tabaco</t>
  </si>
  <si>
    <t>1. Alimentos (víveres en general) y bebidas no alcohólicas</t>
  </si>
  <si>
    <t>5. Productos farmacéuticos y medicinales</t>
  </si>
  <si>
    <t>6. Productos de aseo personal, cosméticos y perfumería</t>
  </si>
  <si>
    <t>8. Artículos y utensilios de uso doméstico</t>
  </si>
  <si>
    <t>9. Productos para el aseo del hogar</t>
  </si>
  <si>
    <t xml:space="preserve">Variación </t>
  </si>
  <si>
    <t>Variación</t>
  </si>
  <si>
    <t>ANUAL</t>
  </si>
  <si>
    <t xml:space="preserve">Total nacional </t>
  </si>
  <si>
    <t xml:space="preserve">Actividad comercial    CIIU rev. 4 A. C.                     </t>
  </si>
  <si>
    <t>Código - Decripción</t>
  </si>
  <si>
    <t>Contribución real a las ventas con vehículos</t>
  </si>
  <si>
    <t>Encuesta Mensual de Comercio al por Menor y Vehículos - EMCM</t>
  </si>
  <si>
    <t>Total comercio minorista y vehículos</t>
  </si>
  <si>
    <t>Comercio, mantenimiento y reparación de vehículos automotores y motocicletas, sus partes, piezas y accesorios</t>
  </si>
  <si>
    <t xml:space="preserve">Comercio al por menor </t>
  </si>
  <si>
    <t>Comercio al por menor en establecimientos especializados en la venta de:</t>
  </si>
  <si>
    <t>Comercio al por menor de artículos de ferretería, pinturas y productos de vidrio en establecimientos especializados</t>
  </si>
  <si>
    <t>Comercio al por menor de tapices, alfombras y cubrimientos para paredes y pisos en estable cimientos especializados</t>
  </si>
  <si>
    <t>Comercio al por menor de otros artículos domésticos en establecimientos especializados</t>
  </si>
  <si>
    <t>Comercio al por menor de artículos deportivos, en establecimientos especializados</t>
  </si>
  <si>
    <t>Comercio al por menor de otros artículos culturales y de entretenimiento n.c.p. en establecimientos especializados</t>
  </si>
  <si>
    <t>Comercio al por menor de otros productos nuevos en establecimientos especializados</t>
  </si>
  <si>
    <r>
      <rPr>
        <b/>
        <sz val="8"/>
        <rFont val="Arial"/>
        <family val="2"/>
      </rPr>
      <t xml:space="preserve">4752 - 4753 - 4759 - 4762 - 4769 - 4774 * </t>
    </r>
    <r>
      <rPr>
        <sz val="8"/>
        <rFont val="Arial"/>
        <family val="2"/>
      </rPr>
      <t xml:space="preserve">Comercio en otros establecimientos especializados </t>
    </r>
  </si>
  <si>
    <t>Fuente: DANE - EMCM</t>
  </si>
  <si>
    <t>Fuente: DANE -EMCM</t>
  </si>
  <si>
    <r>
      <t>1.1 Variación porcentual de las ventas minoristas según grupos de mercancías - Total nacional</t>
    </r>
    <r>
      <rPr>
        <b/>
        <vertAlign val="superscript"/>
        <sz val="10"/>
        <rFont val="Arial"/>
        <family val="2"/>
      </rPr>
      <t>p</t>
    </r>
  </si>
  <si>
    <r>
      <t>1.3 Variación porcentual del personal ocupado promedio según categorías de contratación - Total nacional</t>
    </r>
    <r>
      <rPr>
        <b/>
        <vertAlign val="superscript"/>
        <sz val="10"/>
        <rFont val="Arial"/>
        <family val="2"/>
      </rPr>
      <t>p</t>
    </r>
  </si>
  <si>
    <r>
      <t>1.4 Variación porcentual del personal ocupado promedio según actividad comercial (CIIU Rev. 4) - Total nacional</t>
    </r>
    <r>
      <rPr>
        <b/>
        <vertAlign val="superscript"/>
        <sz val="10"/>
        <rFont val="Arial"/>
        <family val="2"/>
      </rPr>
      <t>p</t>
    </r>
  </si>
  <si>
    <t>7. Electrodomésticos, muebles para el hogar y Equipo de informática y telecomunicaciones para uso personal o doméstico</t>
  </si>
  <si>
    <t>10. Libros, papelería, periódicos, revistas y útiles escolares</t>
  </si>
  <si>
    <t>12. Otras mercancías para uso personal o doméstico, no especificadas anteriormente</t>
  </si>
  <si>
    <t>13. Repuestos, partes, accesorios y lubricantes para vehículo</t>
  </si>
  <si>
    <t>14. Combustibles para vehículos automotores</t>
  </si>
  <si>
    <t>15. Vehículos automotores y motocicletas</t>
  </si>
  <si>
    <r>
      <t>1.6 Serie de la variación porcentual del personal ocupado promedio por el comercio minorista</t>
    </r>
    <r>
      <rPr>
        <b/>
        <vertAlign val="superscript"/>
        <sz val="10"/>
        <rFont val="Arial"/>
        <family val="2"/>
      </rPr>
      <t>p</t>
    </r>
  </si>
  <si>
    <r>
      <t>1.5 Serie de la variación porcentual de las ventas reales al por menor del comercio minorista</t>
    </r>
    <r>
      <rPr>
        <b/>
        <vertAlign val="superscript"/>
        <sz val="10"/>
        <rFont val="Arial"/>
        <family val="2"/>
      </rPr>
      <t>p</t>
    </r>
  </si>
  <si>
    <r>
      <t>1.7 Serie de la variación de sueldos y salarios percapita causados en el mes</t>
    </r>
    <r>
      <rPr>
        <b/>
        <vertAlign val="superscript"/>
        <sz val="10"/>
        <rFont val="Arial"/>
        <family val="2"/>
      </rPr>
      <t>p</t>
    </r>
  </si>
  <si>
    <t>Total comercio minorista sin combustibles</t>
  </si>
  <si>
    <t>Total comercio minorista sin combustibles ni vehículos</t>
  </si>
  <si>
    <t>Junio</t>
  </si>
  <si>
    <t>11. Artículos de ferretería, vidrios y pinturas</t>
  </si>
  <si>
    <t>Julio</t>
  </si>
  <si>
    <t>Agosto</t>
  </si>
  <si>
    <t>Septiembre</t>
  </si>
  <si>
    <t>Octubre</t>
  </si>
  <si>
    <t>Noviembre</t>
  </si>
  <si>
    <t>Diciembre</t>
  </si>
  <si>
    <t xml:space="preserve">     Real</t>
  </si>
  <si>
    <t>ENCUESTA MENSUAL DE COMERCIO AL POR MENOR Y COMERCIO DE VEHÍCULOS - EMCM</t>
  </si>
  <si>
    <t>ANEXOS INFORMATIVOS</t>
  </si>
  <si>
    <t>Contenido</t>
  </si>
  <si>
    <t>1. Comercio minorista Total nacional</t>
  </si>
  <si>
    <t>1.1 Variación porcentual de las ventas minoristas según grupos de mercancías - Total nacional</t>
  </si>
  <si>
    <t>1.2 Variación porcentual de las ventas minoristas según actividad comercial - Total nacional</t>
  </si>
  <si>
    <t>1.3 Variación porcentual del personal ocupado promedio según categorías de contratación - Total nacional</t>
  </si>
  <si>
    <t>1.4 Variación porcentual del personal ocupado promedio según actividad comercial (CIIU Rev. 4) - Total nacional</t>
  </si>
  <si>
    <t>1.5 Serie de la variación porcentual de las ventas reales al por menor del comercio minoristap</t>
  </si>
  <si>
    <t>1.6 Serie de la variación porcentual del personal ocupado promedio por el comercio minoristap</t>
  </si>
  <si>
    <t>1.7 Serie de la variación de sueldos y salarios causados en el mes</t>
  </si>
  <si>
    <t>2. Información por ciudades</t>
  </si>
  <si>
    <t>2.1 Variación porcentual de las ventas minoristas nominales por ciudad</t>
  </si>
  <si>
    <t>2.2 Variación porcentual de las ventas minoristas reales por ciudad</t>
  </si>
  <si>
    <t>2.3 Variación porcentual del personal ocupado promedio por el comercio minorista por ciudad</t>
  </si>
  <si>
    <t>2.4 Serie de la variación anual de ventas minoristas nominales por ciudad</t>
  </si>
  <si>
    <t>2.5 Serie de la variación anual de ventas minoristas reales por ciudad</t>
  </si>
  <si>
    <t>2.8 Serie de la variación anual del personal ocupado por el comercio minorista por ciudad</t>
  </si>
  <si>
    <r>
      <t>2.1. Variación porcentual de las ventas minoristas nominales por ciudad</t>
    </r>
    <r>
      <rPr>
        <b/>
        <vertAlign val="superscript"/>
        <sz val="10"/>
        <rFont val="Arial"/>
        <family val="2"/>
      </rPr>
      <t>p</t>
    </r>
  </si>
  <si>
    <t>Cinco ciudades principales</t>
  </si>
  <si>
    <t>Ciudad</t>
  </si>
  <si>
    <t>Total ciudad*</t>
  </si>
  <si>
    <t>División 47**</t>
  </si>
  <si>
    <t xml:space="preserve">Barranquilla </t>
  </si>
  <si>
    <t xml:space="preserve">Bogotá D.C. </t>
  </si>
  <si>
    <t>3.</t>
  </si>
  <si>
    <t>Bucaramanga</t>
  </si>
  <si>
    <t>4.</t>
  </si>
  <si>
    <t xml:space="preserve">Cali </t>
  </si>
  <si>
    <t>5.</t>
  </si>
  <si>
    <t xml:space="preserve">Medellín </t>
  </si>
  <si>
    <t xml:space="preserve">Fuente: DANE </t>
  </si>
  <si>
    <t>* División 45 (Comercio de Vehiculos Automotores y Motocicletas, sus partes, piezas y accesorios. Incluye combustibles para vehículos) y división 47 (Comercio al por Menor excepto combustibles)</t>
  </si>
  <si>
    <r>
      <t>2.2. Variación porcentual de las ventas minoristas reales por ciudad</t>
    </r>
    <r>
      <rPr>
        <b/>
        <vertAlign val="superscript"/>
        <sz val="10"/>
        <rFont val="Arial"/>
        <family val="2"/>
      </rPr>
      <t>p</t>
    </r>
  </si>
  <si>
    <r>
      <t>2.3. Variación porcentual del personal ocupado promedio por el comercio minorista por ciudad</t>
    </r>
    <r>
      <rPr>
        <b/>
        <vertAlign val="superscript"/>
        <sz val="10"/>
        <rFont val="Arial"/>
        <family val="2"/>
      </rPr>
      <t>p</t>
    </r>
  </si>
  <si>
    <r>
      <t>2.4. Serie de la variación anual de ventas minoristas nominales por ciudad</t>
    </r>
    <r>
      <rPr>
        <b/>
        <vertAlign val="superscript"/>
        <sz val="10"/>
        <rFont val="Arial"/>
        <family val="2"/>
      </rPr>
      <t>p</t>
    </r>
  </si>
  <si>
    <t>CIUDAD</t>
  </si>
  <si>
    <r>
      <t>2.5. Serie de la variación anual de ventas minoristas reales por ciudad</t>
    </r>
    <r>
      <rPr>
        <b/>
        <vertAlign val="superscript"/>
        <sz val="10"/>
        <rFont val="Arial"/>
        <family val="2"/>
      </rPr>
      <t>p</t>
    </r>
  </si>
  <si>
    <r>
      <t>2.8. Serie de la variación anual del personal ocupado por el comercio minorista por ciudad</t>
    </r>
    <r>
      <rPr>
        <b/>
        <vertAlign val="superscript"/>
        <sz val="10"/>
        <rFont val="Arial"/>
        <family val="2"/>
      </rPr>
      <t>p</t>
    </r>
  </si>
  <si>
    <r>
      <t>2.9 Serie de la variación año corrido del personal ocupado por el comercio minorista por ciudad</t>
    </r>
    <r>
      <rPr>
        <b/>
        <vertAlign val="superscript"/>
        <sz val="10"/>
        <rFont val="Arial"/>
        <family val="2"/>
      </rPr>
      <t>p</t>
    </r>
  </si>
  <si>
    <r>
      <t xml:space="preserve">Cinco ciudades principales - </t>
    </r>
    <r>
      <rPr>
        <b/>
        <sz val="10"/>
        <color indexed="12"/>
        <rFont val="Arial"/>
        <family val="2"/>
      </rPr>
      <t>Variación anual</t>
    </r>
  </si>
  <si>
    <r>
      <t>Cinco ciudades principales -</t>
    </r>
    <r>
      <rPr>
        <b/>
        <sz val="10"/>
        <color indexed="12"/>
        <rFont val="Arial"/>
        <family val="2"/>
      </rPr>
      <t xml:space="preserve"> Variación anual</t>
    </r>
  </si>
  <si>
    <t>y meses</t>
  </si>
  <si>
    <t>11. Artículos de ferretería, libros y pinturas</t>
  </si>
  <si>
    <r>
      <t>2.1.1 Coeficientes de variación de la variación porcentual de las ventas minoristas por ciudad</t>
    </r>
    <r>
      <rPr>
        <b/>
        <vertAlign val="superscript"/>
        <sz val="10"/>
        <rFont val="Arial"/>
        <family val="2"/>
      </rPr>
      <t>p</t>
    </r>
  </si>
  <si>
    <t>** División 47 (Comercio al por Menor excepto combustibles)</t>
  </si>
  <si>
    <r>
      <t>2.3.1 Coeficientes de variación de la variación porcentual del personal ocupado promedio por el comercio minorista por ciudad</t>
    </r>
    <r>
      <rPr>
        <b/>
        <vertAlign val="superscript"/>
        <sz val="10"/>
        <rFont val="Arial"/>
        <family val="2"/>
      </rPr>
      <t>p</t>
    </r>
  </si>
  <si>
    <r>
      <t>1.2 Variación porcentual de las ventas minoristas según actividad comercial - Total nacional</t>
    </r>
    <r>
      <rPr>
        <b/>
        <vertAlign val="superscript"/>
        <sz val="10"/>
        <rFont val="Arial"/>
        <family val="2"/>
      </rPr>
      <t>p</t>
    </r>
  </si>
  <si>
    <t>N.A. No Aplica calculo del coeficiente de variación, porque las ventas de combustibles se obtiene de manera derivada de la recolección de la Muestra Mensual Manufacturera.</t>
  </si>
  <si>
    <t>N.A. No Aplica calculo del coeficiente de variación, porque se realiza medición exhaustiva de las empresas</t>
  </si>
  <si>
    <t>4511 - 4541. Vehiculos automotores nuevos; en mantenimiento y reparacion de motocicletas y de sus partes, piezas y accesorios.</t>
  </si>
  <si>
    <t>4530. Partes, piezas (autopartes) y accesorios (lujos) para vehiculos automotores</t>
  </si>
  <si>
    <t>4711 -472. No especializados con surtido compuesto principalmente por alimentos y  especializados en la venta de alimentos.</t>
  </si>
  <si>
    <t>4719. No especializados con surtido principalmente por productos diferentes de alimentos, bebidas y tabaco.</t>
  </si>
  <si>
    <t>473.  Combustibles para automotores, lubricantes, aditivos y productos de limpieza para vehiculos automotores</t>
  </si>
  <si>
    <t xml:space="preserve">4773. Productos farmacéuticos, medicinales, odontologicos; articulos de perfumeria, cosmeticos y de tocador  </t>
  </si>
  <si>
    <t>4772. Calzado, articulos de cuero y sucedaneos del cuero</t>
  </si>
  <si>
    <t xml:space="preserve">4751 - 4771. Productos textiles, prendas de vestir y sus accesorios </t>
  </si>
  <si>
    <t>4742 - 4754 - 4755. Electrodomésticos; muebles para el hogar; y equipo y artículos de uso doméstico</t>
  </si>
  <si>
    <t>4741. Equipo de informática, hogar</t>
  </si>
  <si>
    <t>4761. Libros; periodicos; y materiales y articulos de papelería y escritorio</t>
  </si>
  <si>
    <t xml:space="preserve">4752 - 4753 - 4759 - 4762 - 4769 - 4774 * Comercio en otros establecimientos especializados </t>
  </si>
  <si>
    <t>4511 - 4541. Vehiculos automotores y motocicletas;  mantenimiento y reparacion de motocicletas, sus partes, piezas y accesorios.</t>
  </si>
  <si>
    <t>4742 - 4754 - 4755. Electrodomésticos; muebles para el hogar, equipo y artículos de uso doméstico</t>
  </si>
  <si>
    <t>4761. Libros, periodicos, materiales y articulos de papelería y escritorio</t>
  </si>
  <si>
    <r>
      <t>1.2.1. Coeficientes de variación de la variación porcentual de las ventas minoristas según actividad comercial - Total nacional</t>
    </r>
    <r>
      <rPr>
        <b/>
        <vertAlign val="superscript"/>
        <sz val="10"/>
        <rFont val="Arial"/>
        <family val="2"/>
      </rPr>
      <t>p</t>
    </r>
  </si>
  <si>
    <r>
      <t>1.3.1. Coeficientes de variación de la variación porcentual del personal ocupado promedio según categorías de contratación - Total nacional</t>
    </r>
    <r>
      <rPr>
        <b/>
        <vertAlign val="superscript"/>
        <sz val="10"/>
        <rFont val="Arial"/>
        <family val="2"/>
      </rPr>
      <t>p</t>
    </r>
  </si>
  <si>
    <t>Variación 12 meses</t>
  </si>
  <si>
    <t>Total ciudad</t>
  </si>
  <si>
    <t>División 45*</t>
  </si>
  <si>
    <t>División 47</t>
  </si>
  <si>
    <t>División 45</t>
  </si>
  <si>
    <t xml:space="preserve">      Real</t>
  </si>
  <si>
    <t>Variación año corrido</t>
  </si>
  <si>
    <t>Variación acumulada anual</t>
  </si>
  <si>
    <t xml:space="preserve">       Real</t>
  </si>
  <si>
    <t>AÑO CORRIDO</t>
  </si>
  <si>
    <t>ACUMULADA ANUAL</t>
  </si>
  <si>
    <t xml:space="preserve">Actividad comercial                        </t>
  </si>
  <si>
    <r>
      <t>1.1.1 Coeficiente de variación de la variación porcentual de las ventas minoristas según grupos de mercancías - Total nacional</t>
    </r>
    <r>
      <rPr>
        <b/>
        <vertAlign val="superscript"/>
        <sz val="10"/>
        <rFont val="Arial"/>
        <family val="2"/>
      </rPr>
      <t>p</t>
    </r>
  </si>
  <si>
    <t>Descripción</t>
  </si>
  <si>
    <r>
      <rPr>
        <b/>
        <sz val="9"/>
        <rFont val="Arial"/>
        <family val="2"/>
      </rPr>
      <t xml:space="preserve">4511 - 4541 - 4542. </t>
    </r>
    <r>
      <rPr>
        <sz val="9"/>
        <rFont val="Arial"/>
        <family val="2"/>
      </rPr>
      <t>Vehiculos automotores nuevos; en mantenimiento y reparacion de motocicletas y de sus partes, piezas y accesorios.</t>
    </r>
  </si>
  <si>
    <r>
      <rPr>
        <b/>
        <sz val="9"/>
        <rFont val="Arial"/>
        <family val="2"/>
      </rPr>
      <t xml:space="preserve">4530. </t>
    </r>
    <r>
      <rPr>
        <sz val="9"/>
        <rFont val="Arial"/>
        <family val="2"/>
      </rPr>
      <t>Partes, piezas (autopartes) y accesorios (lujos) para vehiculos automotores</t>
    </r>
  </si>
  <si>
    <r>
      <rPr>
        <b/>
        <sz val="9"/>
        <rFont val="Arial"/>
        <family val="2"/>
      </rPr>
      <t xml:space="preserve">472 - 4711. </t>
    </r>
    <r>
      <rPr>
        <sz val="9"/>
        <rFont val="Arial"/>
        <family val="2"/>
      </rPr>
      <t>Comercio en establecimientos especializados en la venta de alimentos y en establecimientos no especializado con surtido compuesto principalmente por alimentos</t>
    </r>
  </si>
  <si>
    <r>
      <rPr>
        <b/>
        <sz val="9"/>
        <rFont val="Arial"/>
        <family val="2"/>
      </rPr>
      <t xml:space="preserve">4719. </t>
    </r>
    <r>
      <rPr>
        <sz val="9"/>
        <rFont val="Arial"/>
        <family val="2"/>
      </rPr>
      <t>Comercio en establecimientos no especializados con surtido compuesto principalmente por productos diferentes de alimentos, bebidas y tabaco.</t>
    </r>
  </si>
  <si>
    <r>
      <rPr>
        <b/>
        <sz val="9"/>
        <rFont val="Arial"/>
        <family val="2"/>
      </rPr>
      <t xml:space="preserve">473. </t>
    </r>
    <r>
      <rPr>
        <sz val="9"/>
        <rFont val="Arial"/>
        <family val="2"/>
      </rPr>
      <t xml:space="preserve"> Combustibles para automotores, lubricantes, aditivos y productos de limpieza para vehiculos automotores</t>
    </r>
  </si>
  <si>
    <r>
      <rPr>
        <b/>
        <sz val="9"/>
        <rFont val="Arial"/>
        <family val="2"/>
      </rPr>
      <t xml:space="preserve">4773. </t>
    </r>
    <r>
      <rPr>
        <sz val="9"/>
        <rFont val="Arial"/>
        <family val="2"/>
      </rPr>
      <t xml:space="preserve">Productos farmacéuticos, medicinales, odontologicos; articulos de perfumeria, cosmeticos y de tocador  </t>
    </r>
  </si>
  <si>
    <r>
      <rPr>
        <b/>
        <sz val="9"/>
        <rFont val="Arial"/>
        <family val="2"/>
      </rPr>
      <t xml:space="preserve">4772. </t>
    </r>
    <r>
      <rPr>
        <sz val="9"/>
        <rFont val="Arial"/>
        <family val="2"/>
      </rPr>
      <t>Calzado, articulos de cuero y sucedaneos del cuero</t>
    </r>
  </si>
  <si>
    <r>
      <rPr>
        <b/>
        <sz val="9"/>
        <rFont val="Arial"/>
        <family val="2"/>
      </rPr>
      <t xml:space="preserve">4751 - 4771. </t>
    </r>
    <r>
      <rPr>
        <sz val="9"/>
        <rFont val="Arial"/>
        <family val="2"/>
      </rPr>
      <t xml:space="preserve">Productos textiles, prendas de vestir y sus accesorios </t>
    </r>
  </si>
  <si>
    <r>
      <rPr>
        <b/>
        <sz val="9"/>
        <rFont val="Arial"/>
        <family val="2"/>
      </rPr>
      <t>4742 - 4754 - 4755.</t>
    </r>
    <r>
      <rPr>
        <sz val="9"/>
        <rFont val="Arial"/>
        <family val="2"/>
      </rPr>
      <t xml:space="preserve"> Electrodomésticos; muebles para el hogar; y equipo y artículos de uso doméstico</t>
    </r>
  </si>
  <si>
    <r>
      <rPr>
        <b/>
        <sz val="9"/>
        <rFont val="Arial"/>
        <family val="2"/>
      </rPr>
      <t xml:space="preserve">4741. </t>
    </r>
    <r>
      <rPr>
        <sz val="9"/>
        <rFont val="Arial"/>
        <family val="2"/>
      </rPr>
      <t>Equipo de informática, hogar</t>
    </r>
  </si>
  <si>
    <r>
      <rPr>
        <b/>
        <sz val="9"/>
        <rFont val="Arial"/>
        <family val="2"/>
      </rPr>
      <t xml:space="preserve">4761. </t>
    </r>
    <r>
      <rPr>
        <sz val="9"/>
        <rFont val="Arial"/>
        <family val="2"/>
      </rPr>
      <t>Libros; periodicos; y materiales y articulos de papelería y escritorio</t>
    </r>
  </si>
  <si>
    <r>
      <rPr>
        <b/>
        <sz val="9"/>
        <rFont val="Arial"/>
        <family val="2"/>
      </rPr>
      <t xml:space="preserve">4752 - 4753 - 4759 - 4762 - 4769 - 4774 * </t>
    </r>
    <r>
      <rPr>
        <sz val="9"/>
        <rFont val="Arial"/>
        <family val="2"/>
      </rPr>
      <t xml:space="preserve">Comercio en otros establecimientos especializados </t>
    </r>
  </si>
  <si>
    <r>
      <t>1.4.1. Coeficientes de variación de la variación porcentual del personal ocupado promedio según actividad comercial (CIIU Rev. 4) - Total nacional</t>
    </r>
    <r>
      <rPr>
        <b/>
        <vertAlign val="superscript"/>
        <sz val="8"/>
        <rFont val="Arial"/>
        <family val="2"/>
      </rPr>
      <t>p</t>
    </r>
  </si>
  <si>
    <t xml:space="preserve">Actividad comercial CIIU rev. 4 A. C.               </t>
  </si>
  <si>
    <r>
      <rPr>
        <b/>
        <sz val="9"/>
        <rFont val="Arial"/>
        <family val="2"/>
      </rPr>
      <t xml:space="preserve">4511 - 4541 - 4542. </t>
    </r>
    <r>
      <rPr>
        <sz val="9"/>
        <rFont val="Arial"/>
        <family val="2"/>
      </rPr>
      <t>Vehiculos automotores y motocicletas;  mantenimiento y reparacion de motocicletas, sus partes, piezas y accesorios.</t>
    </r>
  </si>
  <si>
    <r>
      <rPr>
        <b/>
        <sz val="9"/>
        <rFont val="Arial"/>
        <family val="2"/>
      </rPr>
      <t>4742 - 4754 - 4755.</t>
    </r>
    <r>
      <rPr>
        <sz val="9"/>
        <rFont val="Arial"/>
        <family val="2"/>
      </rPr>
      <t xml:space="preserve"> Electrodomésticos; muebles para el hogar, equipo y artículos de uso doméstico</t>
    </r>
  </si>
  <si>
    <r>
      <rPr>
        <b/>
        <sz val="9"/>
        <rFont val="Arial"/>
        <family val="2"/>
      </rPr>
      <t xml:space="preserve">4761. </t>
    </r>
    <r>
      <rPr>
        <sz val="9"/>
        <rFont val="Arial"/>
        <family val="2"/>
      </rPr>
      <t>Libros, periodicos, materiales y articulos de papelería y escritorio</t>
    </r>
  </si>
  <si>
    <r>
      <t xml:space="preserve">p </t>
    </r>
    <r>
      <rPr>
        <sz val="8"/>
        <rFont val="Arial"/>
        <family val="2"/>
      </rPr>
      <t>Preliminar</t>
    </r>
  </si>
  <si>
    <t>** División 47</t>
  </si>
  <si>
    <r>
      <t>2.6. Serie de la variación año corrido de las ventas minoristas nominales por ciudad</t>
    </r>
    <r>
      <rPr>
        <b/>
        <vertAlign val="superscript"/>
        <sz val="10"/>
        <rFont val="Arial"/>
        <family val="2"/>
      </rPr>
      <t>p</t>
    </r>
  </si>
  <si>
    <r>
      <t>Cinco ciudades principales -</t>
    </r>
    <r>
      <rPr>
        <b/>
        <sz val="10"/>
        <color indexed="12"/>
        <rFont val="Arial"/>
        <family val="2"/>
      </rPr>
      <t xml:space="preserve"> Variación año corrido</t>
    </r>
  </si>
  <si>
    <r>
      <t>2.6.1 Serie de la variación acumulada anual de las ventas minoristas nominales por ciudad</t>
    </r>
    <r>
      <rPr>
        <b/>
        <vertAlign val="superscript"/>
        <sz val="10"/>
        <rFont val="Arial"/>
        <family val="2"/>
      </rPr>
      <t>p</t>
    </r>
  </si>
  <si>
    <r>
      <t>Cinco ciudades principales -</t>
    </r>
    <r>
      <rPr>
        <b/>
        <sz val="10"/>
        <color indexed="12"/>
        <rFont val="Arial"/>
        <family val="2"/>
      </rPr>
      <t xml:space="preserve"> Variación acumulada anual</t>
    </r>
  </si>
  <si>
    <r>
      <t>2.7. Serie de la variación año corrido de las ventas minoristas reales por ciudad</t>
    </r>
    <r>
      <rPr>
        <b/>
        <vertAlign val="superscript"/>
        <sz val="10"/>
        <rFont val="Arial"/>
        <family val="2"/>
      </rPr>
      <t>p</t>
    </r>
  </si>
  <si>
    <t>2.7.1 Serie de la variación acumulada anual de las ventas minoristas reales por ciudad</t>
  </si>
  <si>
    <r>
      <t>2.10 Serie de la variación año corrido del personal ocupado por el comercio minorista por ciudad</t>
    </r>
    <r>
      <rPr>
        <b/>
        <vertAlign val="superscript"/>
        <sz val="10"/>
        <rFont val="Arial"/>
        <family val="2"/>
      </rPr>
      <t>p</t>
    </r>
  </si>
  <si>
    <t>2.6 Serie de la variación año corrido de las ventas minoristas nominales por ciudad</t>
  </si>
  <si>
    <t>2.6,1 Serie de la variación doce meses de las ventas minoristas nominales por ciudad</t>
  </si>
  <si>
    <t>2.7 Serie de la variación año corrido de las ventas minoristas reales por ciudad</t>
  </si>
  <si>
    <t>2.7.1 Serie de la variación doce meses de las ventas minoristas reales por ciudad</t>
  </si>
  <si>
    <t>2.9 Serie de la variación año corrido del personal ocupado por el comercio minorista por ciudad</t>
  </si>
  <si>
    <t>2.10 Serie de la variación doce meses del personal ocupado por el comercio minorista por ciudad</t>
  </si>
  <si>
    <t>Nacional</t>
  </si>
  <si>
    <t>JULIO  2017</t>
  </si>
  <si>
    <t>Julio 2017</t>
  </si>
  <si>
    <t>Julio 2017 / Julio 2016</t>
  </si>
  <si>
    <t>Enero - Julio (2017 /2016)</t>
  </si>
  <si>
    <t>Agosto 2016 - Julio 2017</t>
  </si>
  <si>
    <t>Agosto 2015 - Julio 2016</t>
  </si>
  <si>
    <t>Enero - Julio (2017 / 2016)</t>
  </si>
  <si>
    <t>Agosto 2016 -Julio 2017</t>
  </si>
  <si>
    <t>Enero - Julio (2017/2016)</t>
  </si>
  <si>
    <t>Enero 2014 - Julio 2017</t>
  </si>
  <si>
    <t>Enero -  Julio (2017 /2016)</t>
  </si>
  <si>
    <t>Agosto 2015 - Julio2016</t>
  </si>
  <si>
    <t>Julio 2017 - Julio 2016</t>
  </si>
  <si>
    <t>Agosto 2016 - Julio 2017 /                                                               Agosto 2015 - Julio 2016</t>
  </si>
  <si>
    <t>Enero 2014 - julio 2017</t>
  </si>
  <si>
    <t>Diciembre 2014 - julio 2017</t>
  </si>
  <si>
    <t>Agosto 2016 - Julio 2017 /                                   Agosto 2015 - Julio 2016</t>
  </si>
  <si>
    <t>Fecha actualización: 14 de septiembre de 2017</t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</si>
</sst>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,##0.000"/>
    <numFmt numFmtId="185" formatCode="#,##0.0"/>
    <numFmt numFmtId="186" formatCode="0.0"/>
    <numFmt numFmtId="187" formatCode="_ * #,##0_ ;_ * \-#,##0_ ;_ * &quot;-&quot;??_ ;_ @_ "/>
    <numFmt numFmtId="188" formatCode="_-* #,##0.00\ _P_t_a_-;\-* #,##0.00\ _P_t_a_-;_-* &quot;-&quot;??\ _P_t_a_-;_-@_-"/>
    <numFmt numFmtId="189" formatCode="_-* #,##0.00\ [$€]_-;\-* #,##0.00\ [$€]_-;_-* &quot;-&quot;??\ [$€]_-;_-@_-"/>
    <numFmt numFmtId="190" formatCode="0.0000"/>
    <numFmt numFmtId="191" formatCode="0.000"/>
    <numFmt numFmtId="192" formatCode="[$-240A]dddd\,\ dd&quot; de &quot;mmmm&quot; de &quot;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_-* #,##0.0\ _p_t_a_-;\-* #,##0.0\ _p_t_a_-;_-* &quot;-&quot;??\ _p_t_a_-;_-@_-"/>
    <numFmt numFmtId="198" formatCode="#,##0.00000000000"/>
    <numFmt numFmtId="199" formatCode="[$-240A]hh:mm:ss\ AM/PM"/>
  </numFmts>
  <fonts count="9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vertAlign val="superscript"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u val="single"/>
      <sz val="12"/>
      <color indexed="12"/>
      <name val="Arial"/>
      <family val="2"/>
    </font>
    <font>
      <b/>
      <sz val="10"/>
      <color indexed="12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0.5"/>
      <color indexed="8"/>
      <name val="Calibri"/>
      <family val="0"/>
    </font>
    <font>
      <b/>
      <sz val="6.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10"/>
      <name val="Arial"/>
      <family val="2"/>
    </font>
    <font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u val="single"/>
      <sz val="12"/>
      <color indexed="3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u val="single"/>
      <sz val="12"/>
      <color indexed="62"/>
      <name val="Arial"/>
      <family val="2"/>
    </font>
    <font>
      <u val="single"/>
      <sz val="10"/>
      <color indexed="62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b/>
      <sz val="14"/>
      <color indexed="10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  <font>
      <sz val="16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theme="0"/>
      <name val="Arial"/>
      <family val="2"/>
    </font>
    <font>
      <u val="single"/>
      <sz val="12"/>
      <color rgb="FF0070C0"/>
      <name val="Arial"/>
      <family val="2"/>
    </font>
    <font>
      <b/>
      <sz val="10"/>
      <color theme="1" tint="0.04998999834060669"/>
      <name val="Arial"/>
      <family val="2"/>
    </font>
    <font>
      <sz val="10"/>
      <color theme="1" tint="0.04998999834060669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u val="single"/>
      <sz val="12"/>
      <color rgb="FF7030A0"/>
      <name val="Arial"/>
      <family val="2"/>
    </font>
    <font>
      <u val="single"/>
      <sz val="10"/>
      <color rgb="FF7030A0"/>
      <name val="Arial"/>
      <family val="2"/>
    </font>
    <font>
      <sz val="8"/>
      <color rgb="FFFF0000"/>
      <name val="Arial"/>
      <family val="2"/>
    </font>
    <font>
      <sz val="10"/>
      <color rgb="FF0000FF"/>
      <name val="Arial"/>
      <family val="2"/>
    </font>
    <font>
      <sz val="10"/>
      <color theme="1"/>
      <name val="Calibri"/>
      <family val="2"/>
    </font>
    <font>
      <b/>
      <sz val="14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theme="0" tint="-0.4999699890613556"/>
      </left>
      <right style="medium">
        <color theme="0" tint="-0.4999699890613556"/>
      </right>
      <top style="thin">
        <color theme="0" tint="-0.4999699890613556"/>
      </top>
      <bottom>
        <color indexed="63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>
        <color indexed="63"/>
      </top>
      <bottom style="thin">
        <color theme="0" tint="-0.4999699890613556"/>
      </bottom>
    </border>
    <border>
      <left style="thin"/>
      <right style="thin"/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5" fillId="29" borderId="1" applyNumberFormat="0" applyAlignment="0" applyProtection="0"/>
    <xf numFmtId="18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48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0" fillId="33" borderId="0" xfId="0" applyFont="1" applyFill="1" applyAlignment="1">
      <alignment horizontal="right"/>
    </xf>
    <xf numFmtId="0" fontId="0" fillId="34" borderId="0" xfId="0" applyFont="1" applyFill="1" applyAlignment="1">
      <alignment/>
    </xf>
    <xf numFmtId="0" fontId="0" fillId="34" borderId="0" xfId="81" applyFont="1" applyFill="1" applyBorder="1">
      <alignment/>
      <protection/>
    </xf>
    <xf numFmtId="0" fontId="75" fillId="34" borderId="0" xfId="0" applyFont="1" applyFill="1" applyAlignment="1">
      <alignment horizontal="justify" vertical="center"/>
    </xf>
    <xf numFmtId="0" fontId="0" fillId="34" borderId="0" xfId="0" applyFill="1" applyAlignment="1">
      <alignment/>
    </xf>
    <xf numFmtId="0" fontId="12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0" fontId="76" fillId="34" borderId="0" xfId="0" applyFont="1" applyFill="1" applyAlignment="1">
      <alignment/>
    </xf>
    <xf numFmtId="0" fontId="0" fillId="34" borderId="0" xfId="0" applyFont="1" applyFill="1" applyAlignment="1">
      <alignment horizontal="justify" vertical="center"/>
    </xf>
    <xf numFmtId="0" fontId="14" fillId="34" borderId="0" xfId="0" applyFont="1" applyFill="1" applyAlignment="1">
      <alignment horizontal="center" vertical="center"/>
    </xf>
    <xf numFmtId="0" fontId="77" fillId="34" borderId="0" xfId="0" applyFont="1" applyFill="1" applyAlignment="1">
      <alignment horizontal="right"/>
    </xf>
    <xf numFmtId="0" fontId="78" fillId="35" borderId="10" xfId="0" applyFont="1" applyFill="1" applyBorder="1" applyAlignment="1">
      <alignment horizontal="justify" vertical="center"/>
    </xf>
    <xf numFmtId="0" fontId="15" fillId="34" borderId="0" xfId="0" applyFont="1" applyFill="1" applyAlignment="1">
      <alignment/>
    </xf>
    <xf numFmtId="0" fontId="79" fillId="0" borderId="11" xfId="46" applyFont="1" applyBorder="1" applyAlignment="1" applyProtection="1">
      <alignment/>
      <protection/>
    </xf>
    <xf numFmtId="187" fontId="0" fillId="34" borderId="0" xfId="69" applyNumberFormat="1" applyFont="1" applyFill="1" applyAlignment="1">
      <alignment horizontal="right"/>
    </xf>
    <xf numFmtId="0" fontId="0" fillId="34" borderId="0" xfId="0" applyFont="1" applyFill="1" applyAlignment="1">
      <alignment horizontal="right"/>
    </xf>
    <xf numFmtId="187" fontId="0" fillId="34" borderId="0" xfId="69" applyNumberFormat="1" applyFont="1" applyFill="1" applyAlignment="1">
      <alignment/>
    </xf>
    <xf numFmtId="0" fontId="0" fillId="34" borderId="0" xfId="0" applyFill="1" applyAlignment="1">
      <alignment horizontal="justify" vertical="center"/>
    </xf>
    <xf numFmtId="0" fontId="78" fillId="36" borderId="10" xfId="0" applyFont="1" applyFill="1" applyBorder="1" applyAlignment="1">
      <alignment horizontal="justify" vertical="center"/>
    </xf>
    <xf numFmtId="0" fontId="80" fillId="33" borderId="0" xfId="0" applyFont="1" applyFill="1" applyAlignment="1">
      <alignment horizontal="left"/>
    </xf>
    <xf numFmtId="187" fontId="81" fillId="33" borderId="0" xfId="70" applyNumberFormat="1" applyFont="1" applyFill="1" applyAlignment="1">
      <alignment horizontal="right"/>
    </xf>
    <xf numFmtId="0" fontId="81" fillId="33" borderId="0" xfId="0" applyFont="1" applyFill="1" applyAlignment="1">
      <alignment horizontal="right"/>
    </xf>
    <xf numFmtId="187" fontId="81" fillId="33" borderId="0" xfId="70" applyNumberFormat="1" applyFont="1" applyFill="1" applyAlignment="1">
      <alignment/>
    </xf>
    <xf numFmtId="0" fontId="81" fillId="33" borderId="0" xfId="0" applyFont="1" applyFill="1" applyAlignment="1">
      <alignment/>
    </xf>
    <xf numFmtId="0" fontId="77" fillId="33" borderId="0" xfId="0" applyFont="1" applyFill="1" applyAlignment="1">
      <alignment horizontal="left"/>
    </xf>
    <xf numFmtId="187" fontId="82" fillId="33" borderId="0" xfId="70" applyNumberFormat="1" applyFont="1" applyFill="1" applyAlignment="1">
      <alignment horizontal="right"/>
    </xf>
    <xf numFmtId="0" fontId="82" fillId="33" borderId="0" xfId="0" applyFont="1" applyFill="1" applyAlignment="1">
      <alignment horizontal="right"/>
    </xf>
    <xf numFmtId="187" fontId="82" fillId="33" borderId="0" xfId="70" applyNumberFormat="1" applyFont="1" applyFill="1" applyAlignment="1">
      <alignment/>
    </xf>
    <xf numFmtId="0" fontId="82" fillId="33" borderId="0" xfId="0" applyFont="1" applyFill="1" applyAlignment="1">
      <alignment/>
    </xf>
    <xf numFmtId="0" fontId="3" fillId="33" borderId="0" xfId="81" applyFont="1" applyFill="1" applyBorder="1" applyAlignment="1">
      <alignment horizontal="left"/>
      <protection/>
    </xf>
    <xf numFmtId="0" fontId="0" fillId="33" borderId="0" xfId="81" applyFont="1" applyFill="1">
      <alignment/>
      <protection/>
    </xf>
    <xf numFmtId="0" fontId="2" fillId="33" borderId="0" xfId="81" applyFont="1" applyFill="1">
      <alignment/>
      <protection/>
    </xf>
    <xf numFmtId="0" fontId="2" fillId="33" borderId="0" xfId="81" applyFont="1" applyFill="1" applyAlignment="1">
      <alignment horizontal="center"/>
      <protection/>
    </xf>
    <xf numFmtId="0" fontId="0" fillId="33" borderId="0" xfId="81" applyFont="1" applyFill="1" applyAlignment="1">
      <alignment horizontal="right"/>
      <protection/>
    </xf>
    <xf numFmtId="4" fontId="0" fillId="34" borderId="0" xfId="81" applyNumberFormat="1" applyFont="1" applyFill="1" applyAlignment="1">
      <alignment horizontal="right"/>
      <protection/>
    </xf>
    <xf numFmtId="0" fontId="0" fillId="33" borderId="0" xfId="81" applyFont="1" applyFill="1" applyBorder="1" applyAlignment="1">
      <alignment horizontal="right"/>
      <protection/>
    </xf>
    <xf numFmtId="3" fontId="0" fillId="33" borderId="0" xfId="81" applyNumberFormat="1" applyFont="1" applyFill="1" applyBorder="1">
      <alignment/>
      <protection/>
    </xf>
    <xf numFmtId="0" fontId="7" fillId="33" borderId="0" xfId="81" applyFont="1" applyFill="1">
      <alignment/>
      <protection/>
    </xf>
    <xf numFmtId="17" fontId="10" fillId="33" borderId="0" xfId="81" applyNumberFormat="1" applyFont="1" applyFill="1" applyBorder="1" applyAlignment="1">
      <alignment horizontal="center" vertical="center"/>
      <protection/>
    </xf>
    <xf numFmtId="0" fontId="10" fillId="33" borderId="0" xfId="81" applyFont="1" applyFill="1">
      <alignment/>
      <protection/>
    </xf>
    <xf numFmtId="0" fontId="4" fillId="33" borderId="0" xfId="81" applyFont="1" applyFill="1" applyBorder="1" applyAlignment="1">
      <alignment horizontal="justify" vertical="center" wrapText="1"/>
      <protection/>
    </xf>
    <xf numFmtId="4" fontId="4" fillId="33" borderId="0" xfId="81" applyNumberFormat="1" applyFont="1" applyFill="1">
      <alignment/>
      <protection/>
    </xf>
    <xf numFmtId="0" fontId="4" fillId="37" borderId="0" xfId="81" applyFont="1" applyFill="1" applyBorder="1" applyAlignment="1">
      <alignment horizontal="justify" vertical="center"/>
      <protection/>
    </xf>
    <xf numFmtId="0" fontId="4" fillId="34" borderId="12" xfId="81" applyFont="1" applyFill="1" applyBorder="1" applyAlignment="1">
      <alignment horizontal="justify" vertical="center" wrapText="1"/>
      <protection/>
    </xf>
    <xf numFmtId="0" fontId="1" fillId="33" borderId="0" xfId="81" applyFont="1" applyFill="1">
      <alignment/>
      <protection/>
    </xf>
    <xf numFmtId="0" fontId="4" fillId="33" borderId="0" xfId="81" applyFont="1" applyFill="1">
      <alignment/>
      <protection/>
    </xf>
    <xf numFmtId="0" fontId="8" fillId="33" borderId="0" xfId="81" applyFont="1" applyFill="1" applyBorder="1">
      <alignment/>
      <protection/>
    </xf>
    <xf numFmtId="185" fontId="4" fillId="33" borderId="0" xfId="81" applyNumberFormat="1" applyFont="1" applyFill="1" applyBorder="1" applyAlignment="1">
      <alignment horizontal="center" vertical="center"/>
      <protection/>
    </xf>
    <xf numFmtId="185" fontId="4" fillId="37" borderId="0" xfId="81" applyNumberFormat="1" applyFont="1" applyFill="1" applyBorder="1" applyAlignment="1">
      <alignment horizontal="center" vertical="center"/>
      <protection/>
    </xf>
    <xf numFmtId="185" fontId="4" fillId="33" borderId="12" xfId="81" applyNumberFormat="1" applyFont="1" applyFill="1" applyBorder="1" applyAlignment="1">
      <alignment horizontal="center" vertical="center"/>
      <protection/>
    </xf>
    <xf numFmtId="0" fontId="1" fillId="34" borderId="0" xfId="81" applyFont="1" applyFill="1" applyBorder="1" applyAlignment="1">
      <alignment horizontal="justify" vertical="center"/>
      <protection/>
    </xf>
    <xf numFmtId="4" fontId="4" fillId="34" borderId="0" xfId="81" applyNumberFormat="1" applyFont="1" applyFill="1" applyBorder="1">
      <alignment/>
      <protection/>
    </xf>
    <xf numFmtId="4" fontId="4" fillId="34" borderId="0" xfId="81" applyNumberFormat="1" applyFont="1" applyFill="1">
      <alignment/>
      <protection/>
    </xf>
    <xf numFmtId="17" fontId="7" fillId="33" borderId="13" xfId="81" applyNumberFormat="1" applyFont="1" applyFill="1" applyBorder="1" applyAlignment="1">
      <alignment horizontal="center" vertical="center"/>
      <protection/>
    </xf>
    <xf numFmtId="49" fontId="17" fillId="34" borderId="0" xfId="0" applyNumberFormat="1" applyFont="1" applyFill="1" applyAlignment="1">
      <alignment horizontal="center" vertical="center"/>
    </xf>
    <xf numFmtId="0" fontId="2" fillId="34" borderId="0" xfId="0" applyFont="1" applyFill="1" applyAlignment="1">
      <alignment horizontal="left"/>
    </xf>
    <xf numFmtId="0" fontId="18" fillId="0" borderId="11" xfId="46" applyFont="1" applyBorder="1" applyAlignment="1" applyProtection="1">
      <alignment/>
      <protection/>
    </xf>
    <xf numFmtId="17" fontId="77" fillId="34" borderId="0" xfId="81" applyNumberFormat="1" applyFont="1" applyFill="1" applyAlignment="1">
      <alignment horizontal="left"/>
      <protection/>
    </xf>
    <xf numFmtId="0" fontId="7" fillId="34" borderId="12" xfId="81" applyFont="1" applyFill="1" applyBorder="1" applyAlignment="1">
      <alignment horizontal="center" vertical="center"/>
      <protection/>
    </xf>
    <xf numFmtId="17" fontId="16" fillId="33" borderId="12" xfId="81" applyNumberFormat="1" applyFont="1" applyFill="1" applyBorder="1" applyAlignment="1">
      <alignment horizontal="left"/>
      <protection/>
    </xf>
    <xf numFmtId="17" fontId="16" fillId="33" borderId="0" xfId="81" applyNumberFormat="1" applyFont="1" applyFill="1" applyBorder="1" applyAlignment="1">
      <alignment horizontal="left"/>
      <protection/>
    </xf>
    <xf numFmtId="0" fontId="7" fillId="34" borderId="0" xfId="81" applyFont="1" applyFill="1" applyBorder="1" applyAlignment="1">
      <alignment vertical="center"/>
      <protection/>
    </xf>
    <xf numFmtId="0" fontId="7" fillId="34" borderId="12" xfId="81" applyFont="1" applyFill="1" applyBorder="1" applyAlignment="1">
      <alignment vertical="center"/>
      <protection/>
    </xf>
    <xf numFmtId="185" fontId="4" fillId="33" borderId="13" xfId="81" applyNumberFormat="1" applyFont="1" applyFill="1" applyBorder="1" applyAlignment="1">
      <alignment horizontal="center"/>
      <protection/>
    </xf>
    <xf numFmtId="185" fontId="4" fillId="33" borderId="0" xfId="81" applyNumberFormat="1" applyFont="1" applyFill="1" applyBorder="1" applyAlignment="1">
      <alignment horizontal="center"/>
      <protection/>
    </xf>
    <xf numFmtId="185" fontId="4" fillId="37" borderId="0" xfId="81" applyNumberFormat="1" applyFont="1" applyFill="1" applyBorder="1" applyAlignment="1">
      <alignment horizontal="center"/>
      <protection/>
    </xf>
    <xf numFmtId="185" fontId="4" fillId="37" borderId="0" xfId="81" applyNumberFormat="1" applyFont="1" applyFill="1" applyBorder="1" applyAlignment="1">
      <alignment horizontal="center" wrapText="1"/>
      <protection/>
    </xf>
    <xf numFmtId="0" fontId="1" fillId="33" borderId="0" xfId="81" applyFont="1" applyFill="1" applyAlignment="1">
      <alignment horizontal="left" vertical="center" wrapText="1"/>
      <protection/>
    </xf>
    <xf numFmtId="17" fontId="7" fillId="33" borderId="0" xfId="81" applyNumberFormat="1" applyFont="1" applyFill="1" applyBorder="1" applyAlignment="1">
      <alignment horizontal="center" vertical="center"/>
      <protection/>
    </xf>
    <xf numFmtId="17" fontId="7" fillId="34" borderId="0" xfId="81" applyNumberFormat="1" applyFont="1" applyFill="1" applyBorder="1" applyAlignment="1">
      <alignment horizontal="center" vertical="center" wrapText="1"/>
      <protection/>
    </xf>
    <xf numFmtId="185" fontId="4" fillId="38" borderId="0" xfId="81" applyNumberFormat="1" applyFont="1" applyFill="1" applyBorder="1" applyAlignment="1">
      <alignment horizontal="center" vertical="center"/>
      <protection/>
    </xf>
    <xf numFmtId="49" fontId="77" fillId="34" borderId="0" xfId="81" applyNumberFormat="1" applyFont="1" applyFill="1" applyAlignment="1">
      <alignment horizontal="left"/>
      <protection/>
    </xf>
    <xf numFmtId="0" fontId="7" fillId="34" borderId="12" xfId="81" applyFont="1" applyFill="1" applyBorder="1" applyAlignment="1">
      <alignment horizontal="center" vertical="center"/>
      <protection/>
    </xf>
    <xf numFmtId="0" fontId="4" fillId="33" borderId="0" xfId="81" applyFont="1" applyFill="1" applyBorder="1">
      <alignment/>
      <protection/>
    </xf>
    <xf numFmtId="0" fontId="2" fillId="34" borderId="0" xfId="81" applyFont="1" applyFill="1" applyAlignment="1">
      <alignment/>
      <protection/>
    </xf>
    <xf numFmtId="3" fontId="0" fillId="34" borderId="0" xfId="81" applyNumberFormat="1" applyFont="1" applyFill="1">
      <alignment/>
      <protection/>
    </xf>
    <xf numFmtId="2" fontId="4" fillId="34" borderId="0" xfId="81" applyNumberFormat="1" applyFont="1" applyFill="1" applyBorder="1" applyAlignment="1">
      <alignment horizontal="center"/>
      <protection/>
    </xf>
    <xf numFmtId="0" fontId="7" fillId="34" borderId="0" xfId="81" applyFont="1" applyFill="1" applyBorder="1" applyAlignment="1">
      <alignment vertical="center" wrapText="1"/>
      <protection/>
    </xf>
    <xf numFmtId="0" fontId="7" fillId="33" borderId="14" xfId="81" applyFont="1" applyFill="1" applyBorder="1" applyAlignment="1">
      <alignment horizontal="center" vertical="center"/>
      <protection/>
    </xf>
    <xf numFmtId="186" fontId="4" fillId="37" borderId="0" xfId="81" applyNumberFormat="1" applyFont="1" applyFill="1" applyBorder="1" applyAlignment="1">
      <alignment horizontal="center" vertical="center"/>
      <protection/>
    </xf>
    <xf numFmtId="0" fontId="4" fillId="34" borderId="0" xfId="81" applyFont="1" applyFill="1" applyBorder="1" applyAlignment="1">
      <alignment horizontal="justify" vertical="center"/>
      <protection/>
    </xf>
    <xf numFmtId="186" fontId="4" fillId="34" borderId="0" xfId="81" applyNumberFormat="1" applyFont="1" applyFill="1" applyBorder="1" applyAlignment="1">
      <alignment horizontal="center" vertical="center"/>
      <protection/>
    </xf>
    <xf numFmtId="0" fontId="4" fillId="34" borderId="12" xfId="81" applyFont="1" applyFill="1" applyBorder="1">
      <alignment/>
      <protection/>
    </xf>
    <xf numFmtId="0" fontId="2" fillId="34" borderId="0" xfId="81" applyFont="1" applyFill="1" applyAlignment="1">
      <alignment vertical="center"/>
      <protection/>
    </xf>
    <xf numFmtId="0" fontId="4" fillId="37" borderId="0" xfId="81" applyFont="1" applyFill="1" applyBorder="1">
      <alignment/>
      <protection/>
    </xf>
    <xf numFmtId="17" fontId="83" fillId="34" borderId="14" xfId="81" applyNumberFormat="1" applyFont="1" applyFill="1" applyBorder="1" applyAlignment="1">
      <alignment horizontal="center" vertical="center"/>
      <protection/>
    </xf>
    <xf numFmtId="0" fontId="84" fillId="0" borderId="11" xfId="46" applyFont="1" applyBorder="1" applyAlignment="1" applyProtection="1">
      <alignment/>
      <protection/>
    </xf>
    <xf numFmtId="0" fontId="84" fillId="0" borderId="15" xfId="46" applyFont="1" applyBorder="1" applyAlignment="1" applyProtection="1">
      <alignment/>
      <protection/>
    </xf>
    <xf numFmtId="0" fontId="85" fillId="0" borderId="16" xfId="46" applyFont="1" applyBorder="1" applyAlignment="1" applyProtection="1">
      <alignment/>
      <protection/>
    </xf>
    <xf numFmtId="0" fontId="84" fillId="0" borderId="17" xfId="46" applyFont="1" applyBorder="1" applyAlignment="1" applyProtection="1">
      <alignment/>
      <protection/>
    </xf>
    <xf numFmtId="0" fontId="7" fillId="34" borderId="12" xfId="81" applyFont="1" applyFill="1" applyBorder="1" applyAlignment="1">
      <alignment horizontal="center" vertical="center"/>
      <protection/>
    </xf>
    <xf numFmtId="185" fontId="4" fillId="34" borderId="12" xfId="81" applyNumberFormat="1" applyFont="1" applyFill="1" applyBorder="1" applyAlignment="1">
      <alignment horizontal="center"/>
      <protection/>
    </xf>
    <xf numFmtId="0" fontId="7" fillId="34" borderId="12" xfId="81" applyFont="1" applyFill="1" applyBorder="1" applyAlignment="1">
      <alignment horizontal="center" vertical="center"/>
      <protection/>
    </xf>
    <xf numFmtId="0" fontId="2" fillId="34" borderId="0" xfId="81" applyFont="1" applyFill="1" applyAlignment="1">
      <alignment horizontal="left"/>
      <protection/>
    </xf>
    <xf numFmtId="0" fontId="7" fillId="34" borderId="0" xfId="81" applyFont="1" applyFill="1" applyBorder="1" applyAlignment="1">
      <alignment horizontal="center" vertical="center"/>
      <protection/>
    </xf>
    <xf numFmtId="0" fontId="7" fillId="34" borderId="0" xfId="81" applyFont="1" applyFill="1" applyBorder="1" applyAlignment="1">
      <alignment horizontal="center" vertical="center" wrapText="1"/>
      <protection/>
    </xf>
    <xf numFmtId="17" fontId="77" fillId="34" borderId="0" xfId="81" applyNumberFormat="1" applyFont="1" applyFill="1" applyAlignment="1">
      <alignment horizontal="left"/>
      <protection/>
    </xf>
    <xf numFmtId="185" fontId="4" fillId="33" borderId="0" xfId="0" applyNumberFormat="1" applyFont="1" applyFill="1" applyBorder="1" applyAlignment="1">
      <alignment horizontal="center"/>
    </xf>
    <xf numFmtId="185" fontId="4" fillId="37" borderId="0" xfId="0" applyNumberFormat="1" applyFont="1" applyFill="1" applyBorder="1" applyAlignment="1">
      <alignment horizontal="center"/>
    </xf>
    <xf numFmtId="185" fontId="4" fillId="33" borderId="12" xfId="0" applyNumberFormat="1" applyFont="1" applyFill="1" applyBorder="1" applyAlignment="1">
      <alignment horizontal="center"/>
    </xf>
    <xf numFmtId="0" fontId="7" fillId="34" borderId="12" xfId="81" applyFont="1" applyFill="1" applyBorder="1" applyAlignment="1">
      <alignment horizontal="center"/>
      <protection/>
    </xf>
    <xf numFmtId="17" fontId="2" fillId="33" borderId="12" xfId="81" applyNumberFormat="1" applyFont="1" applyFill="1" applyBorder="1" applyAlignment="1">
      <alignment horizontal="center"/>
      <protection/>
    </xf>
    <xf numFmtId="17" fontId="2" fillId="33" borderId="12" xfId="81" applyNumberFormat="1" applyFont="1" applyFill="1" applyBorder="1" applyAlignment="1">
      <alignment horizontal="left"/>
      <protection/>
    </xf>
    <xf numFmtId="17" fontId="7" fillId="33" borderId="13" xfId="81" applyNumberFormat="1" applyFont="1" applyFill="1" applyBorder="1" applyAlignment="1">
      <alignment horizontal="justify" vertical="center"/>
      <protection/>
    </xf>
    <xf numFmtId="17" fontId="7" fillId="33" borderId="14" xfId="81" applyNumberFormat="1" applyFont="1" applyFill="1" applyBorder="1" applyAlignment="1">
      <alignment horizontal="center" vertical="center"/>
      <protection/>
    </xf>
    <xf numFmtId="17" fontId="10" fillId="33" borderId="14" xfId="81" applyNumberFormat="1" applyFont="1" applyFill="1" applyBorder="1" applyAlignment="1">
      <alignment horizontal="center" vertical="center"/>
      <protection/>
    </xf>
    <xf numFmtId="17" fontId="10" fillId="33" borderId="0" xfId="81" applyNumberFormat="1" applyFont="1" applyFill="1" applyBorder="1" applyAlignment="1">
      <alignment/>
      <protection/>
    </xf>
    <xf numFmtId="0" fontId="10" fillId="33" borderId="0" xfId="81" applyFont="1" applyFill="1" applyAlignment="1">
      <alignment horizontal="justify" vertical="center"/>
      <protection/>
    </xf>
    <xf numFmtId="0" fontId="7" fillId="34" borderId="0" xfId="81" applyFont="1" applyFill="1" applyBorder="1" applyAlignment="1">
      <alignment/>
      <protection/>
    </xf>
    <xf numFmtId="17" fontId="10" fillId="33" borderId="0" xfId="81" applyNumberFormat="1" applyFont="1" applyFill="1" applyBorder="1" applyAlignment="1">
      <alignment vertical="center"/>
      <protection/>
    </xf>
    <xf numFmtId="0" fontId="7" fillId="37" borderId="0" xfId="81" applyFont="1" applyFill="1" applyBorder="1" applyAlignment="1">
      <alignment horizontal="justify" vertical="center"/>
      <protection/>
    </xf>
    <xf numFmtId="185" fontId="7" fillId="37" borderId="0" xfId="81" applyNumberFormat="1" applyFont="1" applyFill="1" applyBorder="1" applyAlignment="1">
      <alignment horizontal="center" vertical="center"/>
      <protection/>
    </xf>
    <xf numFmtId="4" fontId="7" fillId="37" borderId="0" xfId="81" applyNumberFormat="1" applyFont="1" applyFill="1" applyBorder="1" applyAlignment="1">
      <alignment vertical="center"/>
      <protection/>
    </xf>
    <xf numFmtId="0" fontId="7" fillId="33" borderId="0" xfId="81" applyFont="1" applyFill="1" applyBorder="1" applyAlignment="1">
      <alignment horizontal="justify" vertical="center"/>
      <protection/>
    </xf>
    <xf numFmtId="185" fontId="7" fillId="33" borderId="0" xfId="81" applyNumberFormat="1" applyFont="1" applyFill="1" applyBorder="1" applyAlignment="1">
      <alignment horizontal="center" vertical="center"/>
      <protection/>
    </xf>
    <xf numFmtId="4" fontId="7" fillId="33" borderId="0" xfId="81" applyNumberFormat="1" applyFont="1" applyFill="1" applyBorder="1" applyAlignment="1">
      <alignment vertical="center"/>
      <protection/>
    </xf>
    <xf numFmtId="4" fontId="4" fillId="37" borderId="0" xfId="81" applyNumberFormat="1" applyFont="1" applyFill="1" applyBorder="1" applyAlignment="1">
      <alignment vertical="center"/>
      <protection/>
    </xf>
    <xf numFmtId="4" fontId="4" fillId="37" borderId="0" xfId="81" applyNumberFormat="1" applyFont="1" applyFill="1" applyBorder="1" applyAlignment="1">
      <alignment horizontal="justify" vertical="center"/>
      <protection/>
    </xf>
    <xf numFmtId="4" fontId="4" fillId="34" borderId="0" xfId="81" applyNumberFormat="1" applyFont="1" applyFill="1" applyBorder="1" applyAlignment="1">
      <alignment horizontal="justify" vertical="center"/>
      <protection/>
    </xf>
    <xf numFmtId="4" fontId="4" fillId="33" borderId="0" xfId="81" applyNumberFormat="1" applyFont="1" applyFill="1" applyBorder="1" applyAlignment="1">
      <alignment vertical="center"/>
      <protection/>
    </xf>
    <xf numFmtId="4" fontId="4" fillId="34" borderId="12" xfId="81" applyNumberFormat="1" applyFont="1" applyFill="1" applyBorder="1" applyAlignment="1">
      <alignment horizontal="justify" vertical="center"/>
      <protection/>
    </xf>
    <xf numFmtId="4" fontId="4" fillId="33" borderId="12" xfId="81" applyNumberFormat="1" applyFont="1" applyFill="1" applyBorder="1" applyAlignment="1">
      <alignment vertical="center"/>
      <protection/>
    </xf>
    <xf numFmtId="0" fontId="1" fillId="33" borderId="0" xfId="81" applyFont="1" applyFill="1" applyBorder="1" applyAlignment="1">
      <alignment horizontal="center" vertical="center" wrapText="1"/>
      <protection/>
    </xf>
    <xf numFmtId="0" fontId="1" fillId="33" borderId="0" xfId="81" applyFont="1" applyFill="1" applyBorder="1" applyAlignment="1">
      <alignment horizontal="justify" vertical="center" wrapText="1"/>
      <protection/>
    </xf>
    <xf numFmtId="185" fontId="4" fillId="33" borderId="0" xfId="81" applyNumberFormat="1" applyFont="1" applyFill="1" applyAlignment="1">
      <alignment horizontal="center"/>
      <protection/>
    </xf>
    <xf numFmtId="0" fontId="1" fillId="33" borderId="0" xfId="81" applyFont="1" applyFill="1" applyBorder="1">
      <alignment/>
      <protection/>
    </xf>
    <xf numFmtId="186" fontId="3" fillId="33" borderId="0" xfId="81" applyNumberFormat="1" applyFont="1" applyFill="1" applyBorder="1" applyAlignment="1">
      <alignment horizontal="center"/>
      <protection/>
    </xf>
    <xf numFmtId="186" fontId="0" fillId="33" borderId="0" xfId="81" applyNumberFormat="1" applyFont="1" applyFill="1" applyAlignment="1">
      <alignment horizontal="center"/>
      <protection/>
    </xf>
    <xf numFmtId="186" fontId="2" fillId="33" borderId="0" xfId="81" applyNumberFormat="1" applyFont="1" applyFill="1" applyAlignment="1">
      <alignment horizontal="center"/>
      <protection/>
    </xf>
    <xf numFmtId="186" fontId="2" fillId="33" borderId="12" xfId="81" applyNumberFormat="1" applyFont="1" applyFill="1" applyBorder="1" applyAlignment="1">
      <alignment horizontal="center"/>
      <protection/>
    </xf>
    <xf numFmtId="186" fontId="10" fillId="33" borderId="13" xfId="81" applyNumberFormat="1" applyFont="1" applyFill="1" applyBorder="1" applyAlignment="1">
      <alignment horizontal="center" vertical="center"/>
      <protection/>
    </xf>
    <xf numFmtId="186" fontId="10" fillId="33" borderId="12" xfId="81" applyNumberFormat="1" applyFont="1" applyFill="1" applyBorder="1" applyAlignment="1">
      <alignment horizontal="center" vertical="center"/>
      <protection/>
    </xf>
    <xf numFmtId="17" fontId="10" fillId="33" borderId="12" xfId="81" applyNumberFormat="1" applyFont="1" applyFill="1" applyBorder="1" applyAlignment="1">
      <alignment horizontal="center" vertical="center"/>
      <protection/>
    </xf>
    <xf numFmtId="186" fontId="10" fillId="33" borderId="0" xfId="81" applyNumberFormat="1" applyFont="1" applyFill="1" applyBorder="1" applyAlignment="1">
      <alignment horizontal="center" vertical="center"/>
      <protection/>
    </xf>
    <xf numFmtId="0" fontId="10" fillId="34" borderId="12" xfId="81" applyFont="1" applyFill="1" applyBorder="1" applyAlignment="1">
      <alignment horizontal="center" vertical="center"/>
      <protection/>
    </xf>
    <xf numFmtId="186" fontId="7" fillId="34" borderId="0" xfId="81" applyNumberFormat="1" applyFont="1" applyFill="1" applyBorder="1" applyAlignment="1">
      <alignment horizontal="center" vertical="center"/>
      <protection/>
    </xf>
    <xf numFmtId="0" fontId="1" fillId="37" borderId="0" xfId="81" applyFont="1" applyFill="1" applyBorder="1" applyAlignment="1">
      <alignment horizontal="center" vertical="center"/>
      <protection/>
    </xf>
    <xf numFmtId="2" fontId="4" fillId="33" borderId="0" xfId="81" applyNumberFormat="1" applyFont="1" applyFill="1">
      <alignment/>
      <protection/>
    </xf>
    <xf numFmtId="0" fontId="7" fillId="33" borderId="12" xfId="81" applyFont="1" applyFill="1" applyBorder="1" applyAlignment="1">
      <alignment horizontal="left" vertical="center"/>
      <protection/>
    </xf>
    <xf numFmtId="2" fontId="7" fillId="33" borderId="12" xfId="81" applyNumberFormat="1" applyFont="1" applyFill="1" applyBorder="1" applyAlignment="1">
      <alignment horizontal="left" vertical="center" wrapText="1"/>
      <protection/>
    </xf>
    <xf numFmtId="2" fontId="4" fillId="33" borderId="12" xfId="81" applyNumberFormat="1" applyFont="1" applyFill="1" applyBorder="1">
      <alignment/>
      <protection/>
    </xf>
    <xf numFmtId="2" fontId="7" fillId="33" borderId="12" xfId="81" applyNumberFormat="1" applyFont="1" applyFill="1" applyBorder="1" applyAlignment="1">
      <alignment horizontal="left" vertical="center"/>
      <protection/>
    </xf>
    <xf numFmtId="0" fontId="7" fillId="33" borderId="0" xfId="81" applyFont="1" applyFill="1" applyBorder="1" applyAlignment="1">
      <alignment horizontal="left" vertical="center"/>
      <protection/>
    </xf>
    <xf numFmtId="2" fontId="7" fillId="33" borderId="0" xfId="81" applyNumberFormat="1" applyFont="1" applyFill="1" applyBorder="1" applyAlignment="1">
      <alignment vertical="center" wrapText="1"/>
      <protection/>
    </xf>
    <xf numFmtId="186" fontId="4" fillId="33" borderId="0" xfId="81" applyNumberFormat="1" applyFont="1" applyFill="1">
      <alignment/>
      <protection/>
    </xf>
    <xf numFmtId="0" fontId="1" fillId="34" borderId="0" xfId="81" applyFont="1" applyFill="1" applyBorder="1" applyAlignment="1">
      <alignment horizontal="center" vertical="center"/>
      <protection/>
    </xf>
    <xf numFmtId="186" fontId="4" fillId="33" borderId="0" xfId="81" applyNumberFormat="1" applyFont="1" applyFill="1" applyAlignment="1">
      <alignment horizontal="center" vertical="center"/>
      <protection/>
    </xf>
    <xf numFmtId="0" fontId="1" fillId="33" borderId="12" xfId="81" applyFont="1" applyFill="1" applyBorder="1" applyAlignment="1">
      <alignment horizontal="center" vertical="center" wrapText="1"/>
      <protection/>
    </xf>
    <xf numFmtId="186" fontId="4" fillId="33" borderId="12" xfId="81" applyNumberFormat="1" applyFont="1" applyFill="1" applyBorder="1" applyAlignment="1">
      <alignment horizontal="center" vertical="center"/>
      <protection/>
    </xf>
    <xf numFmtId="186" fontId="4" fillId="33" borderId="0" xfId="81" applyNumberFormat="1" applyFont="1" applyFill="1" applyAlignment="1">
      <alignment horizontal="center"/>
      <protection/>
    </xf>
    <xf numFmtId="186" fontId="1" fillId="33" borderId="0" xfId="81" applyNumberFormat="1" applyFont="1" applyFill="1" applyAlignment="1">
      <alignment horizontal="center"/>
      <protection/>
    </xf>
    <xf numFmtId="0" fontId="11" fillId="33" borderId="0" xfId="81" applyFont="1" applyFill="1" applyBorder="1" applyAlignment="1">
      <alignment horizontal="center" vertical="center"/>
      <protection/>
    </xf>
    <xf numFmtId="0" fontId="11" fillId="33" borderId="0" xfId="81" applyFont="1" applyFill="1" applyBorder="1">
      <alignment/>
      <protection/>
    </xf>
    <xf numFmtId="17" fontId="7" fillId="33" borderId="0" xfId="81" applyNumberFormat="1" applyFont="1" applyFill="1" applyBorder="1" applyAlignment="1">
      <alignment horizontal="justify" vertical="center"/>
      <protection/>
    </xf>
    <xf numFmtId="0" fontId="7" fillId="37" borderId="0" xfId="81" applyFont="1" applyFill="1" applyBorder="1">
      <alignment/>
      <protection/>
    </xf>
    <xf numFmtId="186" fontId="7" fillId="37" borderId="0" xfId="81" applyNumberFormat="1" applyFont="1" applyFill="1" applyBorder="1" applyAlignment="1">
      <alignment horizontal="center"/>
      <protection/>
    </xf>
    <xf numFmtId="2" fontId="1" fillId="34" borderId="0" xfId="81" applyNumberFormat="1" applyFont="1" applyFill="1" applyBorder="1" applyAlignment="1">
      <alignment horizontal="center"/>
      <protection/>
    </xf>
    <xf numFmtId="186" fontId="4" fillId="34" borderId="0" xfId="81" applyNumberFormat="1" applyFont="1" applyFill="1" applyBorder="1" applyAlignment="1">
      <alignment horizontal="center"/>
      <protection/>
    </xf>
    <xf numFmtId="186" fontId="4" fillId="37" borderId="0" xfId="81" applyNumberFormat="1" applyFont="1" applyFill="1" applyBorder="1" applyAlignment="1">
      <alignment horizontal="center"/>
      <protection/>
    </xf>
    <xf numFmtId="186" fontId="4" fillId="33" borderId="12" xfId="81" applyNumberFormat="1" applyFont="1" applyFill="1" applyBorder="1" applyAlignment="1">
      <alignment horizontal="center"/>
      <protection/>
    </xf>
    <xf numFmtId="0" fontId="8" fillId="33" borderId="0" xfId="81" applyFont="1" applyFill="1">
      <alignment/>
      <protection/>
    </xf>
    <xf numFmtId="0" fontId="10" fillId="33" borderId="0" xfId="81" applyFont="1" applyFill="1" applyBorder="1" applyAlignment="1">
      <alignment horizontal="left"/>
      <protection/>
    </xf>
    <xf numFmtId="0" fontId="86" fillId="34" borderId="0" xfId="81" applyFont="1" applyFill="1" applyBorder="1" applyAlignment="1">
      <alignment horizontal="justify" vertical="center"/>
      <protection/>
    </xf>
    <xf numFmtId="0" fontId="1" fillId="33" borderId="0" xfId="81" applyFont="1" applyFill="1" applyAlignment="1">
      <alignment horizontal="center" vertical="center"/>
      <protection/>
    </xf>
    <xf numFmtId="0" fontId="10" fillId="33" borderId="0" xfId="81" applyFont="1" applyFill="1" applyAlignment="1">
      <alignment horizontal="center"/>
      <protection/>
    </xf>
    <xf numFmtId="0" fontId="1" fillId="33" borderId="0" xfId="81" applyFont="1" applyFill="1" applyAlignment="1">
      <alignment horizontal="right"/>
      <protection/>
    </xf>
    <xf numFmtId="0" fontId="1" fillId="33" borderId="0" xfId="81" applyFont="1" applyFill="1" applyBorder="1" applyAlignment="1">
      <alignment horizontal="right"/>
      <protection/>
    </xf>
    <xf numFmtId="3" fontId="1" fillId="33" borderId="0" xfId="81" applyNumberFormat="1" applyFont="1" applyFill="1" applyBorder="1">
      <alignment/>
      <protection/>
    </xf>
    <xf numFmtId="17" fontId="10" fillId="33" borderId="12" xfId="81" applyNumberFormat="1" applyFont="1" applyFill="1" applyBorder="1" applyAlignment="1">
      <alignment horizontal="left"/>
      <protection/>
    </xf>
    <xf numFmtId="17" fontId="7" fillId="33" borderId="12" xfId="81" applyNumberFormat="1" applyFont="1" applyFill="1" applyBorder="1" applyAlignment="1">
      <alignment horizontal="justify" vertical="center"/>
      <protection/>
    </xf>
    <xf numFmtId="4" fontId="1" fillId="33" borderId="0" xfId="81" applyNumberFormat="1" applyFont="1" applyFill="1">
      <alignment/>
      <protection/>
    </xf>
    <xf numFmtId="0" fontId="10" fillId="33" borderId="13" xfId="81" applyFont="1" applyFill="1" applyBorder="1" applyAlignment="1">
      <alignment vertical="center" wrapText="1"/>
      <protection/>
    </xf>
    <xf numFmtId="4" fontId="1" fillId="34" borderId="0" xfId="81" applyNumberFormat="1" applyFont="1" applyFill="1" applyBorder="1" applyAlignment="1">
      <alignment horizontal="center" vertical="center"/>
      <protection/>
    </xf>
    <xf numFmtId="0" fontId="7" fillId="38" borderId="0" xfId="81" applyFont="1" applyFill="1" applyBorder="1" applyAlignment="1">
      <alignment vertical="center"/>
      <protection/>
    </xf>
    <xf numFmtId="198" fontId="1" fillId="33" borderId="0" xfId="81" applyNumberFormat="1" applyFont="1" applyFill="1">
      <alignment/>
      <protection/>
    </xf>
    <xf numFmtId="4" fontId="4" fillId="34" borderId="0" xfId="81" applyNumberFormat="1" applyFont="1" applyFill="1" applyBorder="1" applyAlignment="1">
      <alignment horizontal="center" vertical="center"/>
      <protection/>
    </xf>
    <xf numFmtId="4" fontId="7" fillId="33" borderId="0" xfId="81" applyNumberFormat="1" applyFont="1" applyFill="1">
      <alignment/>
      <protection/>
    </xf>
    <xf numFmtId="0" fontId="10" fillId="34" borderId="0" xfId="81" applyFont="1" applyFill="1" applyBorder="1" applyAlignment="1">
      <alignment horizontal="center" vertical="center"/>
      <protection/>
    </xf>
    <xf numFmtId="4" fontId="7" fillId="33" borderId="12" xfId="81" applyNumberFormat="1" applyFont="1" applyFill="1" applyBorder="1" applyAlignment="1">
      <alignment horizontal="left" vertical="center"/>
      <protection/>
    </xf>
    <xf numFmtId="4" fontId="7" fillId="33" borderId="12" xfId="81" applyNumberFormat="1" applyFont="1" applyFill="1" applyBorder="1">
      <alignment/>
      <protection/>
    </xf>
    <xf numFmtId="185" fontId="4" fillId="34" borderId="0" xfId="81" applyNumberFormat="1" applyFont="1" applyFill="1" applyBorder="1" applyAlignment="1">
      <alignment horizontal="center" vertical="center"/>
      <protection/>
    </xf>
    <xf numFmtId="0" fontId="1" fillId="39" borderId="0" xfId="81" applyFont="1" applyFill="1" applyBorder="1" applyAlignment="1">
      <alignment horizontal="center" vertical="center"/>
      <protection/>
    </xf>
    <xf numFmtId="0" fontId="4" fillId="39" borderId="0" xfId="81" applyFont="1" applyFill="1" applyBorder="1" applyAlignment="1">
      <alignment horizontal="justify" vertical="center"/>
      <protection/>
    </xf>
    <xf numFmtId="185" fontId="4" fillId="39" borderId="0" xfId="81" applyNumberFormat="1" applyFont="1" applyFill="1" applyBorder="1" applyAlignment="1">
      <alignment horizontal="center" vertical="center"/>
      <protection/>
    </xf>
    <xf numFmtId="4" fontId="4" fillId="33" borderId="12" xfId="81" applyNumberFormat="1" applyFont="1" applyFill="1" applyBorder="1">
      <alignment/>
      <protection/>
    </xf>
    <xf numFmtId="4" fontId="1" fillId="34" borderId="0" xfId="81" applyNumberFormat="1" applyFont="1" applyFill="1">
      <alignment/>
      <protection/>
    </xf>
    <xf numFmtId="185" fontId="4" fillId="33" borderId="0" xfId="81" applyNumberFormat="1" applyFont="1" applyFill="1" applyAlignment="1">
      <alignment horizontal="center" vertical="center"/>
      <protection/>
    </xf>
    <xf numFmtId="0" fontId="21" fillId="33" borderId="0" xfId="81" applyFont="1" applyFill="1" applyBorder="1">
      <alignment/>
      <protection/>
    </xf>
    <xf numFmtId="0" fontId="87" fillId="33" borderId="0" xfId="0" applyFont="1" applyFill="1" applyAlignment="1">
      <alignment/>
    </xf>
    <xf numFmtId="0" fontId="3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7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49" fontId="2" fillId="34" borderId="0" xfId="0" applyNumberFormat="1" applyFont="1" applyFill="1" applyAlignment="1">
      <alignment horizontal="left"/>
    </xf>
    <xf numFmtId="3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 horizontal="right"/>
    </xf>
    <xf numFmtId="0" fontId="0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/>
    </xf>
    <xf numFmtId="17" fontId="2" fillId="33" borderId="12" xfId="0" applyNumberFormat="1" applyFont="1" applyFill="1" applyBorder="1" applyAlignment="1">
      <alignment horizontal="center"/>
    </xf>
    <xf numFmtId="17" fontId="2" fillId="33" borderId="12" xfId="0" applyNumberFormat="1" applyFont="1" applyFill="1" applyBorder="1" applyAlignment="1">
      <alignment horizontal="left"/>
    </xf>
    <xf numFmtId="0" fontId="7" fillId="34" borderId="0" xfId="0" applyFont="1" applyFill="1" applyBorder="1" applyAlignment="1">
      <alignment horizontal="center" vertical="center"/>
    </xf>
    <xf numFmtId="17" fontId="10" fillId="33" borderId="14" xfId="0" applyNumberFormat="1" applyFont="1" applyFill="1" applyBorder="1" applyAlignment="1">
      <alignment horizontal="center"/>
    </xf>
    <xf numFmtId="17" fontId="10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7" fillId="34" borderId="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justify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left" vertical="center"/>
    </xf>
    <xf numFmtId="0" fontId="7" fillId="37" borderId="0" xfId="0" applyFont="1" applyFill="1" applyBorder="1" applyAlignment="1">
      <alignment horizontal="justify" vertical="center"/>
    </xf>
    <xf numFmtId="185" fontId="4" fillId="37" borderId="0" xfId="68" applyNumberFormat="1" applyFont="1" applyFill="1" applyBorder="1" applyAlignment="1">
      <alignment vertical="center"/>
    </xf>
    <xf numFmtId="185" fontId="4" fillId="37" borderId="0" xfId="68" applyNumberFormat="1" applyFont="1" applyFill="1" applyBorder="1" applyAlignment="1">
      <alignment horizontal="center" vertical="center"/>
    </xf>
    <xf numFmtId="185" fontId="4" fillId="37" borderId="0" xfId="68" applyNumberFormat="1" applyFont="1" applyFill="1" applyBorder="1" applyAlignment="1">
      <alignment horizontal="right" vertical="center"/>
    </xf>
    <xf numFmtId="4" fontId="4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justify" vertical="center"/>
    </xf>
    <xf numFmtId="185" fontId="4" fillId="33" borderId="0" xfId="68" applyNumberFormat="1" applyFont="1" applyFill="1" applyBorder="1" applyAlignment="1">
      <alignment vertical="center"/>
    </xf>
    <xf numFmtId="185" fontId="4" fillId="33" borderId="0" xfId="68" applyNumberFormat="1" applyFont="1" applyFill="1" applyBorder="1" applyAlignment="1">
      <alignment horizontal="center" vertical="center"/>
    </xf>
    <xf numFmtId="185" fontId="4" fillId="33" borderId="0" xfId="68" applyNumberFormat="1" applyFont="1" applyFill="1" applyBorder="1" applyAlignment="1">
      <alignment horizontal="right" vertical="center"/>
    </xf>
    <xf numFmtId="4" fontId="4" fillId="37" borderId="0" xfId="0" applyNumberFormat="1" applyFont="1" applyFill="1" applyBorder="1" applyAlignment="1">
      <alignment horizontal="justify" vertical="center"/>
    </xf>
    <xf numFmtId="0" fontId="4" fillId="33" borderId="0" xfId="0" applyFont="1" applyFill="1" applyBorder="1" applyAlignment="1">
      <alignment horizontal="justify" vertical="center"/>
    </xf>
    <xf numFmtId="4" fontId="4" fillId="34" borderId="0" xfId="0" applyNumberFormat="1" applyFont="1" applyFill="1" applyBorder="1" applyAlignment="1">
      <alignment horizontal="justify" vertical="center"/>
    </xf>
    <xf numFmtId="4" fontId="4" fillId="37" borderId="12" xfId="0" applyNumberFormat="1" applyFont="1" applyFill="1" applyBorder="1" applyAlignment="1">
      <alignment horizontal="justify" vertical="center"/>
    </xf>
    <xf numFmtId="185" fontId="4" fillId="37" borderId="12" xfId="68" applyNumberFormat="1" applyFont="1" applyFill="1" applyBorder="1" applyAlignment="1">
      <alignment vertical="center"/>
    </xf>
    <xf numFmtId="185" fontId="4" fillId="37" borderId="12" xfId="68" applyNumberFormat="1" applyFont="1" applyFill="1" applyBorder="1" applyAlignment="1">
      <alignment horizontal="center" vertical="center"/>
    </xf>
    <xf numFmtId="185" fontId="4" fillId="37" borderId="12" xfId="68" applyNumberFormat="1" applyFont="1" applyFill="1" applyBorder="1" applyAlignment="1">
      <alignment horizontal="right" vertical="center"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0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center"/>
    </xf>
    <xf numFmtId="17" fontId="7" fillId="33" borderId="0" xfId="0" applyNumberFormat="1" applyFont="1" applyFill="1" applyBorder="1" applyAlignment="1">
      <alignment horizontal="center"/>
    </xf>
    <xf numFmtId="17" fontId="10" fillId="33" borderId="0" xfId="0" applyNumberFormat="1" applyFont="1" applyFill="1" applyBorder="1" applyAlignment="1">
      <alignment horizontal="center"/>
    </xf>
    <xf numFmtId="17" fontId="10" fillId="33" borderId="0" xfId="0" applyNumberFormat="1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vertical="center" wrapText="1"/>
    </xf>
    <xf numFmtId="17" fontId="7" fillId="34" borderId="12" xfId="0" applyNumberFormat="1" applyFont="1" applyFill="1" applyBorder="1" applyAlignment="1">
      <alignment horizontal="center" vertical="center" wrapText="1"/>
    </xf>
    <xf numFmtId="17" fontId="7" fillId="34" borderId="0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/>
    </xf>
    <xf numFmtId="0" fontId="7" fillId="33" borderId="14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justify" vertical="center"/>
    </xf>
    <xf numFmtId="185" fontId="4" fillId="37" borderId="0" xfId="68" applyNumberFormat="1" applyFont="1" applyFill="1" applyBorder="1" applyAlignment="1">
      <alignment/>
    </xf>
    <xf numFmtId="185" fontId="4" fillId="33" borderId="0" xfId="68" applyNumberFormat="1" applyFont="1" applyFill="1" applyAlignment="1">
      <alignment/>
    </xf>
    <xf numFmtId="4" fontId="4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vertical="center" wrapText="1"/>
    </xf>
    <xf numFmtId="185" fontId="4" fillId="34" borderId="0" xfId="68" applyNumberFormat="1" applyFont="1" applyFill="1" applyBorder="1" applyAlignment="1">
      <alignment/>
    </xf>
    <xf numFmtId="185" fontId="7" fillId="33" borderId="12" xfId="68" applyNumberFormat="1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justify" vertical="center" wrapText="1"/>
    </xf>
    <xf numFmtId="0" fontId="1" fillId="37" borderId="0" xfId="0" applyFont="1" applyFill="1" applyBorder="1" applyAlignment="1">
      <alignment horizontal="justify" vertical="center"/>
    </xf>
    <xf numFmtId="0" fontId="7" fillId="33" borderId="12" xfId="0" applyFont="1" applyFill="1" applyBorder="1" applyAlignment="1">
      <alignment horizontal="left" vertical="center" wrapText="1"/>
    </xf>
    <xf numFmtId="185" fontId="10" fillId="33" borderId="0" xfId="68" applyNumberFormat="1" applyFont="1" applyFill="1" applyBorder="1" applyAlignment="1">
      <alignment horizontal="left" vertical="center" wrapText="1"/>
    </xf>
    <xf numFmtId="0" fontId="1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justify" vertical="center"/>
    </xf>
    <xf numFmtId="185" fontId="4" fillId="34" borderId="0" xfId="68" applyNumberFormat="1" applyFont="1" applyFill="1" applyBorder="1" applyAlignment="1">
      <alignment horizontal="center" vertical="center"/>
    </xf>
    <xf numFmtId="185" fontId="4" fillId="34" borderId="0" xfId="68" applyNumberFormat="1" applyFont="1" applyFill="1" applyAlignment="1">
      <alignment/>
    </xf>
    <xf numFmtId="4" fontId="4" fillId="34" borderId="0" xfId="0" applyNumberFormat="1" applyFont="1" applyFill="1" applyBorder="1" applyAlignment="1">
      <alignment/>
    </xf>
    <xf numFmtId="4" fontId="4" fillId="34" borderId="0" xfId="0" applyNumberFormat="1" applyFont="1" applyFill="1" applyAlignment="1">
      <alignment/>
    </xf>
    <xf numFmtId="0" fontId="1" fillId="37" borderId="12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justify" vertical="center"/>
    </xf>
    <xf numFmtId="185" fontId="4" fillId="37" borderId="12" xfId="68" applyNumberFormat="1" applyFont="1" applyFill="1" applyBorder="1" applyAlignment="1">
      <alignment/>
    </xf>
    <xf numFmtId="185" fontId="4" fillId="33" borderId="12" xfId="68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1" fontId="88" fillId="34" borderId="18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17" fontId="2" fillId="33" borderId="0" xfId="0" applyNumberFormat="1" applyFont="1" applyFill="1" applyBorder="1" applyAlignment="1">
      <alignment horizontal="left"/>
    </xf>
    <xf numFmtId="17" fontId="7" fillId="34" borderId="13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right" vertical="center"/>
    </xf>
    <xf numFmtId="0" fontId="7" fillId="34" borderId="12" xfId="0" applyFont="1" applyFill="1" applyBorder="1" applyAlignment="1">
      <alignment horizontal="right" vertical="center" wrapText="1"/>
    </xf>
    <xf numFmtId="0" fontId="7" fillId="34" borderId="14" xfId="0" applyFont="1" applyFill="1" applyBorder="1" applyAlignment="1">
      <alignment horizontal="right" vertical="center" wrapText="1"/>
    </xf>
    <xf numFmtId="0" fontId="7" fillId="34" borderId="14" xfId="0" applyFont="1" applyFill="1" applyBorder="1" applyAlignment="1">
      <alignment horizontal="right" vertical="center"/>
    </xf>
    <xf numFmtId="197" fontId="7" fillId="33" borderId="0" xfId="68" applyNumberFormat="1" applyFont="1" applyFill="1" applyBorder="1" applyAlignment="1">
      <alignment horizontal="center"/>
    </xf>
    <xf numFmtId="197" fontId="7" fillId="33" borderId="0" xfId="68" applyNumberFormat="1" applyFont="1" applyFill="1" applyBorder="1" applyAlignment="1">
      <alignment horizontal="center" vertical="center"/>
    </xf>
    <xf numFmtId="0" fontId="7" fillId="37" borderId="0" xfId="0" applyFont="1" applyFill="1" applyBorder="1" applyAlignment="1">
      <alignment/>
    </xf>
    <xf numFmtId="186" fontId="7" fillId="37" borderId="0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186" fontId="4" fillId="34" borderId="0" xfId="0" applyNumberFormat="1" applyFont="1" applyFill="1" applyBorder="1" applyAlignment="1">
      <alignment horizontal="right"/>
    </xf>
    <xf numFmtId="0" fontId="4" fillId="37" borderId="0" xfId="0" applyFont="1" applyFill="1" applyBorder="1" applyAlignment="1">
      <alignment/>
    </xf>
    <xf numFmtId="186" fontId="4" fillId="37" borderId="0" xfId="0" applyNumberFormat="1" applyFont="1" applyFill="1" applyBorder="1" applyAlignment="1">
      <alignment horizontal="right"/>
    </xf>
    <xf numFmtId="0" fontId="4" fillId="34" borderId="12" xfId="0" applyFont="1" applyFill="1" applyBorder="1" applyAlignment="1">
      <alignment/>
    </xf>
    <xf numFmtId="186" fontId="4" fillId="34" borderId="12" xfId="0" applyNumberFormat="1" applyFont="1" applyFill="1" applyBorder="1" applyAlignment="1">
      <alignment horizontal="right"/>
    </xf>
    <xf numFmtId="0" fontId="8" fillId="33" borderId="0" xfId="0" applyFont="1" applyFill="1" applyAlignment="1">
      <alignment/>
    </xf>
    <xf numFmtId="0" fontId="7" fillId="34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/>
    </xf>
    <xf numFmtId="0" fontId="7" fillId="33" borderId="13" xfId="0" applyFont="1" applyFill="1" applyBorder="1" applyAlignment="1">
      <alignment vertical="center" wrapText="1"/>
    </xf>
    <xf numFmtId="0" fontId="7" fillId="38" borderId="13" xfId="0" applyFont="1" applyFill="1" applyBorder="1" applyAlignment="1">
      <alignment vertical="center"/>
    </xf>
    <xf numFmtId="186" fontId="7" fillId="38" borderId="13" xfId="0" applyNumberFormat="1" applyFont="1" applyFill="1" applyBorder="1" applyAlignment="1">
      <alignment horizontal="center" vertical="center"/>
    </xf>
    <xf numFmtId="186" fontId="7" fillId="33" borderId="0" xfId="0" applyNumberFormat="1" applyFont="1" applyFill="1" applyBorder="1" applyAlignment="1">
      <alignment horizontal="center" vertical="center" wrapText="1"/>
    </xf>
    <xf numFmtId="186" fontId="7" fillId="33" borderId="12" xfId="0" applyNumberFormat="1" applyFont="1" applyFill="1" applyBorder="1" applyAlignment="1">
      <alignment horizontal="center" vertical="center"/>
    </xf>
    <xf numFmtId="186" fontId="1" fillId="33" borderId="0" xfId="0" applyNumberFormat="1" applyFont="1" applyFill="1" applyBorder="1" applyAlignment="1">
      <alignment horizontal="center" vertical="center" wrapText="1"/>
    </xf>
    <xf numFmtId="186" fontId="1" fillId="37" borderId="0" xfId="0" applyNumberFormat="1" applyFont="1" applyFill="1" applyBorder="1" applyAlignment="1">
      <alignment horizontal="center" vertical="center"/>
    </xf>
    <xf numFmtId="186" fontId="7" fillId="33" borderId="12" xfId="0" applyNumberFormat="1" applyFont="1" applyFill="1" applyBorder="1" applyAlignment="1">
      <alignment horizontal="center" vertical="center" wrapText="1"/>
    </xf>
    <xf numFmtId="186" fontId="10" fillId="33" borderId="0" xfId="0" applyNumberFormat="1" applyFont="1" applyFill="1" applyBorder="1" applyAlignment="1">
      <alignment horizontal="center" vertical="center"/>
    </xf>
    <xf numFmtId="186" fontId="1" fillId="34" borderId="0" xfId="0" applyNumberFormat="1" applyFont="1" applyFill="1" applyBorder="1" applyAlignment="1">
      <alignment horizontal="center" vertical="center"/>
    </xf>
    <xf numFmtId="186" fontId="1" fillId="37" borderId="12" xfId="0" applyNumberFormat="1" applyFont="1" applyFill="1" applyBorder="1" applyAlignment="1">
      <alignment horizontal="center" vertical="center"/>
    </xf>
    <xf numFmtId="17" fontId="10" fillId="33" borderId="14" xfId="0" applyNumberFormat="1" applyFont="1" applyFill="1" applyBorder="1" applyAlignment="1">
      <alignment horizontal="center" vertical="top"/>
    </xf>
    <xf numFmtId="0" fontId="7" fillId="34" borderId="12" xfId="0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horizontal="justify" vertical="center"/>
    </xf>
    <xf numFmtId="186" fontId="0" fillId="37" borderId="0" xfId="0" applyNumberFormat="1" applyFont="1" applyFill="1" applyBorder="1" applyAlignment="1">
      <alignment horizontal="center" vertical="center"/>
    </xf>
    <xf numFmtId="186" fontId="0" fillId="34" borderId="0" xfId="0" applyNumberFormat="1" applyFont="1" applyFill="1" applyBorder="1" applyAlignment="1">
      <alignment horizontal="center" vertical="center"/>
    </xf>
    <xf numFmtId="186" fontId="4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justify" vertical="center" wrapText="1"/>
    </xf>
    <xf numFmtId="186" fontId="0" fillId="33" borderId="0" xfId="0" applyNumberFormat="1" applyFont="1" applyFill="1" applyBorder="1" applyAlignment="1">
      <alignment horizontal="center" vertical="center" wrapText="1"/>
    </xf>
    <xf numFmtId="186" fontId="0" fillId="34" borderId="0" xfId="0" applyNumberFormat="1" applyFont="1" applyFill="1" applyBorder="1" applyAlignment="1">
      <alignment horizontal="center" vertical="center" wrapText="1"/>
    </xf>
    <xf numFmtId="186" fontId="4" fillId="34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 horizontal="center" vertical="center" wrapText="1"/>
    </xf>
    <xf numFmtId="186" fontId="4" fillId="33" borderId="0" xfId="0" applyNumberFormat="1" applyFont="1" applyFill="1" applyBorder="1" applyAlignment="1">
      <alignment/>
    </xf>
    <xf numFmtId="186" fontId="4" fillId="34" borderId="0" xfId="0" applyNumberFormat="1" applyFont="1" applyFill="1" applyBorder="1" applyAlignment="1">
      <alignment/>
    </xf>
    <xf numFmtId="186" fontId="0" fillId="33" borderId="0" xfId="0" applyNumberFormat="1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4" fillId="34" borderId="0" xfId="0" applyFont="1" applyFill="1" applyAlignment="1">
      <alignment/>
    </xf>
    <xf numFmtId="0" fontId="0" fillId="37" borderId="12" xfId="0" applyFont="1" applyFill="1" applyBorder="1" applyAlignment="1">
      <alignment horizontal="justify" vertical="center"/>
    </xf>
    <xf numFmtId="186" fontId="0" fillId="37" borderId="12" xfId="0" applyNumberFormat="1" applyFont="1" applyFill="1" applyBorder="1" applyAlignment="1">
      <alignment horizontal="center" vertical="center"/>
    </xf>
    <xf numFmtId="186" fontId="0" fillId="34" borderId="12" xfId="0" applyNumberFormat="1" applyFont="1" applyFill="1" applyBorder="1" applyAlignment="1">
      <alignment horizontal="center" vertical="center"/>
    </xf>
    <xf numFmtId="186" fontId="4" fillId="34" borderId="12" xfId="0" applyNumberFormat="1" applyFont="1" applyFill="1" applyBorder="1" applyAlignment="1">
      <alignment/>
    </xf>
    <xf numFmtId="17" fontId="7" fillId="34" borderId="13" xfId="0" applyNumberFormat="1" applyFont="1" applyFill="1" applyBorder="1" applyAlignment="1">
      <alignment vertical="center" wrapText="1"/>
    </xf>
    <xf numFmtId="17" fontId="7" fillId="34" borderId="12" xfId="0" applyNumberFormat="1" applyFont="1" applyFill="1" applyBorder="1" applyAlignment="1">
      <alignment vertical="center" wrapText="1"/>
    </xf>
    <xf numFmtId="0" fontId="2" fillId="34" borderId="0" xfId="0" applyFont="1" applyFill="1" applyBorder="1" applyAlignment="1">
      <alignment/>
    </xf>
    <xf numFmtId="0" fontId="89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center"/>
    </xf>
    <xf numFmtId="184" fontId="4" fillId="34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49" fontId="2" fillId="34" borderId="0" xfId="0" applyNumberFormat="1" applyFont="1" applyFill="1" applyAlignment="1">
      <alignment/>
    </xf>
    <xf numFmtId="17" fontId="16" fillId="33" borderId="12" xfId="0" applyNumberFormat="1" applyFont="1" applyFill="1" applyBorder="1" applyAlignment="1">
      <alignment horizontal="left"/>
    </xf>
    <xf numFmtId="17" fontId="16" fillId="33" borderId="0" xfId="0" applyNumberFormat="1" applyFont="1" applyFill="1" applyBorder="1" applyAlignment="1">
      <alignment horizontal="left"/>
    </xf>
    <xf numFmtId="0" fontId="7" fillId="34" borderId="0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justify" vertical="center" wrapText="1"/>
    </xf>
    <xf numFmtId="0" fontId="4" fillId="37" borderId="0" xfId="0" applyFont="1" applyFill="1" applyBorder="1" applyAlignment="1">
      <alignment horizontal="justify" vertical="center"/>
    </xf>
    <xf numFmtId="0" fontId="4" fillId="34" borderId="12" xfId="0" applyFont="1" applyFill="1" applyBorder="1" applyAlignment="1">
      <alignment horizontal="justify" vertical="center" wrapText="1"/>
    </xf>
    <xf numFmtId="185" fontId="4" fillId="34" borderId="12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 vertical="center" wrapText="1"/>
    </xf>
    <xf numFmtId="0" fontId="0" fillId="33" borderId="12" xfId="0" applyFont="1" applyFill="1" applyBorder="1" applyAlignment="1">
      <alignment/>
    </xf>
    <xf numFmtId="43" fontId="0" fillId="33" borderId="0" xfId="0" applyNumberFormat="1" applyFont="1" applyFill="1" applyAlignment="1">
      <alignment/>
    </xf>
    <xf numFmtId="185" fontId="0" fillId="33" borderId="0" xfId="0" applyNumberFormat="1" applyFont="1" applyFill="1" applyAlignment="1">
      <alignment/>
    </xf>
    <xf numFmtId="185" fontId="90" fillId="33" borderId="0" xfId="0" applyNumberFormat="1" applyFont="1" applyFill="1" applyBorder="1" applyAlignment="1">
      <alignment horizontal="center"/>
    </xf>
    <xf numFmtId="185" fontId="4" fillId="33" borderId="13" xfId="0" applyNumberFormat="1" applyFont="1" applyFill="1" applyBorder="1" applyAlignment="1">
      <alignment horizontal="center" vertical="center"/>
    </xf>
    <xf numFmtId="185" fontId="4" fillId="33" borderId="0" xfId="0" applyNumberFormat="1" applyFont="1" applyFill="1" applyBorder="1" applyAlignment="1">
      <alignment horizontal="center" vertical="center"/>
    </xf>
    <xf numFmtId="185" fontId="4" fillId="37" borderId="0" xfId="0" applyNumberFormat="1" applyFont="1" applyFill="1" applyBorder="1" applyAlignment="1">
      <alignment horizontal="center" vertical="center"/>
    </xf>
    <xf numFmtId="185" fontId="4" fillId="33" borderId="12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/>
    </xf>
    <xf numFmtId="0" fontId="2" fillId="34" borderId="12" xfId="0" applyFont="1" applyFill="1" applyBorder="1" applyAlignment="1">
      <alignment horizontal="left"/>
    </xf>
    <xf numFmtId="3" fontId="0" fillId="34" borderId="0" xfId="0" applyNumberFormat="1" applyFont="1" applyFill="1" applyAlignment="1">
      <alignment/>
    </xf>
    <xf numFmtId="4" fontId="0" fillId="34" borderId="0" xfId="0" applyNumberFormat="1" applyFont="1" applyFill="1" applyAlignment="1">
      <alignment horizontal="right"/>
    </xf>
    <xf numFmtId="0" fontId="0" fillId="34" borderId="0" xfId="0" applyFont="1" applyFill="1" applyBorder="1" applyAlignment="1">
      <alignment horizontal="right"/>
    </xf>
    <xf numFmtId="3" fontId="0" fillId="34" borderId="0" xfId="0" applyNumberFormat="1" applyFont="1" applyFill="1" applyBorder="1" applyAlignment="1">
      <alignment/>
    </xf>
    <xf numFmtId="2" fontId="4" fillId="34" borderId="0" xfId="0" applyNumberFormat="1" applyFont="1" applyFill="1" applyBorder="1" applyAlignment="1">
      <alignment horizontal="center"/>
    </xf>
    <xf numFmtId="2" fontId="4" fillId="34" borderId="13" xfId="0" applyNumberFormat="1" applyFont="1" applyFill="1" applyBorder="1" applyAlignment="1">
      <alignment horizontal="center"/>
    </xf>
    <xf numFmtId="2" fontId="4" fillId="34" borderId="14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vertical="center" wrapText="1"/>
    </xf>
    <xf numFmtId="0" fontId="2" fillId="34" borderId="0" xfId="0" applyFont="1" applyFill="1" applyAlignment="1">
      <alignment/>
    </xf>
    <xf numFmtId="0" fontId="7" fillId="34" borderId="0" xfId="0" applyFont="1" applyFill="1" applyAlignment="1">
      <alignment/>
    </xf>
    <xf numFmtId="186" fontId="4" fillId="37" borderId="0" xfId="0" applyNumberFormat="1" applyFont="1" applyFill="1" applyBorder="1" applyAlignment="1">
      <alignment horizontal="center" vertical="center"/>
    </xf>
    <xf numFmtId="186" fontId="4" fillId="33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justify" vertical="center" wrapText="1"/>
    </xf>
    <xf numFmtId="0" fontId="4" fillId="34" borderId="0" xfId="0" applyFont="1" applyFill="1" applyBorder="1" applyAlignment="1">
      <alignment horizontal="justify" vertical="center"/>
    </xf>
    <xf numFmtId="186" fontId="4" fillId="37" borderId="0" xfId="0" applyNumberFormat="1" applyFont="1" applyFill="1" applyBorder="1" applyAlignment="1">
      <alignment horizontal="left" vertical="center"/>
    </xf>
    <xf numFmtId="0" fontId="1" fillId="34" borderId="0" xfId="0" applyFont="1" applyFill="1" applyAlignment="1">
      <alignment/>
    </xf>
    <xf numFmtId="0" fontId="4" fillId="37" borderId="12" xfId="0" applyFont="1" applyFill="1" applyBorder="1" applyAlignment="1">
      <alignment horizontal="justify" vertical="center"/>
    </xf>
    <xf numFmtId="186" fontId="4" fillId="37" borderId="12" xfId="0" applyNumberFormat="1" applyFont="1" applyFill="1" applyBorder="1" applyAlignment="1">
      <alignment horizontal="left" vertical="center"/>
    </xf>
    <xf numFmtId="186" fontId="4" fillId="37" borderId="12" xfId="0" applyNumberFormat="1" applyFont="1" applyFill="1" applyBorder="1" applyAlignment="1">
      <alignment horizontal="center" vertical="center"/>
    </xf>
    <xf numFmtId="186" fontId="0" fillId="33" borderId="0" xfId="0" applyNumberFormat="1" applyFont="1" applyFill="1" applyAlignment="1">
      <alignment/>
    </xf>
    <xf numFmtId="0" fontId="4" fillId="33" borderId="14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187" fontId="0" fillId="33" borderId="0" xfId="68" applyNumberFormat="1" applyFont="1" applyFill="1" applyAlignment="1">
      <alignment/>
    </xf>
    <xf numFmtId="187" fontId="2" fillId="33" borderId="0" xfId="68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left"/>
    </xf>
    <xf numFmtId="0" fontId="4" fillId="33" borderId="0" xfId="0" applyFont="1" applyFill="1" applyAlignment="1">
      <alignment horizontal="left" wrapText="1"/>
    </xf>
    <xf numFmtId="186" fontId="4" fillId="34" borderId="0" xfId="0" applyNumberFormat="1" applyFont="1" applyFill="1" applyBorder="1" applyAlignment="1">
      <alignment horizontal="center" vertical="center"/>
    </xf>
    <xf numFmtId="43" fontId="0" fillId="34" borderId="0" xfId="0" applyNumberFormat="1" applyFont="1" applyFill="1" applyAlignment="1">
      <alignment/>
    </xf>
    <xf numFmtId="0" fontId="2" fillId="34" borderId="12" xfId="0" applyFont="1" applyFill="1" applyBorder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4" borderId="14" xfId="0" applyFont="1" applyFill="1" applyBorder="1" applyAlignment="1">
      <alignment horizontal="justify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17" fontId="7" fillId="33" borderId="13" xfId="0" applyNumberFormat="1" applyFont="1" applyFill="1" applyBorder="1" applyAlignment="1">
      <alignment horizontal="left"/>
    </xf>
    <xf numFmtId="0" fontId="7" fillId="34" borderId="12" xfId="0" applyFont="1" applyFill="1" applyBorder="1" applyAlignment="1">
      <alignment horizontal="left" vertical="center"/>
    </xf>
    <xf numFmtId="17" fontId="10" fillId="33" borderId="14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17" fontId="7" fillId="33" borderId="13" xfId="0" applyNumberFormat="1" applyFont="1" applyFill="1" applyBorder="1" applyAlignment="1">
      <alignment horizontal="center"/>
    </xf>
    <xf numFmtId="17" fontId="10" fillId="33" borderId="14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left"/>
    </xf>
    <xf numFmtId="49" fontId="2" fillId="34" borderId="0" xfId="0" applyNumberFormat="1" applyFont="1" applyFill="1" applyAlignment="1">
      <alignment horizontal="left"/>
    </xf>
    <xf numFmtId="0" fontId="7" fillId="34" borderId="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1" fontId="88" fillId="34" borderId="18" xfId="0" applyNumberFormat="1" applyFont="1" applyFill="1" applyBorder="1" applyAlignment="1">
      <alignment horizontal="left"/>
    </xf>
    <xf numFmtId="0" fontId="7" fillId="34" borderId="13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/>
    </xf>
    <xf numFmtId="17" fontId="7" fillId="34" borderId="13" xfId="0" applyNumberFormat="1" applyFont="1" applyFill="1" applyBorder="1" applyAlignment="1">
      <alignment horizontal="center" vertical="center" wrapText="1"/>
    </xf>
    <xf numFmtId="17" fontId="7" fillId="34" borderId="12" xfId="0" applyNumberFormat="1" applyFont="1" applyFill="1" applyBorder="1" applyAlignment="1">
      <alignment horizontal="center" vertical="center" wrapText="1"/>
    </xf>
    <xf numFmtId="17" fontId="10" fillId="33" borderId="13" xfId="0" applyNumberFormat="1" applyFont="1" applyFill="1" applyBorder="1" applyAlignment="1">
      <alignment horizontal="center" vertical="center"/>
    </xf>
    <xf numFmtId="0" fontId="7" fillId="33" borderId="14" xfId="0" applyNumberFormat="1" applyFont="1" applyFill="1" applyBorder="1" applyAlignment="1">
      <alignment horizontal="center" vertical="center"/>
    </xf>
    <xf numFmtId="17" fontId="7" fillId="34" borderId="13" xfId="0" applyNumberFormat="1" applyFont="1" applyFill="1" applyBorder="1" applyAlignment="1">
      <alignment horizontal="center" vertical="center"/>
    </xf>
    <xf numFmtId="17" fontId="7" fillId="34" borderId="0" xfId="0" applyNumberFormat="1" applyFont="1" applyFill="1" applyBorder="1" applyAlignment="1">
      <alignment horizontal="center" vertical="center" wrapText="1"/>
    </xf>
    <xf numFmtId="17" fontId="10" fillId="33" borderId="12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91" fillId="34" borderId="0" xfId="0" applyFont="1" applyFill="1" applyBorder="1" applyAlignment="1">
      <alignment horizontal="justify" vertical="center"/>
    </xf>
    <xf numFmtId="17" fontId="7" fillId="33" borderId="14" xfId="0" applyNumberFormat="1" applyFont="1" applyFill="1" applyBorder="1" applyAlignment="1">
      <alignment horizontal="center"/>
    </xf>
    <xf numFmtId="17" fontId="7" fillId="33" borderId="14" xfId="0" applyNumberFormat="1" applyFont="1" applyFill="1" applyBorder="1" applyAlignment="1">
      <alignment horizontal="center" vertical="top"/>
    </xf>
    <xf numFmtId="17" fontId="10" fillId="33" borderId="14" xfId="0" applyNumberFormat="1" applyFont="1" applyFill="1" applyBorder="1" applyAlignment="1">
      <alignment horizontal="center" vertical="top"/>
    </xf>
    <xf numFmtId="0" fontId="3" fillId="34" borderId="0" xfId="0" applyFont="1" applyFill="1" applyBorder="1" applyAlignment="1">
      <alignment horizontal="justify" vertical="center"/>
    </xf>
    <xf numFmtId="0" fontId="2" fillId="34" borderId="0" xfId="81" applyFont="1" applyFill="1" applyAlignment="1">
      <alignment horizontal="left"/>
      <protection/>
    </xf>
    <xf numFmtId="17" fontId="2" fillId="34" borderId="0" xfId="81" applyNumberFormat="1" applyFont="1" applyFill="1" applyAlignment="1">
      <alignment horizontal="left"/>
      <protection/>
    </xf>
    <xf numFmtId="49" fontId="2" fillId="34" borderId="0" xfId="81" applyNumberFormat="1" applyFont="1" applyFill="1" applyAlignment="1">
      <alignment horizontal="left"/>
      <protection/>
    </xf>
    <xf numFmtId="0" fontId="7" fillId="34" borderId="13" xfId="81" applyFont="1" applyFill="1" applyBorder="1" applyAlignment="1">
      <alignment horizontal="center" vertical="center"/>
      <protection/>
    </xf>
    <xf numFmtId="0" fontId="7" fillId="34" borderId="0" xfId="81" applyFont="1" applyFill="1" applyBorder="1" applyAlignment="1">
      <alignment horizontal="center" vertical="center"/>
      <protection/>
    </xf>
    <xf numFmtId="0" fontId="7" fillId="34" borderId="12" xfId="81" applyFont="1" applyFill="1" applyBorder="1" applyAlignment="1">
      <alignment horizontal="center" vertical="center"/>
      <protection/>
    </xf>
    <xf numFmtId="0" fontId="1" fillId="33" borderId="0" xfId="81" applyFont="1" applyFill="1" applyBorder="1" applyAlignment="1">
      <alignment horizontal="left" vertical="center" wrapText="1"/>
      <protection/>
    </xf>
    <xf numFmtId="186" fontId="7" fillId="34" borderId="0" xfId="81" applyNumberFormat="1" applyFont="1" applyFill="1" applyBorder="1" applyAlignment="1">
      <alignment horizontal="center" vertical="center"/>
      <protection/>
    </xf>
    <xf numFmtId="186" fontId="7" fillId="34" borderId="12" xfId="81" applyNumberFormat="1" applyFont="1" applyFill="1" applyBorder="1" applyAlignment="1">
      <alignment horizontal="center" vertical="center"/>
      <protection/>
    </xf>
    <xf numFmtId="0" fontId="7" fillId="34" borderId="13" xfId="81" applyFont="1" applyFill="1" applyBorder="1" applyAlignment="1">
      <alignment horizontal="center" vertical="center" wrapText="1"/>
      <protection/>
    </xf>
    <xf numFmtId="0" fontId="7" fillId="34" borderId="0" xfId="81" applyFont="1" applyFill="1" applyBorder="1" applyAlignment="1">
      <alignment horizontal="center" vertical="center" wrapText="1"/>
      <protection/>
    </xf>
    <xf numFmtId="0" fontId="7" fillId="34" borderId="12" xfId="81" applyFont="1" applyFill="1" applyBorder="1" applyAlignment="1">
      <alignment horizontal="center" vertical="center" wrapText="1"/>
      <protection/>
    </xf>
    <xf numFmtId="186" fontId="10" fillId="33" borderId="13" xfId="81" applyNumberFormat="1" applyFont="1" applyFill="1" applyBorder="1" applyAlignment="1">
      <alignment horizontal="center" vertical="center"/>
      <protection/>
    </xf>
    <xf numFmtId="186" fontId="10" fillId="33" borderId="12" xfId="81" applyNumberFormat="1" applyFont="1" applyFill="1" applyBorder="1" applyAlignment="1">
      <alignment horizontal="center" vertical="center"/>
      <protection/>
    </xf>
    <xf numFmtId="17" fontId="10" fillId="33" borderId="13" xfId="81" applyNumberFormat="1" applyFont="1" applyFill="1" applyBorder="1" applyAlignment="1">
      <alignment horizontal="center" vertical="center"/>
      <protection/>
    </xf>
    <xf numFmtId="17" fontId="10" fillId="33" borderId="12" xfId="81" applyNumberFormat="1" applyFont="1" applyFill="1" applyBorder="1" applyAlignment="1">
      <alignment horizontal="center" vertical="center"/>
      <protection/>
    </xf>
    <xf numFmtId="0" fontId="2" fillId="34" borderId="0" xfId="81" applyFont="1" applyFill="1" applyAlignment="1">
      <alignment horizontal="justify" vertical="center"/>
      <protection/>
    </xf>
    <xf numFmtId="0" fontId="10" fillId="34" borderId="0" xfId="81" applyFont="1" applyFill="1" applyAlignment="1">
      <alignment horizontal="left"/>
      <protection/>
    </xf>
    <xf numFmtId="0" fontId="10" fillId="34" borderId="13" xfId="81" applyFont="1" applyFill="1" applyBorder="1" applyAlignment="1">
      <alignment horizontal="center" vertical="center"/>
      <protection/>
    </xf>
    <xf numFmtId="0" fontId="10" fillId="34" borderId="0" xfId="81" applyFont="1" applyFill="1" applyBorder="1" applyAlignment="1">
      <alignment horizontal="center" vertical="center"/>
      <protection/>
    </xf>
    <xf numFmtId="0" fontId="10" fillId="34" borderId="12" xfId="81" applyFont="1" applyFill="1" applyBorder="1" applyAlignment="1">
      <alignment horizontal="center" vertical="center"/>
      <protection/>
    </xf>
    <xf numFmtId="0" fontId="10" fillId="34" borderId="13" xfId="81" applyFont="1" applyFill="1" applyBorder="1" applyAlignment="1">
      <alignment horizontal="center" vertical="center" wrapText="1"/>
      <protection/>
    </xf>
    <xf numFmtId="0" fontId="10" fillId="34" borderId="0" xfId="81" applyFont="1" applyFill="1" applyBorder="1" applyAlignment="1">
      <alignment horizontal="center" vertical="center" wrapText="1"/>
      <protection/>
    </xf>
    <xf numFmtId="0" fontId="10" fillId="34" borderId="12" xfId="81" applyFont="1" applyFill="1" applyBorder="1" applyAlignment="1">
      <alignment horizontal="center" vertical="center" wrapText="1"/>
      <protection/>
    </xf>
    <xf numFmtId="0" fontId="1" fillId="33" borderId="0" xfId="0" applyFont="1" applyFill="1" applyAlignment="1">
      <alignment horizontal="left" vertical="center" wrapText="1"/>
    </xf>
    <xf numFmtId="17" fontId="7" fillId="34" borderId="14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4" borderId="14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/>
    </xf>
    <xf numFmtId="0" fontId="7" fillId="34" borderId="13" xfId="0" applyNumberFormat="1" applyFont="1" applyFill="1" applyBorder="1" applyAlignment="1">
      <alignment horizontal="center" vertical="center" wrapText="1"/>
    </xf>
    <xf numFmtId="0" fontId="7" fillId="34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  <xf numFmtId="0" fontId="4" fillId="34" borderId="0" xfId="0" applyFont="1" applyFill="1" applyAlignment="1">
      <alignment horizontal="left" wrapText="1"/>
    </xf>
    <xf numFmtId="0" fontId="7" fillId="34" borderId="12" xfId="0" applyFont="1" applyFill="1" applyBorder="1" applyAlignment="1">
      <alignment horizontal="center" wrapText="1"/>
    </xf>
    <xf numFmtId="0" fontId="7" fillId="34" borderId="14" xfId="0" applyFont="1" applyFill="1" applyBorder="1" applyAlignment="1">
      <alignment horizontal="center" wrapText="1"/>
    </xf>
    <xf numFmtId="0" fontId="7" fillId="34" borderId="14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7" fillId="34" borderId="13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center" wrapText="1"/>
    </xf>
    <xf numFmtId="17" fontId="7" fillId="34" borderId="0" xfId="81" applyNumberFormat="1" applyFont="1" applyFill="1" applyBorder="1" applyAlignment="1">
      <alignment horizontal="center" vertical="center" wrapText="1"/>
      <protection/>
    </xf>
    <xf numFmtId="0" fontId="1" fillId="33" borderId="0" xfId="81" applyFont="1" applyFill="1" applyAlignment="1">
      <alignment horizontal="left" vertical="center" wrapText="1"/>
      <protection/>
    </xf>
    <xf numFmtId="17" fontId="77" fillId="34" borderId="0" xfId="81" applyNumberFormat="1" applyFont="1" applyFill="1" applyAlignment="1">
      <alignment horizontal="left"/>
      <protection/>
    </xf>
    <xf numFmtId="49" fontId="77" fillId="34" borderId="0" xfId="81" applyNumberFormat="1" applyFont="1" applyFill="1" applyAlignment="1">
      <alignment horizontal="left"/>
      <protection/>
    </xf>
    <xf numFmtId="17" fontId="7" fillId="34" borderId="13" xfId="81" applyNumberFormat="1" applyFont="1" applyFill="1" applyBorder="1" applyAlignment="1">
      <alignment horizontal="center" vertical="center" wrapText="1"/>
      <protection/>
    </xf>
    <xf numFmtId="17" fontId="7" fillId="34" borderId="12" xfId="81" applyNumberFormat="1" applyFont="1" applyFill="1" applyBorder="1" applyAlignment="1">
      <alignment horizontal="center" vertical="center" wrapText="1"/>
      <protection/>
    </xf>
  </cellXfs>
  <cellStyles count="7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Millares 11" xfId="52"/>
    <cellStyle name="Millares 12" xfId="53"/>
    <cellStyle name="Millares 13" xfId="54"/>
    <cellStyle name="Millares 14" xfId="55"/>
    <cellStyle name="Millares 15" xfId="56"/>
    <cellStyle name="Millares 16" xfId="57"/>
    <cellStyle name="Millares 17" xfId="58"/>
    <cellStyle name="Millares 18" xfId="59"/>
    <cellStyle name="Millares 19" xfId="60"/>
    <cellStyle name="Millares 2" xfId="61"/>
    <cellStyle name="Millares 20" xfId="62"/>
    <cellStyle name="Millares 21" xfId="63"/>
    <cellStyle name="Millares 22" xfId="64"/>
    <cellStyle name="Millares 23" xfId="65"/>
    <cellStyle name="Millares 24" xfId="66"/>
    <cellStyle name="Millares 25" xfId="67"/>
    <cellStyle name="Millares 26" xfId="68"/>
    <cellStyle name="Millares 3" xfId="69"/>
    <cellStyle name="Millares 3 2" xfId="70"/>
    <cellStyle name="Millares 4" xfId="71"/>
    <cellStyle name="Millares 5" xfId="72"/>
    <cellStyle name="Millares 6" xfId="73"/>
    <cellStyle name="Millares 7" xfId="74"/>
    <cellStyle name="Millares 8" xfId="75"/>
    <cellStyle name="Millares 8 2" xfId="76"/>
    <cellStyle name="Millares 9" xfId="77"/>
    <cellStyle name="Currency" xfId="78"/>
    <cellStyle name="Currency [0]" xfId="79"/>
    <cellStyle name="Neutral" xfId="80"/>
    <cellStyle name="Normal 2" xfId="81"/>
    <cellStyle name="Notas" xfId="82"/>
    <cellStyle name="Percent" xfId="83"/>
    <cellStyle name="Porcentaje 2" xfId="84"/>
    <cellStyle name="Salida" xfId="85"/>
    <cellStyle name="Texto de advertencia" xfId="86"/>
    <cellStyle name="Texto explicativo" xfId="87"/>
    <cellStyle name="Título" xfId="88"/>
    <cellStyle name="Título 1" xfId="89"/>
    <cellStyle name="Título 2" xfId="90"/>
    <cellStyle name="Título 3" xfId="91"/>
    <cellStyle name="Total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Var. Anual (%)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'2.3'!$C$10:$C$14</c:f>
              <c:strCache/>
            </c:strRef>
          </c:cat>
          <c:val>
            <c:numRef>
              <c:f>'2.3'!$D$10:$D$14</c:f>
              <c:numCache/>
            </c:numRef>
          </c:val>
          <c:shape val="box"/>
        </c:ser>
        <c:ser>
          <c:idx val="1"/>
          <c:order val="1"/>
          <c:tx>
            <c:v>Var. Año Corrido (%)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'2.3'!$G$10:$G$14</c:f>
              <c:numCache/>
            </c:numRef>
          </c:val>
          <c:shape val="box"/>
        </c:ser>
        <c:ser>
          <c:idx val="2"/>
          <c:order val="2"/>
          <c:tx>
            <c:v>Var. 12 Meses (%)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'2.3'!$C$10:$C$14</c:f>
              <c:strCache/>
            </c:strRef>
          </c:cat>
          <c:val>
            <c:numRef>
              <c:f>'2.3'!$J$10:$J$14</c:f>
              <c:numCache/>
            </c:numRef>
          </c:val>
          <c:shape val="box"/>
        </c:ser>
        <c:shape val="box"/>
        <c:axId val="34724356"/>
        <c:axId val="44083749"/>
      </c:bar3DChart>
      <c:catAx>
        <c:axId val="34724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44083749"/>
        <c:crosses val="autoZero"/>
        <c:auto val="1"/>
        <c:lblOffset val="100"/>
        <c:tickLblSkip val="5"/>
        <c:noMultiLvlLbl val="0"/>
      </c:catAx>
      <c:valAx>
        <c:axId val="44083749"/>
        <c:scaling>
          <c:orientation val="minMax"/>
          <c:max val="6"/>
          <c:min val="-4"/>
        </c:scaling>
        <c:axPos val="l"/>
        <c:delete val="0"/>
        <c:numFmt formatCode="#,##0.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3472435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cid:image014.png@01D2C7DC.8E95A4F0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cid:image014.png@01D2C7DC.8E95A4F0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14.png@01D2C7DC.8E95A4F0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cid:image014.png@01D2C7DC.8E95A4F0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cid:image014.png@01D2C7DC.8E95A4F0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cid:image014.png@01D2C7DC.8E95A4F0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cid:image014.png@01D2C7DC.8E95A4F0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cid:image014.png@01D2C7DC.8E95A4F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cid:image014.png@01D2C7DC.8E95A4F0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cid:image014.png@01D2C7DC.8E95A4F0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cid:image014.png@01D2C7DC.8E95A4F0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cid:image014.png@01D2C7DC.8E95A4F0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cid:image014.png@01D2C7DC.8E95A4F0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cid:image014.png@01D2C7DC.8E95A4F0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3381375</xdr:colOff>
      <xdr:row>2</xdr:row>
      <xdr:rowOff>304800</xdr:rowOff>
    </xdr:to>
    <xdr:pic>
      <xdr:nvPicPr>
        <xdr:cNvPr id="1" name="Imagen 1" descr="image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3409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19050</xdr:rowOff>
    </xdr:from>
    <xdr:to>
      <xdr:col>2</xdr:col>
      <xdr:colOff>1266825</xdr:colOff>
      <xdr:row>0</xdr:row>
      <xdr:rowOff>733425</xdr:rowOff>
    </xdr:to>
    <xdr:pic>
      <xdr:nvPicPr>
        <xdr:cNvPr id="1" name="Imagen 1" descr="image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3409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0</xdr:rowOff>
    </xdr:from>
    <xdr:to>
      <xdr:col>3</xdr:col>
      <xdr:colOff>466725</xdr:colOff>
      <xdr:row>0</xdr:row>
      <xdr:rowOff>628650</xdr:rowOff>
    </xdr:to>
    <xdr:pic>
      <xdr:nvPicPr>
        <xdr:cNvPr id="1" name="Imagen 1" descr="image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409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685800</xdr:colOff>
      <xdr:row>0</xdr:row>
      <xdr:rowOff>790575</xdr:rowOff>
    </xdr:to>
    <xdr:pic>
      <xdr:nvPicPr>
        <xdr:cNvPr id="1" name="Imagen 1" descr="cid:image014.png@01D2C7DC.8E95A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19075" y="0"/>
          <a:ext cx="3409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38100</xdr:colOff>
      <xdr:row>0</xdr:row>
      <xdr:rowOff>790575</xdr:rowOff>
    </xdr:to>
    <xdr:pic>
      <xdr:nvPicPr>
        <xdr:cNvPr id="1" name="Imagen 1" descr="cid:image014.png@01D2C7DC.8E95A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19075" y="0"/>
          <a:ext cx="3409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18</xdr:row>
      <xdr:rowOff>0</xdr:rowOff>
    </xdr:from>
    <xdr:to>
      <xdr:col>10</xdr:col>
      <xdr:colOff>180975</xdr:colOff>
      <xdr:row>18</xdr:row>
      <xdr:rowOff>0</xdr:rowOff>
    </xdr:to>
    <xdr:graphicFrame>
      <xdr:nvGraphicFramePr>
        <xdr:cNvPr id="1" name="2 Gráfico"/>
        <xdr:cNvGraphicFramePr/>
      </xdr:nvGraphicFramePr>
      <xdr:xfrm>
        <a:off x="95250" y="3838575"/>
        <a:ext cx="7181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409575</xdr:colOff>
      <xdr:row>0</xdr:row>
      <xdr:rowOff>790575</xdr:rowOff>
    </xdr:to>
    <xdr:pic>
      <xdr:nvPicPr>
        <xdr:cNvPr id="2" name="Imagen 1" descr="cid:image014.png@01D2C7DC.8E95A4F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0" y="0"/>
          <a:ext cx="3409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419100</xdr:colOff>
      <xdr:row>1</xdr:row>
      <xdr:rowOff>790575</xdr:rowOff>
    </xdr:to>
    <xdr:pic>
      <xdr:nvPicPr>
        <xdr:cNvPr id="1" name="Imagen 1" descr="cid:image014.png@01D2C7DC.8E95A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0975" y="9525"/>
          <a:ext cx="3419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600075</xdr:colOff>
      <xdr:row>1</xdr:row>
      <xdr:rowOff>790575</xdr:rowOff>
    </xdr:to>
    <xdr:pic>
      <xdr:nvPicPr>
        <xdr:cNvPr id="1" name="Imagen 1" descr="cid:image014.png@01D2C7DC.8E95A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0975" y="9525"/>
          <a:ext cx="3409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152400</xdr:colOff>
      <xdr:row>1</xdr:row>
      <xdr:rowOff>790575</xdr:rowOff>
    </xdr:to>
    <xdr:pic>
      <xdr:nvPicPr>
        <xdr:cNvPr id="1" name="Imagen 1" descr="cid:image014.png@01D2C7DC.8E95A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1925" y="9525"/>
          <a:ext cx="3409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152400</xdr:colOff>
      <xdr:row>1</xdr:row>
      <xdr:rowOff>790575</xdr:rowOff>
    </xdr:to>
    <xdr:pic>
      <xdr:nvPicPr>
        <xdr:cNvPr id="1" name="Imagen 1" descr="cid:image014.png@01D2C7DC.8E95A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1925" y="9525"/>
          <a:ext cx="3409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504825</xdr:colOff>
      <xdr:row>1</xdr:row>
      <xdr:rowOff>790575</xdr:rowOff>
    </xdr:to>
    <xdr:pic>
      <xdr:nvPicPr>
        <xdr:cNvPr id="1" name="Imagen 1" descr="cid:image014.png@01D2C7DC.8E95A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1925" y="9525"/>
          <a:ext cx="3400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0</xdr:rowOff>
    </xdr:from>
    <xdr:to>
      <xdr:col>3</xdr:col>
      <xdr:colOff>323850</xdr:colOff>
      <xdr:row>0</xdr:row>
      <xdr:rowOff>781050</xdr:rowOff>
    </xdr:to>
    <xdr:pic>
      <xdr:nvPicPr>
        <xdr:cNvPr id="1" name="Imagen 1" descr="image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3419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504825</xdr:colOff>
      <xdr:row>1</xdr:row>
      <xdr:rowOff>790575</xdr:rowOff>
    </xdr:to>
    <xdr:pic>
      <xdr:nvPicPr>
        <xdr:cNvPr id="1" name="Imagen 1" descr="cid:image014.png@01D2C7DC.8E95A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1925" y="9525"/>
          <a:ext cx="3400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581025</xdr:colOff>
      <xdr:row>2</xdr:row>
      <xdr:rowOff>85725</xdr:rowOff>
    </xdr:to>
    <xdr:pic>
      <xdr:nvPicPr>
        <xdr:cNvPr id="1" name="Imagen 1" descr="cid:image014.png@01D2C7DC.8E95A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23825" y="9525"/>
          <a:ext cx="3409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400050</xdr:colOff>
      <xdr:row>2</xdr:row>
      <xdr:rowOff>9525</xdr:rowOff>
    </xdr:to>
    <xdr:pic>
      <xdr:nvPicPr>
        <xdr:cNvPr id="1" name="Imagen 1" descr="cid:image014.png@01D2C7DC.8E95A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0025" y="9525"/>
          <a:ext cx="3400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581025</xdr:colOff>
      <xdr:row>2</xdr:row>
      <xdr:rowOff>9525</xdr:rowOff>
    </xdr:to>
    <xdr:pic>
      <xdr:nvPicPr>
        <xdr:cNvPr id="1" name="Imagen 1" descr="cid:image014.png@01D2C7DC.8E95A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0025" y="9525"/>
          <a:ext cx="3409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409575</xdr:colOff>
      <xdr:row>0</xdr:row>
      <xdr:rowOff>790575</xdr:rowOff>
    </xdr:to>
    <xdr:pic>
      <xdr:nvPicPr>
        <xdr:cNvPr id="1" name="Imagen 1" descr="cid:image014.png@01D2C7DC.8E95A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5725" y="0"/>
          <a:ext cx="3419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438150</xdr:colOff>
      <xdr:row>0</xdr:row>
      <xdr:rowOff>790575</xdr:rowOff>
    </xdr:to>
    <xdr:pic>
      <xdr:nvPicPr>
        <xdr:cNvPr id="1" name="Imagen 1" descr="cid:image014.png@01D2C7DC.8E95A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4775" y="0"/>
          <a:ext cx="3409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19050</xdr:rowOff>
    </xdr:from>
    <xdr:to>
      <xdr:col>3</xdr:col>
      <xdr:colOff>314325</xdr:colOff>
      <xdr:row>0</xdr:row>
      <xdr:rowOff>752475</xdr:rowOff>
    </xdr:to>
    <xdr:pic>
      <xdr:nvPicPr>
        <xdr:cNvPr id="1" name="Imagen 1" descr="image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3409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3</xdr:col>
      <xdr:colOff>438150</xdr:colOff>
      <xdr:row>0</xdr:row>
      <xdr:rowOff>685800</xdr:rowOff>
    </xdr:to>
    <xdr:pic>
      <xdr:nvPicPr>
        <xdr:cNvPr id="1" name="Imagen 1" descr="image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419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4</xdr:col>
      <xdr:colOff>876300</xdr:colOff>
      <xdr:row>1</xdr:row>
      <xdr:rowOff>0</xdr:rowOff>
    </xdr:to>
    <xdr:pic>
      <xdr:nvPicPr>
        <xdr:cNvPr id="1" name="Imagen 1" descr="image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3409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4</xdr:col>
      <xdr:colOff>47625</xdr:colOff>
      <xdr:row>0</xdr:row>
      <xdr:rowOff>800100</xdr:rowOff>
    </xdr:to>
    <xdr:pic>
      <xdr:nvPicPr>
        <xdr:cNvPr id="1" name="Imagen 1" descr="image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3409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38100</xdr:rowOff>
    </xdr:from>
    <xdr:to>
      <xdr:col>4</xdr:col>
      <xdr:colOff>952500</xdr:colOff>
      <xdr:row>1</xdr:row>
      <xdr:rowOff>19050</xdr:rowOff>
    </xdr:to>
    <xdr:pic>
      <xdr:nvPicPr>
        <xdr:cNvPr id="1" name="Imagen 1" descr="image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"/>
          <a:ext cx="3409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3419475</xdr:colOff>
      <xdr:row>2</xdr:row>
      <xdr:rowOff>323850</xdr:rowOff>
    </xdr:to>
    <xdr:pic>
      <xdr:nvPicPr>
        <xdr:cNvPr id="1" name="Imagen 1" descr="image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9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3</xdr:col>
      <xdr:colOff>133350</xdr:colOff>
      <xdr:row>0</xdr:row>
      <xdr:rowOff>800100</xdr:rowOff>
    </xdr:to>
    <xdr:pic>
      <xdr:nvPicPr>
        <xdr:cNvPr id="1" name="Imagen 1" descr="image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3419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/>
  <dimension ref="B2:T36"/>
  <sheetViews>
    <sheetView zoomScale="70" zoomScaleNormal="70" zoomScalePageLayoutView="70" workbookViewId="0" topLeftCell="A10">
      <selection activeCell="B22" sqref="B22"/>
    </sheetView>
  </sheetViews>
  <sheetFormatPr defaultColWidth="11.57421875" defaultRowHeight="12.75"/>
  <cols>
    <col min="1" max="1" width="2.140625" style="7" customWidth="1"/>
    <col min="2" max="2" width="144.421875" style="20" customWidth="1"/>
    <col min="3" max="3" width="16.00390625" style="7" customWidth="1"/>
    <col min="4" max="16384" width="11.57421875" style="7" customWidth="1"/>
  </cols>
  <sheetData>
    <row r="2" ht="15">
      <c r="B2" s="6"/>
    </row>
    <row r="3" ht="42" customHeight="1">
      <c r="B3" s="8" t="s">
        <v>77</v>
      </c>
    </row>
    <row r="4" spans="2:3" ht="25.5" customHeight="1">
      <c r="B4" s="9" t="s">
        <v>78</v>
      </c>
      <c r="C4" s="10"/>
    </row>
    <row r="5" ht="21" customHeight="1">
      <c r="B5" s="57" t="s">
        <v>191</v>
      </c>
    </row>
    <row r="6" ht="6.75" customHeight="1">
      <c r="B6" s="11"/>
    </row>
    <row r="7" ht="18">
      <c r="B7" s="12" t="s">
        <v>79</v>
      </c>
    </row>
    <row r="8" ht="6.75" customHeight="1" thickBot="1">
      <c r="B8" s="13"/>
    </row>
    <row r="9" s="15" customFormat="1" ht="21.75" customHeight="1">
      <c r="B9" s="14" t="s">
        <v>80</v>
      </c>
    </row>
    <row r="10" spans="2:19" s="4" customFormat="1" ht="21.75" customHeight="1">
      <c r="B10" s="16" t="s">
        <v>81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17"/>
      <c r="P10" s="18"/>
      <c r="Q10" s="19"/>
      <c r="S10" s="19"/>
    </row>
    <row r="11" spans="2:15" s="4" customFormat="1" ht="21.75" customHeight="1">
      <c r="B11" s="16" t="s">
        <v>82</v>
      </c>
      <c r="D11" s="58"/>
      <c r="E11" s="58"/>
      <c r="F11" s="58"/>
      <c r="G11" s="58"/>
      <c r="H11" s="58"/>
      <c r="I11" s="58"/>
      <c r="J11" s="58"/>
      <c r="K11" s="58"/>
      <c r="L11" s="58"/>
      <c r="M11" s="17"/>
      <c r="O11" s="19"/>
    </row>
    <row r="12" spans="2:15" s="4" customFormat="1" ht="21.75" customHeight="1">
      <c r="B12" s="16" t="s">
        <v>83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17"/>
      <c r="O12" s="19"/>
    </row>
    <row r="13" spans="2:20" s="4" customFormat="1" ht="21.75" customHeight="1">
      <c r="B13" s="16" t="s">
        <v>84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17"/>
      <c r="Q13" s="18"/>
      <c r="R13" s="19"/>
      <c r="T13" s="19"/>
    </row>
    <row r="14" spans="2:20" s="4" customFormat="1" ht="21.75" customHeight="1">
      <c r="B14" s="16" t="s">
        <v>85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17"/>
      <c r="Q14" s="18"/>
      <c r="R14" s="19"/>
      <c r="T14" s="19"/>
    </row>
    <row r="15" spans="2:20" s="1" customFormat="1" ht="21.75" customHeight="1">
      <c r="B15" s="16" t="s">
        <v>86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7"/>
      <c r="Q15" s="3"/>
      <c r="R15" s="19"/>
      <c r="T15" s="19"/>
    </row>
    <row r="16" spans="2:20" s="1" customFormat="1" ht="21.75" customHeight="1">
      <c r="B16" s="16" t="s">
        <v>87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7"/>
      <c r="Q16" s="3"/>
      <c r="R16" s="19"/>
      <c r="T16" s="19"/>
    </row>
    <row r="17" ht="13.5" thickBot="1"/>
    <row r="18" ht="21.75" customHeight="1">
      <c r="B18" s="21" t="s">
        <v>88</v>
      </c>
    </row>
    <row r="19" spans="2:20" s="26" customFormat="1" ht="21.75" customHeight="1">
      <c r="B19" s="89" t="s">
        <v>89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3"/>
      <c r="Q19" s="24"/>
      <c r="R19" s="25"/>
      <c r="T19" s="25"/>
    </row>
    <row r="20" spans="2:20" s="26" customFormat="1" ht="21.75" customHeight="1" thickBot="1">
      <c r="B20" s="90" t="s">
        <v>90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3"/>
      <c r="Q20" s="24"/>
      <c r="R20" s="25"/>
      <c r="T20" s="25"/>
    </row>
    <row r="21" spans="2:20" s="26" customFormat="1" ht="21.75" customHeight="1" thickBot="1">
      <c r="B21" s="91" t="s">
        <v>91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3"/>
      <c r="Q21" s="24"/>
      <c r="R21" s="25"/>
      <c r="T21" s="25"/>
    </row>
    <row r="22" spans="2:20" s="26" customFormat="1" ht="21.75" customHeight="1">
      <c r="B22" s="92" t="s">
        <v>92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4"/>
      <c r="R22" s="25"/>
      <c r="T22" s="25"/>
    </row>
    <row r="23" spans="2:20" s="26" customFormat="1" ht="21.75" customHeight="1">
      <c r="B23" s="89" t="s">
        <v>93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4"/>
      <c r="R23" s="25"/>
      <c r="T23" s="25"/>
    </row>
    <row r="24" spans="2:20" s="26" customFormat="1" ht="21.75" customHeight="1">
      <c r="B24" s="89" t="s">
        <v>184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4"/>
      <c r="R24" s="25"/>
      <c r="T24" s="25"/>
    </row>
    <row r="25" spans="2:20" s="26" customFormat="1" ht="21.75" customHeight="1">
      <c r="B25" s="59" t="s">
        <v>185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4"/>
      <c r="R25" s="25"/>
      <c r="T25" s="25"/>
    </row>
    <row r="26" spans="2:20" s="26" customFormat="1" ht="21.75" customHeight="1">
      <c r="B26" s="89" t="s">
        <v>186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3"/>
      <c r="Q26" s="24"/>
      <c r="R26" s="25"/>
      <c r="T26" s="25"/>
    </row>
    <row r="27" spans="2:20" s="26" customFormat="1" ht="21.75" customHeight="1">
      <c r="B27" s="59" t="s">
        <v>187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3"/>
      <c r="Q27" s="24"/>
      <c r="R27" s="25"/>
      <c r="T27" s="25"/>
    </row>
    <row r="28" spans="2:20" s="31" customFormat="1" ht="21.75" customHeight="1">
      <c r="B28" s="89" t="s">
        <v>94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9"/>
      <c r="R28" s="30"/>
      <c r="T28" s="30"/>
    </row>
    <row r="29" spans="2:20" s="31" customFormat="1" ht="21.75" customHeight="1">
      <c r="B29" s="89" t="s">
        <v>188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29"/>
      <c r="R29" s="30"/>
      <c r="T29" s="30"/>
    </row>
    <row r="30" spans="2:20" s="31" customFormat="1" ht="21.75" customHeight="1">
      <c r="B30" s="59" t="s">
        <v>189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9"/>
      <c r="R30" s="30"/>
      <c r="T30" s="30"/>
    </row>
    <row r="31" spans="2:20" s="31" customFormat="1" ht="21.75" customHeight="1">
      <c r="B31" s="20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29"/>
      <c r="R31" s="30"/>
      <c r="T31" s="30"/>
    </row>
    <row r="32" spans="2:20" s="31" customFormat="1" ht="21.75" customHeight="1">
      <c r="B32" s="20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9"/>
      <c r="R32" s="30"/>
      <c r="T32" s="30"/>
    </row>
    <row r="33" spans="2:20" s="26" customFormat="1" ht="18" customHeight="1">
      <c r="B33" s="20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3"/>
      <c r="Q33" s="24"/>
      <c r="R33" s="25"/>
      <c r="T33" s="25"/>
    </row>
    <row r="34" spans="2:20" s="26" customFormat="1" ht="18" customHeight="1">
      <c r="B34" s="20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3"/>
      <c r="Q34" s="24"/>
      <c r="R34" s="25"/>
      <c r="T34" s="25"/>
    </row>
    <row r="35" spans="2:20" s="31" customFormat="1" ht="21.75" customHeight="1">
      <c r="B35" s="20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9"/>
      <c r="R35" s="30"/>
      <c r="T35" s="30"/>
    </row>
    <row r="36" ht="12.75">
      <c r="C36" s="20"/>
    </row>
    <row r="38" ht="21.75" customHeight="1"/>
    <row r="39" ht="21.75" customHeight="1"/>
    <row r="40" ht="21.75" customHeight="1"/>
  </sheetData>
  <sheetProtection/>
  <hyperlinks>
    <hyperlink ref="B11" location="'1.2'!A1" display="1.2 Variación porcentual de las ventas minoristas según actividad comercial - Total nacional"/>
    <hyperlink ref="B10" location="'1.1'!A1" display="1.1 Variación porcentual de las ventas minoristas según grupos de mercancías - Total nacional"/>
    <hyperlink ref="B12" location="'1.3'!A1" display="1.3 Variación porcentual del personal ocupado promedio según categorías de contratación - Total nacional"/>
    <hyperlink ref="B13" location="'1.4'!A1" display="1.4 Variación porcentual del personal ocupado promedio según actividad comercial (CIIU Rev. 4) - Total nacional"/>
    <hyperlink ref="B16" location="'1.7'!Área_de_impresión" display="1.7 Serie de la variación de sueldos y salarios causados en el mes"/>
    <hyperlink ref="B14" location="'1.5'!Área_de_impresión" display="1.5 Serie de la variación porcentual de las ventas reales al por menor del comercio minoristap"/>
    <hyperlink ref="B15" location="'1.6'!Área_de_impresión" display="1.6 Serie de la variación porcentual del personal ocupado promedio por el comercio minoristap"/>
    <hyperlink ref="B19" location="'2.1'!A1" display="2.1 Variación porcentual de las ventas minoristas nominales por ciudad"/>
    <hyperlink ref="B20" location="'2.2'!A1" display="2.2 Variación porcentual de las ventas minoristas reales por ciudad"/>
    <hyperlink ref="B22" location="'2.4'!A1" display="2.4 Serie de la variación anual de ventas minoristas nominales por ciudad"/>
    <hyperlink ref="B24" location="'2.6'!Área_de_impresión" display="2.6 Serie de la variación año corrido de las ventas minoristas nominales por ciudad"/>
    <hyperlink ref="B23" location="'2.5'!A1" display="2.5 Serie de la variación anual de ventas minoristas reales por ciudad"/>
    <hyperlink ref="B26" location="'2.7'!A1" display="2.7 Serie de la variación año corrido de las ventas minoristas reales por ciudad"/>
    <hyperlink ref="B28" location="'2.8'!Área_de_impresión" display="2.8 Serie de la variación anual del personal ocupado por el comercio minorista por ciudad"/>
    <hyperlink ref="B29" location="'2.9'!Área_de_impresión" display="2.9 Serie de la variación año corrido del personal ocupado por el comercio minorista por ciudad"/>
    <hyperlink ref="B21" location="'2.3'!A1" display="2.3 Variación porcentual del personal ocupado promedio por el comercio minorista por ciudad"/>
    <hyperlink ref="B25" location="'2.6.1'!Área_de_impresión" display="2.6,1 Serie de la variación doce meses de las ventas minoristas nominales por ciudad"/>
    <hyperlink ref="B27" location="'2.7.1'!Área_de_impresión" display="2.7.1 Serie de la variación doce meses de las ventas minoristas reales por ciudad"/>
    <hyperlink ref="B30" location="'2.10'!A1" display="2.10 Serie de la variación doce meses del personal ocupado por el comercio minorista por ciudad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0">
    <tabColor theme="0" tint="-0.1499900072813034"/>
  </sheetPr>
  <dimension ref="B1:AG36"/>
  <sheetViews>
    <sheetView zoomScale="85" zoomScaleNormal="85" zoomScaleSheetLayoutView="25" zoomScalePageLayoutView="0" workbookViewId="0" topLeftCell="A1">
      <selection activeCell="H14" sqref="H14"/>
    </sheetView>
  </sheetViews>
  <sheetFormatPr defaultColWidth="11.28125" defaultRowHeight="12.75"/>
  <cols>
    <col min="1" max="1" width="1.28515625" style="33" customWidth="1"/>
    <col min="2" max="2" width="4.421875" style="33" customWidth="1"/>
    <col min="3" max="3" width="45.140625" style="33" customWidth="1"/>
    <col min="4" max="4" width="33.8515625" style="130" customWidth="1"/>
    <col min="5" max="5" width="29.7109375" style="33" customWidth="1"/>
    <col min="6" max="6" width="28.421875" style="33" customWidth="1"/>
    <col min="7" max="16384" width="11.28125" style="33" customWidth="1"/>
  </cols>
  <sheetData>
    <row r="1" spans="2:4" ht="64.5" customHeight="1">
      <c r="B1" s="32"/>
      <c r="C1" s="32"/>
      <c r="D1" s="129"/>
    </row>
    <row r="2" spans="2:3" ht="12.75">
      <c r="B2" s="34" t="s">
        <v>40</v>
      </c>
      <c r="C2" s="34"/>
    </row>
    <row r="3" spans="2:4" ht="14.25">
      <c r="B3" s="96" t="s">
        <v>142</v>
      </c>
      <c r="C3" s="96"/>
      <c r="D3" s="131"/>
    </row>
    <row r="4" spans="2:4" s="35" customFormat="1" ht="12.75">
      <c r="B4" s="429" t="s">
        <v>0</v>
      </c>
      <c r="C4" s="429"/>
      <c r="D4" s="429"/>
    </row>
    <row r="5" spans="2:33" ht="12.75">
      <c r="B5" s="430">
        <v>42917</v>
      </c>
      <c r="C5" s="431"/>
      <c r="D5" s="431"/>
      <c r="H5" s="78"/>
      <c r="I5" s="36"/>
      <c r="J5" s="36"/>
      <c r="K5" s="37"/>
      <c r="L5" s="36"/>
      <c r="M5" s="36"/>
      <c r="P5" s="38"/>
      <c r="Q5" s="5"/>
      <c r="R5" s="5"/>
      <c r="S5" s="39"/>
      <c r="T5" s="39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2:4" ht="12.75">
      <c r="B6" s="105"/>
      <c r="C6" s="105"/>
      <c r="D6" s="132"/>
    </row>
    <row r="7" spans="2:6" s="40" customFormat="1" ht="12.75" customHeight="1">
      <c r="B7" s="438" t="s">
        <v>37</v>
      </c>
      <c r="C7" s="438"/>
      <c r="D7" s="441" t="s">
        <v>193</v>
      </c>
      <c r="E7" s="443" t="s">
        <v>201</v>
      </c>
      <c r="F7" s="108" t="s">
        <v>195</v>
      </c>
    </row>
    <row r="8" spans="2:6" s="42" customFormat="1" ht="15.75" customHeight="1">
      <c r="B8" s="439"/>
      <c r="C8" s="439"/>
      <c r="D8" s="442"/>
      <c r="E8" s="444"/>
      <c r="F8" s="108" t="s">
        <v>196</v>
      </c>
    </row>
    <row r="9" spans="2:6" s="42" customFormat="1" ht="16.5" customHeight="1">
      <c r="B9" s="439"/>
      <c r="C9" s="439"/>
      <c r="D9" s="136"/>
      <c r="E9" s="41"/>
      <c r="F9" s="41"/>
    </row>
    <row r="10" spans="2:6" s="42" customFormat="1" ht="15" customHeight="1">
      <c r="B10" s="440"/>
      <c r="C10" s="440"/>
      <c r="D10" s="137" t="s">
        <v>1</v>
      </c>
      <c r="E10" s="137" t="s">
        <v>150</v>
      </c>
      <c r="F10" s="137" t="s">
        <v>151</v>
      </c>
    </row>
    <row r="11" spans="2:6" s="40" customFormat="1" ht="23.25" customHeight="1">
      <c r="B11" s="432" t="s">
        <v>16</v>
      </c>
      <c r="C11" s="438" t="s">
        <v>38</v>
      </c>
      <c r="D11" s="436"/>
      <c r="E11" s="436"/>
      <c r="F11" s="436"/>
    </row>
    <row r="12" spans="2:6" s="40" customFormat="1" ht="14.25" customHeight="1">
      <c r="B12" s="434"/>
      <c r="C12" s="440"/>
      <c r="D12" s="437"/>
      <c r="E12" s="437"/>
      <c r="F12" s="437"/>
    </row>
    <row r="13" spans="2:4" s="40" customFormat="1" ht="6" customHeight="1">
      <c r="B13" s="97"/>
      <c r="C13" s="98"/>
      <c r="D13" s="138"/>
    </row>
    <row r="14" spans="2:6" s="44" customFormat="1" ht="24" customHeight="1">
      <c r="B14" s="139"/>
      <c r="C14" s="113" t="s">
        <v>41</v>
      </c>
      <c r="D14" s="82">
        <v>0.306829693890991</v>
      </c>
      <c r="E14" s="82">
        <v>0.0532171917234698</v>
      </c>
      <c r="F14" s="82">
        <v>0.035956821749085</v>
      </c>
    </row>
    <row r="15" spans="3:6" s="44" customFormat="1" ht="3" customHeight="1">
      <c r="C15" s="80"/>
      <c r="D15" s="79"/>
      <c r="E15" s="140"/>
      <c r="F15" s="140"/>
    </row>
    <row r="16" spans="2:6" s="44" customFormat="1" ht="16.5" customHeight="1">
      <c r="B16" s="97"/>
      <c r="C16" s="141" t="s">
        <v>42</v>
      </c>
      <c r="D16" s="142"/>
      <c r="E16" s="143"/>
      <c r="F16" s="143"/>
    </row>
    <row r="17" spans="2:6" s="44" customFormat="1" ht="36" customHeight="1">
      <c r="B17" s="125" t="s">
        <v>17</v>
      </c>
      <c r="C17" s="43" t="s">
        <v>158</v>
      </c>
      <c r="D17" s="84">
        <v>1.65493801537535</v>
      </c>
      <c r="E17" s="84">
        <v>0.2818352751507</v>
      </c>
      <c r="F17" s="84">
        <v>0.190729482968781</v>
      </c>
    </row>
    <row r="18" spans="2:6" s="44" customFormat="1" ht="36" customHeight="1">
      <c r="B18" s="139" t="s">
        <v>18</v>
      </c>
      <c r="C18" s="45" t="s">
        <v>159</v>
      </c>
      <c r="D18" s="82">
        <v>1.39455271797134</v>
      </c>
      <c r="E18" s="82">
        <v>0.303378826513563</v>
      </c>
      <c r="F18" s="82">
        <v>0.177016739068908</v>
      </c>
    </row>
    <row r="19" spans="2:6" s="44" customFormat="1" ht="18" customHeight="1">
      <c r="B19" s="97"/>
      <c r="C19" s="141" t="s">
        <v>43</v>
      </c>
      <c r="D19" s="144"/>
      <c r="E19" s="143"/>
      <c r="F19" s="143"/>
    </row>
    <row r="20" spans="2:6" s="44" customFormat="1" ht="48.75" customHeight="1">
      <c r="B20" s="125">
        <v>3</v>
      </c>
      <c r="C20" s="43" t="s">
        <v>160</v>
      </c>
      <c r="D20" s="84">
        <v>0.348716997409732</v>
      </c>
      <c r="E20" s="84">
        <v>0.0434205988682435</v>
      </c>
      <c r="F20" s="84">
        <v>0.024585818560569</v>
      </c>
    </row>
    <row r="21" spans="2:6" s="44" customFormat="1" ht="48.75" customHeight="1">
      <c r="B21" s="139">
        <v>4</v>
      </c>
      <c r="C21" s="45" t="s">
        <v>161</v>
      </c>
      <c r="D21" s="82">
        <v>0</v>
      </c>
      <c r="E21" s="82">
        <v>0</v>
      </c>
      <c r="F21" s="82">
        <v>0</v>
      </c>
    </row>
    <row r="22" spans="2:6" s="44" customFormat="1" ht="18" customHeight="1">
      <c r="B22" s="125"/>
      <c r="C22" s="145" t="s">
        <v>44</v>
      </c>
      <c r="D22" s="146"/>
      <c r="E22" s="147"/>
      <c r="F22" s="147"/>
    </row>
    <row r="23" spans="2:6" s="55" customFormat="1" ht="36" customHeight="1">
      <c r="B23" s="148">
        <v>5</v>
      </c>
      <c r="C23" s="83" t="s">
        <v>162</v>
      </c>
      <c r="D23" s="84">
        <v>0.510763787787542</v>
      </c>
      <c r="E23" s="84">
        <v>0.100383557785734</v>
      </c>
      <c r="F23" s="84">
        <v>0.0566403330972612</v>
      </c>
    </row>
    <row r="24" spans="2:6" s="44" customFormat="1" ht="30.75" customHeight="1">
      <c r="B24" s="125">
        <v>6</v>
      </c>
      <c r="C24" s="43" t="s">
        <v>163</v>
      </c>
      <c r="D24" s="149">
        <v>0.200001896506593</v>
      </c>
      <c r="E24" s="84">
        <v>0.0478404140193874</v>
      </c>
      <c r="F24" s="84">
        <v>0.0306130551772977</v>
      </c>
    </row>
    <row r="25" spans="2:6" s="44" customFormat="1" ht="24.75" customHeight="1">
      <c r="B25" s="139">
        <v>7</v>
      </c>
      <c r="C25" s="45" t="s">
        <v>164</v>
      </c>
      <c r="D25" s="82">
        <v>0</v>
      </c>
      <c r="E25" s="82">
        <v>0</v>
      </c>
      <c r="F25" s="82">
        <v>0</v>
      </c>
    </row>
    <row r="26" spans="2:6" s="44" customFormat="1" ht="36" customHeight="1">
      <c r="B26" s="125">
        <v>8</v>
      </c>
      <c r="C26" s="43" t="s">
        <v>165</v>
      </c>
      <c r="D26" s="84">
        <v>0.628179640467765</v>
      </c>
      <c r="E26" s="84">
        <v>0.0884108409805351</v>
      </c>
      <c r="F26" s="84">
        <v>0.0844397254017011</v>
      </c>
    </row>
    <row r="27" spans="2:6" s="44" customFormat="1" ht="36" customHeight="1">
      <c r="B27" s="139">
        <v>9</v>
      </c>
      <c r="C27" s="45" t="s">
        <v>166</v>
      </c>
      <c r="D27" s="82">
        <v>1.26906283090151</v>
      </c>
      <c r="E27" s="82">
        <v>0.186633491894874</v>
      </c>
      <c r="F27" s="82">
        <v>0.138725579901598</v>
      </c>
    </row>
    <row r="28" spans="2:6" s="44" customFormat="1" ht="26.25" customHeight="1">
      <c r="B28" s="125">
        <v>10</v>
      </c>
      <c r="C28" s="43" t="s">
        <v>167</v>
      </c>
      <c r="D28" s="84">
        <v>0</v>
      </c>
      <c r="E28" s="84">
        <v>0</v>
      </c>
      <c r="F28" s="84">
        <v>0</v>
      </c>
    </row>
    <row r="29" spans="2:6" s="44" customFormat="1" ht="27" customHeight="1">
      <c r="B29" s="139">
        <v>11</v>
      </c>
      <c r="C29" s="45" t="s">
        <v>168</v>
      </c>
      <c r="D29" s="82">
        <v>0</v>
      </c>
      <c r="E29" s="82">
        <v>0</v>
      </c>
      <c r="F29" s="82">
        <v>0</v>
      </c>
    </row>
    <row r="30" spans="2:6" s="55" customFormat="1" ht="36" customHeight="1">
      <c r="B30" s="150">
        <v>12</v>
      </c>
      <c r="C30" s="46" t="s">
        <v>169</v>
      </c>
      <c r="D30" s="151">
        <v>0.371502718598928</v>
      </c>
      <c r="E30" s="151">
        <v>0.0920376132932849</v>
      </c>
      <c r="F30" s="151">
        <v>0.0554428851436771</v>
      </c>
    </row>
    <row r="31" spans="2:5" s="55" customFormat="1" ht="7.5" customHeight="1">
      <c r="B31" s="125"/>
      <c r="C31" s="126"/>
      <c r="D31" s="84"/>
      <c r="E31" s="50"/>
    </row>
    <row r="32" spans="2:5" s="55" customFormat="1" ht="18" customHeight="1">
      <c r="B32" s="435" t="s">
        <v>126</v>
      </c>
      <c r="C32" s="435"/>
      <c r="D32" s="435"/>
      <c r="E32" s="435"/>
    </row>
    <row r="33" spans="2:5" s="55" customFormat="1" ht="2.25" customHeight="1">
      <c r="B33" s="125"/>
      <c r="C33" s="126"/>
      <c r="D33" s="84"/>
      <c r="E33" s="50"/>
    </row>
    <row r="34" spans="2:4" s="48" customFormat="1" ht="13.5" customHeight="1">
      <c r="B34" s="47" t="s">
        <v>53</v>
      </c>
      <c r="C34" s="47"/>
      <c r="D34" s="152"/>
    </row>
    <row r="35" spans="2:4" ht="13.5">
      <c r="B35" s="49" t="s">
        <v>13</v>
      </c>
      <c r="C35" s="49"/>
      <c r="D35" s="153"/>
    </row>
    <row r="36" spans="2:4" ht="12.75" customHeight="1">
      <c r="B36" s="154"/>
      <c r="C36" s="155"/>
      <c r="D36" s="153"/>
    </row>
  </sheetData>
  <sheetProtection/>
  <mergeCells count="11">
    <mergeCell ref="C11:C12"/>
    <mergeCell ref="D11:D12"/>
    <mergeCell ref="E11:E12"/>
    <mergeCell ref="F11:F12"/>
    <mergeCell ref="B32:E32"/>
    <mergeCell ref="B4:D4"/>
    <mergeCell ref="B5:D5"/>
    <mergeCell ref="B7:C10"/>
    <mergeCell ref="D7:D8"/>
    <mergeCell ref="E7:E8"/>
    <mergeCell ref="B11:B12"/>
  </mergeCells>
  <printOptions horizontalCentered="1" verticalCentered="1"/>
  <pageMargins left="0.4330708661417323" right="0.1968503937007874" top="0.49" bottom="0.6299212598425197" header="0" footer="0"/>
  <pageSetup horizontalDpi="600" verticalDpi="600" orientation="landscape" scale="6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1">
    <tabColor theme="0" tint="-0.1499900072813034"/>
  </sheetPr>
  <dimension ref="B2:AF17"/>
  <sheetViews>
    <sheetView zoomScaleSheetLayoutView="95" zoomScalePageLayoutView="0" workbookViewId="0" topLeftCell="A4">
      <selection activeCell="B6" sqref="B6"/>
    </sheetView>
  </sheetViews>
  <sheetFormatPr defaultColWidth="11.421875" defaultRowHeight="12.75"/>
  <cols>
    <col min="1" max="1" width="0.85546875" style="33" customWidth="1"/>
    <col min="2" max="2" width="32.7109375" style="33" customWidth="1"/>
    <col min="3" max="3" width="31.57421875" style="33" customWidth="1"/>
    <col min="4" max="4" width="28.8515625" style="33" customWidth="1"/>
    <col min="5" max="5" width="25.8515625" style="33" customWidth="1"/>
    <col min="6" max="16384" width="11.421875" style="33" customWidth="1"/>
  </cols>
  <sheetData>
    <row r="1" ht="62.25" customHeight="1"/>
    <row r="2" ht="12.75">
      <c r="B2" s="34" t="s">
        <v>40</v>
      </c>
    </row>
    <row r="3" spans="2:4" ht="36.75" customHeight="1">
      <c r="B3" s="445" t="s">
        <v>143</v>
      </c>
      <c r="C3" s="445"/>
      <c r="D3" s="445"/>
    </row>
    <row r="4" spans="2:3" s="35" customFormat="1" ht="12.75">
      <c r="B4" s="429" t="s">
        <v>0</v>
      </c>
      <c r="C4" s="429"/>
    </row>
    <row r="5" spans="2:32" ht="12.75">
      <c r="B5" s="430">
        <v>42917</v>
      </c>
      <c r="C5" s="431"/>
      <c r="D5" s="431"/>
      <c r="G5" s="78"/>
      <c r="H5" s="36"/>
      <c r="I5" s="36"/>
      <c r="J5" s="37"/>
      <c r="K5" s="36"/>
      <c r="L5" s="36"/>
      <c r="O5" s="38"/>
      <c r="P5" s="5"/>
      <c r="Q5" s="5"/>
      <c r="R5" s="39"/>
      <c r="S5" s="39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2:3" ht="12.75">
      <c r="B6" s="105"/>
      <c r="C6" s="105"/>
    </row>
    <row r="7" spans="2:5" s="40" customFormat="1" ht="18" customHeight="1">
      <c r="B7" s="432" t="s">
        <v>7</v>
      </c>
      <c r="C7" s="107" t="s">
        <v>193</v>
      </c>
      <c r="D7" s="107" t="s">
        <v>194</v>
      </c>
      <c r="E7" s="108" t="s">
        <v>195</v>
      </c>
    </row>
    <row r="8" spans="2:5" s="40" customFormat="1" ht="15.75" customHeight="1">
      <c r="B8" s="433"/>
      <c r="C8" s="71"/>
      <c r="D8" s="156"/>
      <c r="E8" s="108" t="s">
        <v>196</v>
      </c>
    </row>
    <row r="9" spans="2:5" s="40" customFormat="1" ht="13.5" customHeight="1">
      <c r="B9" s="434"/>
      <c r="C9" s="95" t="s">
        <v>1</v>
      </c>
      <c r="D9" s="95" t="s">
        <v>150</v>
      </c>
      <c r="E9" s="95" t="s">
        <v>151</v>
      </c>
    </row>
    <row r="10" spans="2:3" s="40" customFormat="1" ht="3" customHeight="1">
      <c r="B10" s="97"/>
      <c r="C10" s="97"/>
    </row>
    <row r="11" spans="2:6" s="40" customFormat="1" ht="12">
      <c r="B11" s="157" t="s">
        <v>12</v>
      </c>
      <c r="C11" s="158">
        <v>0.28858793070796</v>
      </c>
      <c r="D11" s="158">
        <v>0.0546621935962181</v>
      </c>
      <c r="E11" s="158">
        <v>0.0288854264262631</v>
      </c>
      <c r="F11" s="159"/>
    </row>
    <row r="12" spans="2:6" s="48" customFormat="1" ht="12">
      <c r="B12" s="76" t="s">
        <v>8</v>
      </c>
      <c r="C12" s="160">
        <v>0.427154584454687</v>
      </c>
      <c r="D12" s="160">
        <v>0.0817575923131694</v>
      </c>
      <c r="E12" s="160">
        <v>0.0421499063034752</v>
      </c>
      <c r="F12" s="159"/>
    </row>
    <row r="13" spans="2:6" s="48" customFormat="1" ht="12">
      <c r="B13" s="87" t="s">
        <v>9</v>
      </c>
      <c r="C13" s="161">
        <v>0.842950716856797</v>
      </c>
      <c r="D13" s="161">
        <v>0.120626770496789</v>
      </c>
      <c r="E13" s="161">
        <v>0.0699330900446111</v>
      </c>
      <c r="F13" s="159"/>
    </row>
    <row r="14" spans="2:6" s="48" customFormat="1" ht="12">
      <c r="B14" s="85" t="s">
        <v>10</v>
      </c>
      <c r="C14" s="162">
        <v>1.60169321708644</v>
      </c>
      <c r="D14" s="162">
        <v>0.229182499371627</v>
      </c>
      <c r="E14" s="162">
        <v>0.124058293476565</v>
      </c>
      <c r="F14" s="159"/>
    </row>
    <row r="15" spans="2:6" s="55" customFormat="1" ht="3" customHeight="1">
      <c r="B15" s="53"/>
      <c r="C15" s="54"/>
      <c r="D15" s="54"/>
      <c r="E15" s="54"/>
      <c r="F15" s="54"/>
    </row>
    <row r="16" s="48" customFormat="1" ht="12">
      <c r="B16" s="48" t="s">
        <v>53</v>
      </c>
    </row>
    <row r="17" s="48" customFormat="1" ht="13.5">
      <c r="B17" s="163" t="s">
        <v>13</v>
      </c>
    </row>
  </sheetData>
  <sheetProtection/>
  <mergeCells count="4">
    <mergeCell ref="B3:D3"/>
    <mergeCell ref="B4:C4"/>
    <mergeCell ref="B5:D5"/>
    <mergeCell ref="B7:B9"/>
  </mergeCells>
  <printOptions horizontalCentered="1" verticalCentered="1"/>
  <pageMargins left="0.2755905511811024" right="0.4330708661417323" top="0.5118110236220472" bottom="0.4724409448818898" header="0" footer="0"/>
  <pageSetup horizontalDpi="600" verticalDpi="600" orientation="landscape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4">
    <tabColor theme="0" tint="-0.1499900072813034"/>
  </sheetPr>
  <dimension ref="B1:AA30"/>
  <sheetViews>
    <sheetView zoomScale="85" zoomScaleNormal="85" zoomScaleSheetLayoutView="55" zoomScalePageLayoutView="0" workbookViewId="0" topLeftCell="A1">
      <pane ySplit="1" topLeftCell="A2" activePane="bottomLeft" state="frozen"/>
      <selection pane="topLeft" activeCell="C18" sqref="C18"/>
      <selection pane="bottomLeft" activeCell="H9" sqref="H9"/>
    </sheetView>
  </sheetViews>
  <sheetFormatPr defaultColWidth="11.421875" defaultRowHeight="12.75"/>
  <cols>
    <col min="1" max="1" width="0.85546875" style="47" customWidth="1"/>
    <col min="2" max="2" width="5.421875" style="47" customWidth="1"/>
    <col min="3" max="3" width="40.28125" style="47" customWidth="1"/>
    <col min="4" max="4" width="34.7109375" style="166" customWidth="1"/>
    <col min="5" max="5" width="34.421875" style="47" customWidth="1"/>
    <col min="6" max="6" width="35.00390625" style="47" customWidth="1"/>
    <col min="7" max="16384" width="11.421875" style="47" customWidth="1"/>
  </cols>
  <sheetData>
    <row r="1" spans="2:4" ht="57" customHeight="1">
      <c r="B1" s="164"/>
      <c r="C1" s="164"/>
      <c r="D1" s="165"/>
    </row>
    <row r="2" spans="2:3" ht="11.25">
      <c r="B2" s="42" t="s">
        <v>40</v>
      </c>
      <c r="C2" s="42"/>
    </row>
    <row r="3" spans="2:4" ht="11.25">
      <c r="B3" s="446" t="s">
        <v>170</v>
      </c>
      <c r="C3" s="446"/>
      <c r="D3" s="446"/>
    </row>
    <row r="4" spans="2:4" s="167" customFormat="1" ht="11.25">
      <c r="B4" s="446" t="s">
        <v>0</v>
      </c>
      <c r="C4" s="446"/>
      <c r="D4" s="446"/>
    </row>
    <row r="5" spans="2:27" ht="12.75">
      <c r="B5" s="430">
        <v>42917</v>
      </c>
      <c r="C5" s="430"/>
      <c r="D5" s="99"/>
      <c r="E5" s="168"/>
      <c r="F5" s="168"/>
      <c r="G5" s="168"/>
      <c r="J5" s="169"/>
      <c r="K5" s="128"/>
      <c r="L5" s="128"/>
      <c r="M5" s="170"/>
      <c r="N5" s="170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</row>
    <row r="6" spans="2:4" ht="11.25">
      <c r="B6" s="171"/>
      <c r="C6" s="171"/>
      <c r="D6" s="135"/>
    </row>
    <row r="7" spans="2:6" s="42" customFormat="1" ht="15.75" customHeight="1">
      <c r="B7" s="447" t="s">
        <v>16</v>
      </c>
      <c r="C7" s="450" t="s">
        <v>171</v>
      </c>
      <c r="D7" s="133" t="s">
        <v>193</v>
      </c>
      <c r="E7" s="56" t="s">
        <v>194</v>
      </c>
      <c r="F7" s="108" t="s">
        <v>195</v>
      </c>
    </row>
    <row r="8" spans="2:6" s="42" customFormat="1" ht="15.75" customHeight="1">
      <c r="B8" s="448"/>
      <c r="C8" s="451"/>
      <c r="D8" s="134"/>
      <c r="E8" s="172"/>
      <c r="F8" s="108" t="s">
        <v>202</v>
      </c>
    </row>
    <row r="9" spans="2:6" s="42" customFormat="1" ht="18" customHeight="1">
      <c r="B9" s="448"/>
      <c r="C9" s="451"/>
      <c r="D9" s="97" t="s">
        <v>1</v>
      </c>
      <c r="E9" s="97" t="s">
        <v>150</v>
      </c>
      <c r="F9" s="97" t="s">
        <v>151</v>
      </c>
    </row>
    <row r="10" spans="2:7" s="173" customFormat="1" ht="6" customHeight="1">
      <c r="B10" s="449"/>
      <c r="C10" s="452"/>
      <c r="D10" s="137"/>
      <c r="E10" s="137"/>
      <c r="F10" s="137"/>
      <c r="G10" s="42"/>
    </row>
    <row r="11" spans="3:7" s="173" customFormat="1" ht="4.5" customHeight="1">
      <c r="C11" s="174"/>
      <c r="D11" s="175"/>
      <c r="E11" s="42"/>
      <c r="F11" s="42"/>
      <c r="G11" s="42"/>
    </row>
    <row r="12" spans="3:8" s="173" customFormat="1" ht="21.75" customHeight="1">
      <c r="C12" s="176" t="s">
        <v>41</v>
      </c>
      <c r="D12" s="73">
        <v>0.28858793070796</v>
      </c>
      <c r="E12" s="73">
        <v>0.0546621935962181</v>
      </c>
      <c r="F12" s="73">
        <v>0.0288854264262631</v>
      </c>
      <c r="G12" s="42"/>
      <c r="H12" s="177"/>
    </row>
    <row r="13" spans="3:8" s="173" customFormat="1" ht="9" customHeight="1">
      <c r="C13" s="80"/>
      <c r="D13" s="178"/>
      <c r="E13" s="179"/>
      <c r="F13" s="179"/>
      <c r="G13" s="42"/>
      <c r="H13" s="177"/>
    </row>
    <row r="14" spans="2:8" s="173" customFormat="1" ht="18" customHeight="1">
      <c r="B14" s="180"/>
      <c r="C14" s="141" t="s">
        <v>42</v>
      </c>
      <c r="D14" s="181"/>
      <c r="E14" s="182"/>
      <c r="F14" s="182"/>
      <c r="G14" s="42"/>
      <c r="H14" s="177"/>
    </row>
    <row r="15" spans="2:8" s="173" customFormat="1" ht="36" customHeight="1">
      <c r="B15" s="125" t="s">
        <v>17</v>
      </c>
      <c r="C15" s="43" t="s">
        <v>172</v>
      </c>
      <c r="D15" s="183">
        <v>0.840636431903466</v>
      </c>
      <c r="E15" s="183">
        <v>0.11528121411141</v>
      </c>
      <c r="F15" s="183">
        <v>0.0826546918170202</v>
      </c>
      <c r="G15" s="42"/>
      <c r="H15" s="177"/>
    </row>
    <row r="16" spans="2:8" s="173" customFormat="1" ht="36" customHeight="1">
      <c r="B16" s="184" t="s">
        <v>18</v>
      </c>
      <c r="C16" s="185" t="s">
        <v>159</v>
      </c>
      <c r="D16" s="186">
        <v>2.0359760028073</v>
      </c>
      <c r="E16" s="186">
        <v>0.394170918140931</v>
      </c>
      <c r="F16" s="186">
        <v>0.247751046435821</v>
      </c>
      <c r="G16" s="42"/>
      <c r="H16" s="177"/>
    </row>
    <row r="17" spans="2:8" s="173" customFormat="1" ht="18" customHeight="1">
      <c r="B17" s="180"/>
      <c r="C17" s="141" t="s">
        <v>43</v>
      </c>
      <c r="D17" s="181"/>
      <c r="E17" s="187"/>
      <c r="F17" s="187"/>
      <c r="G17" s="42"/>
      <c r="H17" s="177"/>
    </row>
    <row r="18" spans="2:8" s="173" customFormat="1" ht="48.75" customHeight="1">
      <c r="B18" s="125">
        <v>3</v>
      </c>
      <c r="C18" s="43" t="s">
        <v>160</v>
      </c>
      <c r="D18" s="183">
        <v>0.363422990373504</v>
      </c>
      <c r="E18" s="183">
        <v>0.0442284166610023</v>
      </c>
      <c r="F18" s="183">
        <v>0.0234465575638399</v>
      </c>
      <c r="G18" s="42"/>
      <c r="H18" s="177"/>
    </row>
    <row r="19" spans="2:8" s="173" customFormat="1" ht="48.75" customHeight="1">
      <c r="B19" s="184">
        <v>4</v>
      </c>
      <c r="C19" s="185" t="s">
        <v>161</v>
      </c>
      <c r="D19" s="186">
        <v>0</v>
      </c>
      <c r="E19" s="186">
        <v>0</v>
      </c>
      <c r="F19" s="186">
        <v>0</v>
      </c>
      <c r="G19" s="42"/>
      <c r="H19" s="177"/>
    </row>
    <row r="20" spans="2:8" s="173" customFormat="1" ht="18" customHeight="1">
      <c r="B20" s="125"/>
      <c r="C20" s="141" t="s">
        <v>44</v>
      </c>
      <c r="D20" s="181"/>
      <c r="E20" s="187"/>
      <c r="F20" s="187"/>
      <c r="G20" s="42"/>
      <c r="H20" s="177"/>
    </row>
    <row r="21" spans="2:8" s="188" customFormat="1" ht="36" customHeight="1">
      <c r="B21" s="148">
        <v>5</v>
      </c>
      <c r="C21" s="83" t="s">
        <v>162</v>
      </c>
      <c r="D21" s="183">
        <v>3.85760624998722</v>
      </c>
      <c r="E21" s="183">
        <v>0.660995046730716</v>
      </c>
      <c r="F21" s="183">
        <v>0.318522688414104</v>
      </c>
      <c r="G21" s="42"/>
      <c r="H21" s="177"/>
    </row>
    <row r="22" spans="2:8" s="173" customFormat="1" ht="36" customHeight="1">
      <c r="B22" s="125">
        <v>6</v>
      </c>
      <c r="C22" s="43" t="s">
        <v>163</v>
      </c>
      <c r="D22" s="189">
        <v>0.256462750693809</v>
      </c>
      <c r="E22" s="183">
        <v>0.0347269488061897</v>
      </c>
      <c r="F22" s="183">
        <v>0.0185721025859229</v>
      </c>
      <c r="G22" s="42"/>
      <c r="H22" s="177"/>
    </row>
    <row r="23" spans="2:8" s="173" customFormat="1" ht="36" customHeight="1">
      <c r="B23" s="184">
        <v>7</v>
      </c>
      <c r="C23" s="185" t="s">
        <v>164</v>
      </c>
      <c r="D23" s="186">
        <v>0</v>
      </c>
      <c r="E23" s="186">
        <v>0</v>
      </c>
      <c r="F23" s="186">
        <v>0</v>
      </c>
      <c r="G23" s="42"/>
      <c r="H23" s="177"/>
    </row>
    <row r="24" spans="2:8" s="173" customFormat="1" ht="36" customHeight="1">
      <c r="B24" s="125">
        <v>8</v>
      </c>
      <c r="C24" s="43" t="s">
        <v>165</v>
      </c>
      <c r="D24" s="183">
        <v>0.727569564305063</v>
      </c>
      <c r="E24" s="183">
        <v>0.0793594390344454</v>
      </c>
      <c r="F24" s="183">
        <v>0.0470313890139051</v>
      </c>
      <c r="G24" s="42"/>
      <c r="H24" s="177"/>
    </row>
    <row r="25" spans="2:8" s="173" customFormat="1" ht="36" customHeight="1">
      <c r="B25" s="184">
        <v>9</v>
      </c>
      <c r="C25" s="185" t="s">
        <v>173</v>
      </c>
      <c r="D25" s="186">
        <v>1.28261430887455</v>
      </c>
      <c r="E25" s="186">
        <v>0.13536588354411</v>
      </c>
      <c r="F25" s="186">
        <v>0.071180069607315</v>
      </c>
      <c r="G25" s="42"/>
      <c r="H25" s="177"/>
    </row>
    <row r="26" spans="2:8" s="173" customFormat="1" ht="24.75" customHeight="1">
      <c r="B26" s="125">
        <v>10</v>
      </c>
      <c r="C26" s="43" t="s">
        <v>167</v>
      </c>
      <c r="D26" s="183">
        <v>0</v>
      </c>
      <c r="E26" s="183">
        <v>0</v>
      </c>
      <c r="F26" s="183">
        <v>0</v>
      </c>
      <c r="G26" s="42"/>
      <c r="H26" s="177"/>
    </row>
    <row r="27" spans="2:8" s="173" customFormat="1" ht="36" customHeight="1">
      <c r="B27" s="184">
        <v>11</v>
      </c>
      <c r="C27" s="185" t="s">
        <v>174</v>
      </c>
      <c r="D27" s="186">
        <v>0</v>
      </c>
      <c r="E27" s="186">
        <v>0</v>
      </c>
      <c r="F27" s="186">
        <v>0</v>
      </c>
      <c r="G27" s="42"/>
      <c r="H27" s="177"/>
    </row>
    <row r="28" spans="2:8" s="188" customFormat="1" ht="36" customHeight="1">
      <c r="B28" s="150">
        <v>12</v>
      </c>
      <c r="C28" s="46" t="s">
        <v>169</v>
      </c>
      <c r="D28" s="52">
        <v>0.344638609421319</v>
      </c>
      <c r="E28" s="52">
        <v>0.0478310423445374</v>
      </c>
      <c r="F28" s="52">
        <v>0.033078801535948</v>
      </c>
      <c r="G28" s="42"/>
      <c r="H28" s="177"/>
    </row>
    <row r="29" ht="13.5" customHeight="1">
      <c r="B29" s="47" t="s">
        <v>52</v>
      </c>
    </row>
    <row r="30" spans="2:3" ht="11.25">
      <c r="B30" s="190" t="s">
        <v>175</v>
      </c>
      <c r="C30" s="190"/>
    </row>
  </sheetData>
  <sheetProtection/>
  <mergeCells count="5">
    <mergeCell ref="B3:D3"/>
    <mergeCell ref="B4:D4"/>
    <mergeCell ref="B5:C5"/>
    <mergeCell ref="B7:B10"/>
    <mergeCell ref="C7:C10"/>
  </mergeCells>
  <printOptions horizontalCentered="1" verticalCentered="1"/>
  <pageMargins left="0.2755905511811024" right="0.4330708661417323" top="0.5118110236220472" bottom="0.4724409448818898" header="0" footer="0"/>
  <pageSetup horizontalDpi="600" verticalDpi="600" orientation="landscape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8">
    <tabColor theme="7" tint="0.39998000860214233"/>
  </sheetPr>
  <dimension ref="B1:AJ84"/>
  <sheetViews>
    <sheetView zoomScale="85" zoomScaleNormal="85" zoomScaleSheetLayoutView="95" workbookViewId="0" topLeftCell="A1">
      <selection activeCell="O3" sqref="O3"/>
    </sheetView>
  </sheetViews>
  <sheetFormatPr defaultColWidth="11.421875" defaultRowHeight="12.75"/>
  <cols>
    <col min="1" max="1" width="3.28125" style="1" customWidth="1"/>
    <col min="2" max="2" width="4.57421875" style="1" customWidth="1"/>
    <col min="3" max="3" width="12.57421875" style="1" customWidth="1"/>
    <col min="4" max="12" width="11.8515625" style="1" customWidth="1"/>
    <col min="13" max="16384" width="11.421875" style="1" customWidth="1"/>
  </cols>
  <sheetData>
    <row r="1" spans="2:9" ht="64.5" customHeight="1">
      <c r="B1"/>
      <c r="C1" s="192"/>
      <c r="D1" s="192"/>
      <c r="E1" s="192"/>
      <c r="F1" s="192"/>
      <c r="G1" s="192"/>
      <c r="H1" s="192"/>
      <c r="I1" s="192"/>
    </row>
    <row r="2" spans="2:3" ht="12.75">
      <c r="B2" s="195" t="s">
        <v>40</v>
      </c>
      <c r="C2" s="195"/>
    </row>
    <row r="3" spans="2:9" ht="14.25">
      <c r="B3" s="405" t="s">
        <v>95</v>
      </c>
      <c r="C3" s="405"/>
      <c r="D3" s="405"/>
      <c r="E3" s="405"/>
      <c r="F3" s="405"/>
      <c r="G3" s="405"/>
      <c r="H3" s="405"/>
      <c r="I3" s="196"/>
    </row>
    <row r="4" spans="2:9" s="197" customFormat="1" ht="12.75">
      <c r="B4" s="405" t="s">
        <v>96</v>
      </c>
      <c r="C4" s="405"/>
      <c r="D4" s="405"/>
      <c r="E4" s="405"/>
      <c r="F4" s="405"/>
      <c r="G4" s="405"/>
      <c r="H4" s="405"/>
      <c r="I4" s="196"/>
    </row>
    <row r="5" spans="2:36" ht="12.75">
      <c r="B5" s="341" t="s">
        <v>192</v>
      </c>
      <c r="C5" s="341"/>
      <c r="D5" s="341"/>
      <c r="E5" s="341"/>
      <c r="F5" s="341"/>
      <c r="G5" s="341"/>
      <c r="H5" s="341"/>
      <c r="I5" s="198"/>
      <c r="K5" s="199"/>
      <c r="L5" s="3"/>
      <c r="M5" s="3"/>
      <c r="N5" s="200"/>
      <c r="O5" s="3"/>
      <c r="P5" s="3"/>
      <c r="S5" s="201"/>
      <c r="T5" s="193"/>
      <c r="U5" s="193"/>
      <c r="V5" s="202"/>
      <c r="W5" s="202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</row>
    <row r="6" spans="2:11" ht="15.75">
      <c r="B6" s="342"/>
      <c r="C6" s="342"/>
      <c r="D6" s="343"/>
      <c r="E6" s="343"/>
      <c r="F6" s="343"/>
      <c r="G6" s="343"/>
      <c r="H6" s="343"/>
      <c r="I6" s="343"/>
      <c r="J6" s="193"/>
      <c r="K6" s="193"/>
    </row>
    <row r="7" spans="3:12" s="210" customFormat="1" ht="17.25" customHeight="1">
      <c r="C7" s="407" t="s">
        <v>97</v>
      </c>
      <c r="D7" s="416" t="s">
        <v>203</v>
      </c>
      <c r="E7" s="416"/>
      <c r="F7" s="416"/>
      <c r="G7" s="416" t="s">
        <v>199</v>
      </c>
      <c r="H7" s="416"/>
      <c r="I7" s="416"/>
      <c r="J7" s="416" t="s">
        <v>204</v>
      </c>
      <c r="K7" s="416"/>
      <c r="L7" s="416"/>
    </row>
    <row r="8" spans="2:12" s="208" customFormat="1" ht="6" customHeight="1">
      <c r="B8" s="344"/>
      <c r="C8" s="407"/>
      <c r="D8" s="417"/>
      <c r="E8" s="417"/>
      <c r="F8" s="417"/>
      <c r="G8" s="417"/>
      <c r="H8" s="417"/>
      <c r="I8" s="417"/>
      <c r="J8" s="417"/>
      <c r="K8" s="417"/>
      <c r="L8" s="417"/>
    </row>
    <row r="9" spans="2:12" s="210" customFormat="1" ht="12">
      <c r="B9" s="344"/>
      <c r="C9" s="407"/>
      <c r="D9" s="412" t="s">
        <v>1</v>
      </c>
      <c r="E9" s="412"/>
      <c r="F9" s="412"/>
      <c r="G9" s="412" t="s">
        <v>150</v>
      </c>
      <c r="H9" s="412"/>
      <c r="I9" s="412"/>
      <c r="J9" s="412" t="s">
        <v>144</v>
      </c>
      <c r="K9" s="412"/>
      <c r="L9" s="412"/>
    </row>
    <row r="10" spans="2:12" s="210" customFormat="1" ht="15.75" customHeight="1">
      <c r="B10" s="345"/>
      <c r="C10" s="408"/>
      <c r="D10" s="340" t="s">
        <v>145</v>
      </c>
      <c r="E10" s="340" t="s">
        <v>99</v>
      </c>
      <c r="F10" s="340" t="s">
        <v>146</v>
      </c>
      <c r="G10" s="340" t="s">
        <v>145</v>
      </c>
      <c r="H10" s="340" t="s">
        <v>99</v>
      </c>
      <c r="I10" s="340" t="s">
        <v>146</v>
      </c>
      <c r="J10" s="340" t="s">
        <v>145</v>
      </c>
      <c r="K10" s="340" t="s">
        <v>99</v>
      </c>
      <c r="L10" s="340" t="s">
        <v>146</v>
      </c>
    </row>
    <row r="11" spans="2:12" s="221" customFormat="1" ht="15" customHeight="1">
      <c r="B11" s="346" t="s">
        <v>17</v>
      </c>
      <c r="C11" s="346" t="s">
        <v>100</v>
      </c>
      <c r="D11" s="100">
        <v>5.26132507397186</v>
      </c>
      <c r="E11" s="100">
        <v>5.09133332063962</v>
      </c>
      <c r="F11" s="100">
        <v>5.79592508963072</v>
      </c>
      <c r="G11" s="100">
        <v>4.85778744483754</v>
      </c>
      <c r="H11" s="100">
        <v>6.33114548499119</v>
      </c>
      <c r="I11" s="100">
        <v>0.561161110701813</v>
      </c>
      <c r="J11" s="100">
        <v>6.73804991951668</v>
      </c>
      <c r="K11" s="100">
        <v>8.02523635898391</v>
      </c>
      <c r="L11" s="100">
        <v>3.06122380745995</v>
      </c>
    </row>
    <row r="12" spans="2:12" s="221" customFormat="1" ht="15" customHeight="1">
      <c r="B12" s="347" t="s">
        <v>18</v>
      </c>
      <c r="C12" s="347" t="s">
        <v>101</v>
      </c>
      <c r="D12" s="101">
        <v>3.36664874145767</v>
      </c>
      <c r="E12" s="101">
        <v>0.284933529331344</v>
      </c>
      <c r="F12" s="101">
        <v>10.3909390528681</v>
      </c>
      <c r="G12" s="101">
        <v>1.08445567017514</v>
      </c>
      <c r="H12" s="101">
        <v>1.0757948260641</v>
      </c>
      <c r="I12" s="101">
        <v>1.10191291904285</v>
      </c>
      <c r="J12" s="101">
        <v>4.15304110038039</v>
      </c>
      <c r="K12" s="101">
        <v>3.37167750302994</v>
      </c>
      <c r="L12" s="101">
        <v>5.71888336170105</v>
      </c>
    </row>
    <row r="13" spans="2:12" s="221" customFormat="1" ht="15" customHeight="1">
      <c r="B13" s="346" t="s">
        <v>102</v>
      </c>
      <c r="C13" s="346" t="s">
        <v>103</v>
      </c>
      <c r="D13" s="100">
        <v>3.26328594161671</v>
      </c>
      <c r="E13" s="100">
        <v>1.42005981163318</v>
      </c>
      <c r="F13" s="100">
        <v>7.83748434753768</v>
      </c>
      <c r="G13" s="100">
        <v>0.0722346636015114</v>
      </c>
      <c r="H13" s="100">
        <v>1.06809851650069</v>
      </c>
      <c r="I13" s="100">
        <v>-2.10776469980515</v>
      </c>
      <c r="J13" s="100">
        <v>1.3403938405276</v>
      </c>
      <c r="K13" s="100">
        <v>1.97917902890772</v>
      </c>
      <c r="L13" s="100">
        <v>-0.0511953405297305</v>
      </c>
    </row>
    <row r="14" spans="2:12" s="221" customFormat="1" ht="15" customHeight="1">
      <c r="B14" s="347" t="s">
        <v>104</v>
      </c>
      <c r="C14" s="347" t="s">
        <v>105</v>
      </c>
      <c r="D14" s="101">
        <v>1.30749194554713</v>
      </c>
      <c r="E14" s="101">
        <v>1.53281079295116</v>
      </c>
      <c r="F14" s="101">
        <v>0.744967162230248</v>
      </c>
      <c r="G14" s="101">
        <v>2.06439959563685</v>
      </c>
      <c r="H14" s="101">
        <v>2.67001035076264</v>
      </c>
      <c r="I14" s="101">
        <v>0.649007777625688</v>
      </c>
      <c r="J14" s="101">
        <v>5.76980485033003</v>
      </c>
      <c r="K14" s="101">
        <v>5.43224583298731</v>
      </c>
      <c r="L14" s="101">
        <v>6.58808179345771</v>
      </c>
    </row>
    <row r="15" spans="2:12" s="267" customFormat="1" ht="15" customHeight="1">
      <c r="B15" s="348" t="s">
        <v>106</v>
      </c>
      <c r="C15" s="348" t="s">
        <v>107</v>
      </c>
      <c r="D15" s="349">
        <v>5.19533880970431</v>
      </c>
      <c r="E15" s="349">
        <v>2.68278767787897</v>
      </c>
      <c r="F15" s="349">
        <v>9.39256944659996</v>
      </c>
      <c r="G15" s="349">
        <v>3.10751399213214</v>
      </c>
      <c r="H15" s="349">
        <v>2.35632466633822</v>
      </c>
      <c r="I15" s="349">
        <v>4.25269783206603</v>
      </c>
      <c r="J15" s="349">
        <v>6.29368803429036</v>
      </c>
      <c r="K15" s="349">
        <v>4.30769926712742</v>
      </c>
      <c r="L15" s="349">
        <v>9.44785622471451</v>
      </c>
    </row>
    <row r="16" spans="2:11" s="234" customFormat="1" ht="12">
      <c r="B16" s="233" t="s">
        <v>108</v>
      </c>
      <c r="C16" s="233"/>
      <c r="H16" s="272"/>
      <c r="I16" s="272"/>
      <c r="J16" s="272"/>
      <c r="K16" s="272"/>
    </row>
    <row r="17" spans="2:11" ht="13.5">
      <c r="B17" s="235" t="s">
        <v>13</v>
      </c>
      <c r="C17" s="235"/>
      <c r="D17" s="233"/>
      <c r="E17" s="233"/>
      <c r="F17" s="233"/>
      <c r="G17" s="236"/>
      <c r="H17" s="236"/>
      <c r="I17" s="236"/>
      <c r="J17" s="193"/>
      <c r="K17" s="193"/>
    </row>
    <row r="18" spans="2:9" ht="27" customHeight="1">
      <c r="B18" s="453" t="s">
        <v>109</v>
      </c>
      <c r="C18" s="453"/>
      <c r="D18" s="453"/>
      <c r="E18" s="453"/>
      <c r="F18" s="453"/>
      <c r="G18" s="453"/>
      <c r="H18" s="453"/>
      <c r="I18" s="350"/>
    </row>
    <row r="19" spans="2:9" ht="12.75" customHeight="1">
      <c r="B19" s="453" t="s">
        <v>176</v>
      </c>
      <c r="C19" s="453"/>
      <c r="D19" s="453"/>
      <c r="E19" s="453"/>
      <c r="F19" s="453"/>
      <c r="G19" s="453"/>
      <c r="H19" s="453"/>
      <c r="I19" s="350"/>
    </row>
    <row r="34" ht="12.75">
      <c r="B34" s="351"/>
    </row>
    <row r="62" ht="12.75">
      <c r="D62" s="352"/>
    </row>
    <row r="80" ht="12.75">
      <c r="D80" s="353"/>
    </row>
    <row r="81" ht="12.75">
      <c r="D81" s="353"/>
    </row>
    <row r="84" ht="12.75">
      <c r="G84" s="353"/>
    </row>
  </sheetData>
  <sheetProtection/>
  <mergeCells count="11">
    <mergeCell ref="J7:L8"/>
    <mergeCell ref="D9:F9"/>
    <mergeCell ref="G9:I9"/>
    <mergeCell ref="J9:L9"/>
    <mergeCell ref="B18:H18"/>
    <mergeCell ref="B19:H19"/>
    <mergeCell ref="B3:H3"/>
    <mergeCell ref="B4:H4"/>
    <mergeCell ref="C7:C10"/>
    <mergeCell ref="D7:F8"/>
    <mergeCell ref="G7:I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9">
    <tabColor theme="7" tint="0.39998000860214233"/>
  </sheetPr>
  <dimension ref="B1:AJ20"/>
  <sheetViews>
    <sheetView zoomScale="85" zoomScaleNormal="85" zoomScaleSheetLayoutView="100" workbookViewId="0" topLeftCell="A1">
      <selection activeCell="A1" sqref="A1"/>
    </sheetView>
  </sheetViews>
  <sheetFormatPr defaultColWidth="11.421875" defaultRowHeight="12.75"/>
  <cols>
    <col min="1" max="1" width="3.28125" style="1" customWidth="1"/>
    <col min="2" max="2" width="4.57421875" style="1" customWidth="1"/>
    <col min="3" max="3" width="20.00390625" style="1" customWidth="1"/>
    <col min="4" max="12" width="13.00390625" style="1" customWidth="1"/>
    <col min="13" max="23" width="11.421875" style="1" customWidth="1"/>
    <col min="24" max="24" width="7.57421875" style="1" customWidth="1"/>
    <col min="25" max="16384" width="11.421875" style="1" customWidth="1"/>
  </cols>
  <sheetData>
    <row r="1" spans="2:9" ht="64.5" customHeight="1">
      <c r="B1" s="192"/>
      <c r="C1" s="192"/>
      <c r="D1" s="192"/>
      <c r="E1" s="192"/>
      <c r="F1" s="192"/>
      <c r="G1" s="192"/>
      <c r="H1" s="192"/>
      <c r="I1" s="192"/>
    </row>
    <row r="2" spans="2:3" ht="12.75">
      <c r="B2" s="195" t="s">
        <v>40</v>
      </c>
      <c r="C2" s="195"/>
    </row>
    <row r="3" spans="2:9" ht="14.25">
      <c r="B3" s="405" t="s">
        <v>110</v>
      </c>
      <c r="C3" s="405"/>
      <c r="D3" s="405"/>
      <c r="E3" s="405"/>
      <c r="F3" s="405"/>
      <c r="G3" s="405"/>
      <c r="H3" s="405"/>
      <c r="I3" s="405"/>
    </row>
    <row r="4" spans="2:9" s="197" customFormat="1" ht="12.75">
      <c r="B4" s="405" t="s">
        <v>96</v>
      </c>
      <c r="C4" s="405"/>
      <c r="D4" s="405"/>
      <c r="E4" s="405"/>
      <c r="F4" s="405"/>
      <c r="G4" s="405"/>
      <c r="H4" s="405"/>
      <c r="I4" s="405"/>
    </row>
    <row r="5" spans="2:36" ht="12.75">
      <c r="B5" s="406" t="s">
        <v>192</v>
      </c>
      <c r="C5" s="406"/>
      <c r="D5" s="406"/>
      <c r="E5" s="406"/>
      <c r="F5" s="406"/>
      <c r="G5" s="406"/>
      <c r="H5" s="406"/>
      <c r="I5" s="198"/>
      <c r="K5" s="199"/>
      <c r="L5" s="3"/>
      <c r="M5" s="3"/>
      <c r="N5" s="200"/>
      <c r="O5" s="3"/>
      <c r="P5" s="3"/>
      <c r="S5" s="201"/>
      <c r="T5" s="193"/>
      <c r="U5" s="193"/>
      <c r="V5" s="202"/>
      <c r="W5" s="202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</row>
    <row r="6" spans="2:11" ht="15.75">
      <c r="B6" s="342"/>
      <c r="C6" s="342"/>
      <c r="D6" s="343"/>
      <c r="E6" s="343"/>
      <c r="F6" s="343"/>
      <c r="G6" s="343"/>
      <c r="H6" s="343"/>
      <c r="I6" s="193"/>
      <c r="J6" s="193"/>
      <c r="K6" s="193"/>
    </row>
    <row r="7" spans="3:12" s="210" customFormat="1" ht="16.5" customHeight="1">
      <c r="C7" s="407" t="s">
        <v>97</v>
      </c>
      <c r="D7" s="416" t="str">
        <f>+'2.1'!D7:E8</f>
        <v>Julio 2017 - Julio 2016</v>
      </c>
      <c r="E7" s="416"/>
      <c r="F7" s="416"/>
      <c r="G7" s="416" t="str">
        <f>+'2.1'!G7:H8</f>
        <v>Enero - Julio (2017/2016)</v>
      </c>
      <c r="H7" s="416"/>
      <c r="I7" s="416"/>
      <c r="J7" s="416" t="str">
        <f>+'2.1'!J7:K8</f>
        <v>Agosto 2016 - Julio 2017 /                                                               Agosto 2015 - Julio 2016</v>
      </c>
      <c r="K7" s="416"/>
      <c r="L7" s="416"/>
    </row>
    <row r="8" spans="2:12" s="208" customFormat="1" ht="12" customHeight="1">
      <c r="B8" s="344"/>
      <c r="C8" s="407"/>
      <c r="D8" s="417"/>
      <c r="E8" s="417"/>
      <c r="F8" s="417"/>
      <c r="G8" s="417"/>
      <c r="H8" s="417"/>
      <c r="I8" s="417"/>
      <c r="J8" s="417"/>
      <c r="K8" s="417"/>
      <c r="L8" s="417"/>
    </row>
    <row r="9" spans="2:12" s="210" customFormat="1" ht="12">
      <c r="B9" s="344"/>
      <c r="C9" s="407"/>
      <c r="D9" s="412" t="s">
        <v>1</v>
      </c>
      <c r="E9" s="412"/>
      <c r="F9" s="412"/>
      <c r="G9" s="412" t="s">
        <v>150</v>
      </c>
      <c r="H9" s="412"/>
      <c r="I9" s="412"/>
      <c r="J9" s="412" t="s">
        <v>144</v>
      </c>
      <c r="K9" s="412"/>
      <c r="L9" s="412"/>
    </row>
    <row r="10" spans="2:12" s="210" customFormat="1" ht="20.25" customHeight="1">
      <c r="B10" s="345"/>
      <c r="C10" s="408"/>
      <c r="D10" s="340" t="s">
        <v>145</v>
      </c>
      <c r="E10" s="340" t="s">
        <v>99</v>
      </c>
      <c r="F10" s="340" t="s">
        <v>146</v>
      </c>
      <c r="G10" s="340" t="s">
        <v>145</v>
      </c>
      <c r="H10" s="340" t="s">
        <v>99</v>
      </c>
      <c r="I10" s="340" t="s">
        <v>146</v>
      </c>
      <c r="J10" s="340" t="s">
        <v>145</v>
      </c>
      <c r="K10" s="340" t="s">
        <v>99</v>
      </c>
      <c r="L10" s="340" t="s">
        <v>146</v>
      </c>
    </row>
    <row r="11" spans="2:12" s="221" customFormat="1" ht="15" customHeight="1">
      <c r="B11" s="346" t="s">
        <v>17</v>
      </c>
      <c r="C11" s="346" t="s">
        <v>100</v>
      </c>
      <c r="D11" s="100">
        <v>3.71498587023165</v>
      </c>
      <c r="E11" s="100">
        <v>3.78092576273179</v>
      </c>
      <c r="F11" s="100">
        <v>3.51311565208039</v>
      </c>
      <c r="G11" s="100">
        <v>1.47146413659562</v>
      </c>
      <c r="H11" s="100">
        <v>3.04496433745189</v>
      </c>
      <c r="I11" s="100">
        <v>-3.00371144591797</v>
      </c>
      <c r="J11" s="100">
        <v>1.59120321228485</v>
      </c>
      <c r="K11" s="100">
        <v>2.72629812422425</v>
      </c>
      <c r="L11" s="100">
        <v>-1.61532224036721</v>
      </c>
    </row>
    <row r="12" spans="2:12" s="221" customFormat="1" ht="15" customHeight="1">
      <c r="B12" s="347" t="s">
        <v>18</v>
      </c>
      <c r="C12" s="347" t="s">
        <v>101</v>
      </c>
      <c r="D12" s="101">
        <v>0.900279689858152</v>
      </c>
      <c r="E12" s="101">
        <v>-1.51361833568662</v>
      </c>
      <c r="F12" s="101">
        <v>6.29340888374441</v>
      </c>
      <c r="G12" s="101">
        <v>-2.57692517843644</v>
      </c>
      <c r="H12" s="101">
        <v>-2.2036093878585</v>
      </c>
      <c r="I12" s="101">
        <v>-3.31820078775128</v>
      </c>
      <c r="J12" s="101">
        <v>-0.957993869849771</v>
      </c>
      <c r="K12" s="101">
        <v>-1.59491763917705</v>
      </c>
      <c r="L12" s="101">
        <v>0.312726698808974</v>
      </c>
    </row>
    <row r="13" spans="2:13" s="221" customFormat="1" ht="15" customHeight="1">
      <c r="B13" s="346" t="s">
        <v>102</v>
      </c>
      <c r="C13" s="346" t="s">
        <v>103</v>
      </c>
      <c r="D13" s="100">
        <v>1.83123945414734</v>
      </c>
      <c r="E13" s="100">
        <v>0.132951021957606</v>
      </c>
      <c r="F13" s="100">
        <v>6.16135552208816</v>
      </c>
      <c r="G13" s="100">
        <v>-2.93229650598885</v>
      </c>
      <c r="H13" s="100">
        <v>-2.09943298235885</v>
      </c>
      <c r="I13" s="100">
        <v>-4.8048706664448</v>
      </c>
      <c r="J13" s="100">
        <v>-3.36875821558145</v>
      </c>
      <c r="K13" s="100">
        <v>-2.80892275945177</v>
      </c>
      <c r="L13" s="100">
        <v>-4.62886307165008</v>
      </c>
      <c r="M13" s="100"/>
    </row>
    <row r="14" spans="2:12" s="221" customFormat="1" ht="15" customHeight="1">
      <c r="B14" s="347" t="s">
        <v>104</v>
      </c>
      <c r="C14" s="347" t="s">
        <v>105</v>
      </c>
      <c r="D14" s="101">
        <v>-1.03014235558455</v>
      </c>
      <c r="E14" s="101">
        <v>-0.334398480417963</v>
      </c>
      <c r="F14" s="101">
        <v>-2.60751649597116</v>
      </c>
      <c r="G14" s="101">
        <v>-2.05973949162477</v>
      </c>
      <c r="H14" s="101">
        <v>-1.40997412240542</v>
      </c>
      <c r="I14" s="101">
        <v>-3.45653563291595</v>
      </c>
      <c r="J14" s="101">
        <v>0.233123866418206</v>
      </c>
      <c r="K14" s="101">
        <v>-0.63865613307047</v>
      </c>
      <c r="L14" s="101">
        <v>2.22022061334211</v>
      </c>
    </row>
    <row r="15" spans="2:12" s="267" customFormat="1" ht="15" customHeight="1">
      <c r="B15" s="348" t="s">
        <v>106</v>
      </c>
      <c r="C15" s="348" t="s">
        <v>107</v>
      </c>
      <c r="D15" s="349">
        <v>1.76797027747353</v>
      </c>
      <c r="E15" s="349">
        <v>-0.804513890157521</v>
      </c>
      <c r="F15" s="349">
        <v>5.80576899284362</v>
      </c>
      <c r="G15" s="349">
        <v>-1.44621742096384</v>
      </c>
      <c r="H15" s="349">
        <v>-2.22547039410432</v>
      </c>
      <c r="I15" s="349">
        <v>-0.322955712053874</v>
      </c>
      <c r="J15" s="349">
        <v>0.458410080411897</v>
      </c>
      <c r="K15" s="349">
        <v>-1.82924211356994</v>
      </c>
      <c r="L15" s="349">
        <v>3.93618628294508</v>
      </c>
    </row>
    <row r="16" spans="2:11" s="221" customFormat="1" ht="15" customHeight="1">
      <c r="B16" s="346"/>
      <c r="C16" s="346" t="s">
        <v>190</v>
      </c>
      <c r="D16" s="354"/>
      <c r="E16" s="100"/>
      <c r="F16" s="100"/>
      <c r="G16" s="354"/>
      <c r="H16" s="100"/>
      <c r="I16" s="266"/>
      <c r="J16" s="354"/>
      <c r="K16" s="266"/>
    </row>
    <row r="17" spans="2:11" s="234" customFormat="1" ht="12">
      <c r="B17" s="233" t="s">
        <v>108</v>
      </c>
      <c r="C17" s="233"/>
      <c r="G17" s="272"/>
      <c r="H17" s="272"/>
      <c r="I17" s="272"/>
      <c r="J17" s="272"/>
      <c r="K17" s="272"/>
    </row>
    <row r="18" spans="2:9" ht="13.5">
      <c r="B18" s="235" t="s">
        <v>13</v>
      </c>
      <c r="C18" s="235"/>
      <c r="D18" s="233"/>
      <c r="E18" s="233"/>
      <c r="F18" s="233"/>
      <c r="G18" s="233"/>
      <c r="H18" s="233"/>
      <c r="I18" s="233"/>
    </row>
    <row r="19" spans="2:8" ht="27" customHeight="1">
      <c r="B19" s="453" t="s">
        <v>109</v>
      </c>
      <c r="C19" s="453"/>
      <c r="D19" s="453"/>
      <c r="E19" s="453"/>
      <c r="F19" s="453"/>
      <c r="G19" s="453"/>
      <c r="H19" s="453"/>
    </row>
    <row r="20" spans="2:9" ht="12.75" customHeight="1">
      <c r="B20" s="453" t="s">
        <v>176</v>
      </c>
      <c r="C20" s="453"/>
      <c r="D20" s="453"/>
      <c r="E20" s="453"/>
      <c r="F20" s="453"/>
      <c r="G20" s="453"/>
      <c r="H20" s="453"/>
      <c r="I20" s="350"/>
    </row>
  </sheetData>
  <sheetProtection/>
  <mergeCells count="12">
    <mergeCell ref="J7:L8"/>
    <mergeCell ref="D9:F9"/>
    <mergeCell ref="G9:I9"/>
    <mergeCell ref="J9:L9"/>
    <mergeCell ref="B19:H19"/>
    <mergeCell ref="B20:H20"/>
    <mergeCell ref="B3:I3"/>
    <mergeCell ref="B4:I4"/>
    <mergeCell ref="B5:H5"/>
    <mergeCell ref="C7:C10"/>
    <mergeCell ref="D7:F8"/>
    <mergeCell ref="G7:I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7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5">
    <tabColor theme="7" tint="0.39998000860214233"/>
  </sheetPr>
  <dimension ref="B1:AL33"/>
  <sheetViews>
    <sheetView zoomScale="85" zoomScaleNormal="85" zoomScaleSheetLayoutView="95" workbookViewId="0" topLeftCell="A1">
      <selection activeCell="K20" sqref="K20"/>
    </sheetView>
  </sheetViews>
  <sheetFormatPr defaultColWidth="11.421875" defaultRowHeight="12.75"/>
  <cols>
    <col min="1" max="1" width="3.28125" style="1" customWidth="1"/>
    <col min="2" max="2" width="4.57421875" style="1" customWidth="1"/>
    <col min="3" max="3" width="12.57421875" style="1" customWidth="1"/>
    <col min="4" max="12" width="12.28125" style="1" customWidth="1"/>
    <col min="13" max="16384" width="11.421875" style="1" customWidth="1"/>
  </cols>
  <sheetData>
    <row r="1" spans="2:10" ht="64.5" customHeight="1">
      <c r="B1" s="192"/>
      <c r="C1" s="192"/>
      <c r="D1" s="192"/>
      <c r="E1" s="192"/>
      <c r="F1" s="192"/>
      <c r="G1" s="192"/>
      <c r="H1" s="192"/>
      <c r="I1" s="192"/>
      <c r="J1" s="192"/>
    </row>
    <row r="2" spans="2:3" ht="12.75">
      <c r="B2" s="195" t="s">
        <v>40</v>
      </c>
      <c r="C2" s="195"/>
    </row>
    <row r="3" spans="2:10" ht="14.25">
      <c r="B3" s="276" t="s">
        <v>111</v>
      </c>
      <c r="C3" s="276"/>
      <c r="D3" s="276"/>
      <c r="E3" s="276"/>
      <c r="F3" s="276"/>
      <c r="G3" s="276"/>
      <c r="H3" s="276"/>
      <c r="I3" s="276"/>
      <c r="J3" s="276"/>
    </row>
    <row r="4" spans="2:10" s="197" customFormat="1" ht="12.75">
      <c r="B4" s="405" t="s">
        <v>96</v>
      </c>
      <c r="C4" s="405"/>
      <c r="D4" s="405"/>
      <c r="E4" s="405"/>
      <c r="F4" s="405"/>
      <c r="G4" s="405"/>
      <c r="H4" s="405"/>
      <c r="I4" s="405"/>
      <c r="J4" s="405"/>
    </row>
    <row r="5" spans="2:38" ht="12.75">
      <c r="B5" s="406" t="s">
        <v>192</v>
      </c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3"/>
      <c r="O5" s="3"/>
      <c r="P5" s="200"/>
      <c r="Q5" s="3"/>
      <c r="R5" s="3"/>
      <c r="U5" s="201"/>
      <c r="V5" s="193"/>
      <c r="W5" s="193"/>
      <c r="X5" s="202"/>
      <c r="Y5" s="202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</row>
    <row r="6" spans="2:15" ht="15.75">
      <c r="B6" s="342"/>
      <c r="C6" s="342"/>
      <c r="D6" s="343"/>
      <c r="E6" s="343"/>
      <c r="F6" s="343"/>
      <c r="G6" s="343"/>
      <c r="H6" s="343"/>
      <c r="I6" s="343"/>
      <c r="J6" s="193"/>
      <c r="K6" s="193"/>
      <c r="L6" s="193"/>
      <c r="M6" s="193"/>
      <c r="N6" s="193"/>
      <c r="O6" s="193"/>
    </row>
    <row r="7" spans="3:15" s="210" customFormat="1" ht="29.25" customHeight="1">
      <c r="C7" s="407" t="s">
        <v>97</v>
      </c>
      <c r="D7" s="454" t="str">
        <f>+'2.1'!D7:F8</f>
        <v>Julio 2017 - Julio 2016</v>
      </c>
      <c r="E7" s="454"/>
      <c r="F7" s="454"/>
      <c r="G7" s="454" t="str">
        <f>+'2.1'!G7:I8</f>
        <v>Enero - Julio (2017/2016)</v>
      </c>
      <c r="H7" s="454"/>
      <c r="I7" s="454"/>
      <c r="J7" s="454" t="str">
        <f>+'2.1'!J7:L8</f>
        <v>Agosto 2016 - Julio 2017 /                                                               Agosto 2015 - Julio 2016</v>
      </c>
      <c r="K7" s="454"/>
      <c r="L7" s="454"/>
      <c r="M7" s="211"/>
      <c r="N7" s="211"/>
      <c r="O7" s="211"/>
    </row>
    <row r="8" spans="2:15" s="208" customFormat="1" ht="12" customHeight="1">
      <c r="B8" s="344"/>
      <c r="C8" s="407"/>
      <c r="D8" s="416" t="s">
        <v>1</v>
      </c>
      <c r="E8" s="416"/>
      <c r="F8" s="416"/>
      <c r="G8" s="416" t="s">
        <v>150</v>
      </c>
      <c r="H8" s="416"/>
      <c r="I8" s="416"/>
      <c r="J8" s="416" t="s">
        <v>144</v>
      </c>
      <c r="K8" s="416"/>
      <c r="L8" s="416"/>
      <c r="M8" s="245"/>
      <c r="N8" s="245"/>
      <c r="O8" s="245"/>
    </row>
    <row r="9" spans="2:15" s="210" customFormat="1" ht="12">
      <c r="B9" s="344"/>
      <c r="C9" s="407"/>
      <c r="D9" s="311" t="s">
        <v>145</v>
      </c>
      <c r="E9" s="311" t="s">
        <v>147</v>
      </c>
      <c r="F9" s="311" t="s">
        <v>148</v>
      </c>
      <c r="G9" s="311" t="s">
        <v>145</v>
      </c>
      <c r="H9" s="311" t="s">
        <v>147</v>
      </c>
      <c r="I9" s="311" t="s">
        <v>148</v>
      </c>
      <c r="J9" s="311" t="s">
        <v>145</v>
      </c>
      <c r="K9" s="311" t="s">
        <v>147</v>
      </c>
      <c r="L9" s="311" t="s">
        <v>148</v>
      </c>
      <c r="M9" s="211"/>
      <c r="N9" s="211"/>
      <c r="O9" s="211"/>
    </row>
    <row r="10" spans="2:15" s="221" customFormat="1" ht="15" customHeight="1">
      <c r="B10" s="346" t="s">
        <v>17</v>
      </c>
      <c r="C10" s="346" t="s">
        <v>100</v>
      </c>
      <c r="D10" s="355">
        <v>5.54647736823519</v>
      </c>
      <c r="E10" s="355">
        <v>6.87377166842658</v>
      </c>
      <c r="F10" s="355">
        <v>-1.00100100100099</v>
      </c>
      <c r="G10" s="355">
        <v>5.45423531314309</v>
      </c>
      <c r="H10" s="355">
        <v>6.6423653947334</v>
      </c>
      <c r="I10" s="355">
        <v>-0.465149563474998</v>
      </c>
      <c r="J10" s="356">
        <v>4.65500665247987</v>
      </c>
      <c r="K10" s="356">
        <v>5.74922025700029</v>
      </c>
      <c r="L10" s="356">
        <v>-0.763137157314042</v>
      </c>
      <c r="M10" s="266"/>
      <c r="N10" s="266"/>
      <c r="O10" s="266"/>
    </row>
    <row r="11" spans="2:15" s="221" customFormat="1" ht="15" customHeight="1">
      <c r="B11" s="347" t="s">
        <v>18</v>
      </c>
      <c r="C11" s="347" t="s">
        <v>101</v>
      </c>
      <c r="D11" s="357">
        <v>2.30362303170515</v>
      </c>
      <c r="E11" s="357">
        <v>3.40601271492196</v>
      </c>
      <c r="F11" s="357">
        <v>-3.3051312640735</v>
      </c>
      <c r="G11" s="357">
        <v>2.27223184362639</v>
      </c>
      <c r="H11" s="357">
        <v>3.46821279153398</v>
      </c>
      <c r="I11" s="357">
        <v>-3.7017672666976</v>
      </c>
      <c r="J11" s="357">
        <v>2.21843237842114</v>
      </c>
      <c r="K11" s="357">
        <v>3.39180028176376</v>
      </c>
      <c r="L11" s="357">
        <v>-3.59527491990733</v>
      </c>
      <c r="M11" s="266"/>
      <c r="N11" s="266"/>
      <c r="O11" s="266"/>
    </row>
    <row r="12" spans="2:15" s="221" customFormat="1" ht="15" customHeight="1">
      <c r="B12" s="346" t="s">
        <v>102</v>
      </c>
      <c r="C12" s="346" t="s">
        <v>103</v>
      </c>
      <c r="D12" s="356">
        <v>-0.604063701263025</v>
      </c>
      <c r="E12" s="356">
        <v>-0.525474068997012</v>
      </c>
      <c r="F12" s="356">
        <v>-0.920810313075526</v>
      </c>
      <c r="G12" s="356">
        <v>-0.260933096753968</v>
      </c>
      <c r="H12" s="356">
        <v>0.00653594771238275</v>
      </c>
      <c r="I12" s="356">
        <v>-1.32055929570175</v>
      </c>
      <c r="J12" s="356">
        <v>-0.776545638824266</v>
      </c>
      <c r="K12" s="356">
        <v>-0.463661247974889</v>
      </c>
      <c r="L12" s="356">
        <v>-2.03151841063565</v>
      </c>
      <c r="M12" s="266"/>
      <c r="N12" s="266"/>
      <c r="O12" s="266"/>
    </row>
    <row r="13" spans="2:15" s="221" customFormat="1" ht="15" customHeight="1">
      <c r="B13" s="347" t="s">
        <v>104</v>
      </c>
      <c r="C13" s="347" t="s">
        <v>105</v>
      </c>
      <c r="D13" s="357">
        <v>-1.13397768919904</v>
      </c>
      <c r="E13" s="357">
        <v>-1.70044382653333</v>
      </c>
      <c r="F13" s="357">
        <v>1.94040920303737</v>
      </c>
      <c r="G13" s="357">
        <v>0.486580723104968</v>
      </c>
      <c r="H13" s="357">
        <v>0.087361227077376</v>
      </c>
      <c r="I13" s="357">
        <v>2.6466802645972</v>
      </c>
      <c r="J13" s="357">
        <v>2.1086981222298</v>
      </c>
      <c r="K13" s="357">
        <v>1.96338253393582</v>
      </c>
      <c r="L13" s="357">
        <v>2.90370663045709</v>
      </c>
      <c r="M13" s="266"/>
      <c r="N13" s="266"/>
      <c r="O13" s="266"/>
    </row>
    <row r="14" spans="2:15" s="221" customFormat="1" ht="15" customHeight="1">
      <c r="B14" s="348" t="s">
        <v>106</v>
      </c>
      <c r="C14" s="348" t="s">
        <v>107</v>
      </c>
      <c r="D14" s="358">
        <v>-0.566232978443415</v>
      </c>
      <c r="E14" s="358">
        <v>-1.51084139326131</v>
      </c>
      <c r="F14" s="358">
        <v>2.13419619114825</v>
      </c>
      <c r="G14" s="358">
        <v>0.018173303192448</v>
      </c>
      <c r="H14" s="358">
        <v>-1.23550084673237</v>
      </c>
      <c r="I14" s="358">
        <v>3.62169477669416</v>
      </c>
      <c r="J14" s="358">
        <v>0.14007191613048</v>
      </c>
      <c r="K14" s="358">
        <v>-1.07190241702458</v>
      </c>
      <c r="L14" s="358">
        <v>3.70328766721</v>
      </c>
      <c r="M14" s="266"/>
      <c r="N14" s="266"/>
      <c r="O14" s="266"/>
    </row>
    <row r="15" spans="2:15" s="267" customFormat="1" ht="3" customHeight="1">
      <c r="B15" s="263"/>
      <c r="C15" s="263"/>
      <c r="D15" s="266">
        <v>-1.9</v>
      </c>
      <c r="E15" s="266"/>
      <c r="F15" s="266"/>
      <c r="G15" s="266">
        <v>-2.449742573053615</v>
      </c>
      <c r="H15" s="266"/>
      <c r="I15" s="266"/>
      <c r="J15" s="210"/>
      <c r="K15" s="211">
        <v>0.4</v>
      </c>
      <c r="L15" s="266"/>
      <c r="M15" s="266"/>
      <c r="N15" s="266">
        <v>0.3</v>
      </c>
      <c r="O15" s="266"/>
    </row>
    <row r="16" spans="2:15" s="234" customFormat="1" ht="12">
      <c r="B16" s="233" t="s">
        <v>108</v>
      </c>
      <c r="C16" s="233"/>
      <c r="J16" s="210"/>
      <c r="K16" s="211"/>
      <c r="L16" s="272"/>
      <c r="M16" s="272"/>
      <c r="N16" s="272"/>
      <c r="O16" s="272"/>
    </row>
    <row r="17" spans="2:10" ht="13.5">
      <c r="B17" s="235" t="s">
        <v>13</v>
      </c>
      <c r="C17" s="235"/>
      <c r="D17" s="233"/>
      <c r="E17" s="233"/>
      <c r="F17" s="233"/>
      <c r="G17" s="233"/>
      <c r="H17" s="233"/>
      <c r="I17" s="233"/>
      <c r="J17" s="233"/>
    </row>
    <row r="29" spans="4:9" ht="12.75">
      <c r="D29" s="353"/>
      <c r="E29" s="353"/>
      <c r="F29" s="353"/>
      <c r="G29" s="353"/>
      <c r="H29" s="353"/>
      <c r="I29" s="353"/>
    </row>
    <row r="30" spans="4:9" ht="12.75">
      <c r="D30" s="353"/>
      <c r="E30" s="353"/>
      <c r="F30" s="353"/>
      <c r="G30" s="353"/>
      <c r="H30" s="353"/>
      <c r="I30" s="353"/>
    </row>
    <row r="31" spans="7:9" ht="12.75">
      <c r="G31" s="353"/>
      <c r="H31" s="353"/>
      <c r="I31" s="353"/>
    </row>
    <row r="33" ht="12.75">
      <c r="K33" s="353"/>
    </row>
  </sheetData>
  <sheetProtection/>
  <mergeCells count="9">
    <mergeCell ref="B4:J4"/>
    <mergeCell ref="B5:M5"/>
    <mergeCell ref="C7:C9"/>
    <mergeCell ref="D7:F7"/>
    <mergeCell ref="G7:I7"/>
    <mergeCell ref="J7:L7"/>
    <mergeCell ref="D8:F8"/>
    <mergeCell ref="G8:I8"/>
    <mergeCell ref="J8:L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7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>
    <tabColor theme="7" tint="0.39998000860214233"/>
  </sheetPr>
  <dimension ref="A1:AS98"/>
  <sheetViews>
    <sheetView zoomScale="85" zoomScaleNormal="85" zoomScaleSheetLayoutView="82" workbookViewId="0" topLeftCell="R45">
      <selection activeCell="B8" sqref="B8:R54"/>
    </sheetView>
  </sheetViews>
  <sheetFormatPr defaultColWidth="11.421875" defaultRowHeight="12.75"/>
  <cols>
    <col min="1" max="1" width="2.7109375" style="1" customWidth="1"/>
    <col min="2" max="2" width="6.57421875" style="1" customWidth="1"/>
    <col min="3" max="3" width="11.7109375" style="1" customWidth="1"/>
    <col min="4" max="4" width="13.28125" style="1" customWidth="1"/>
    <col min="5" max="17" width="13.421875" style="1" customWidth="1"/>
    <col min="18" max="18" width="13.421875" style="4" customWidth="1"/>
    <col min="19" max="33" width="11.421875" style="4" customWidth="1"/>
    <col min="34" max="16384" width="11.421875" style="1" customWidth="1"/>
  </cols>
  <sheetData>
    <row r="1" spans="2:17" ht="0.75" customHeight="1"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2:17" ht="64.5" customHeight="1"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</row>
    <row r="3" spans="2:3" ht="12.75">
      <c r="B3" s="195" t="s">
        <v>40</v>
      </c>
      <c r="C3" s="195"/>
    </row>
    <row r="4" spans="2:17" ht="14.25">
      <c r="B4" s="405" t="s">
        <v>112</v>
      </c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196"/>
    </row>
    <row r="5" spans="2:33" s="197" customFormat="1" ht="12.75">
      <c r="B5" s="405" t="s">
        <v>117</v>
      </c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196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</row>
    <row r="6" spans="2:45" ht="12.75">
      <c r="B6" s="455" t="s">
        <v>205</v>
      </c>
      <c r="C6" s="455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5"/>
      <c r="Q6" s="360"/>
      <c r="T6" s="361"/>
      <c r="U6" s="18"/>
      <c r="V6" s="18"/>
      <c r="W6" s="362"/>
      <c r="X6" s="18"/>
      <c r="Y6" s="18"/>
      <c r="AB6" s="363"/>
      <c r="AC6" s="334"/>
      <c r="AD6" s="334"/>
      <c r="AE6" s="364"/>
      <c r="AF6" s="364"/>
      <c r="AG6" s="334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</row>
    <row r="7" spans="2:33" s="234" customFormat="1" ht="12">
      <c r="B7" s="272"/>
      <c r="C7" s="365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7"/>
      <c r="O7" s="367"/>
      <c r="P7" s="365"/>
      <c r="Q7" s="365"/>
      <c r="R7" s="367"/>
      <c r="S7" s="36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</row>
    <row r="8" spans="2:33" s="195" customFormat="1" ht="12.75">
      <c r="B8" s="457"/>
      <c r="C8" s="412" t="s">
        <v>113</v>
      </c>
      <c r="D8" s="459">
        <v>1</v>
      </c>
      <c r="E8" s="459"/>
      <c r="F8" s="459"/>
      <c r="G8" s="459">
        <v>2</v>
      </c>
      <c r="H8" s="459"/>
      <c r="I8" s="459"/>
      <c r="J8" s="459">
        <v>3</v>
      </c>
      <c r="K8" s="459"/>
      <c r="L8" s="459"/>
      <c r="M8" s="459">
        <v>4</v>
      </c>
      <c r="N8" s="459"/>
      <c r="O8" s="459"/>
      <c r="P8" s="459">
        <v>5</v>
      </c>
      <c r="Q8" s="459"/>
      <c r="R8" s="459"/>
      <c r="S8" s="368"/>
      <c r="T8" s="369"/>
      <c r="U8" s="369"/>
      <c r="V8" s="369"/>
      <c r="W8" s="369"/>
      <c r="X8" s="369"/>
      <c r="Y8" s="369"/>
      <c r="Z8" s="369"/>
      <c r="AA8" s="369"/>
      <c r="AB8" s="369"/>
      <c r="AC8" s="369"/>
      <c r="AD8" s="369"/>
      <c r="AE8" s="369"/>
      <c r="AF8" s="369"/>
      <c r="AG8" s="369"/>
    </row>
    <row r="9" spans="2:33" s="195" customFormat="1" ht="12.75">
      <c r="B9" s="458"/>
      <c r="C9" s="407"/>
      <c r="D9" s="409" t="s">
        <v>100</v>
      </c>
      <c r="E9" s="409"/>
      <c r="F9" s="409"/>
      <c r="G9" s="409" t="s">
        <v>101</v>
      </c>
      <c r="H9" s="409"/>
      <c r="I9" s="409"/>
      <c r="J9" s="409" t="s">
        <v>103</v>
      </c>
      <c r="K9" s="409"/>
      <c r="L9" s="409"/>
      <c r="M9" s="409" t="s">
        <v>105</v>
      </c>
      <c r="N9" s="409"/>
      <c r="O9" s="409"/>
      <c r="P9" s="409" t="s">
        <v>107</v>
      </c>
      <c r="Q9" s="409"/>
      <c r="R9" s="409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369"/>
      <c r="AF9" s="369"/>
      <c r="AG9" s="369"/>
    </row>
    <row r="10" spans="2:33" s="195" customFormat="1" ht="12.75">
      <c r="B10" s="246" t="s">
        <v>19</v>
      </c>
      <c r="C10" s="246" t="s">
        <v>20</v>
      </c>
      <c r="D10" s="311" t="s">
        <v>145</v>
      </c>
      <c r="E10" s="311" t="s">
        <v>147</v>
      </c>
      <c r="F10" s="311" t="s">
        <v>148</v>
      </c>
      <c r="G10" s="311" t="s">
        <v>145</v>
      </c>
      <c r="H10" s="311" t="s">
        <v>147</v>
      </c>
      <c r="I10" s="311" t="s">
        <v>148</v>
      </c>
      <c r="J10" s="311" t="s">
        <v>145</v>
      </c>
      <c r="K10" s="311" t="s">
        <v>147</v>
      </c>
      <c r="L10" s="311" t="s">
        <v>148</v>
      </c>
      <c r="M10" s="311" t="s">
        <v>145</v>
      </c>
      <c r="N10" s="311" t="s">
        <v>147</v>
      </c>
      <c r="O10" s="311" t="s">
        <v>148</v>
      </c>
      <c r="P10" s="311" t="s">
        <v>145</v>
      </c>
      <c r="Q10" s="311" t="s">
        <v>147</v>
      </c>
      <c r="R10" s="311" t="s">
        <v>148</v>
      </c>
      <c r="S10" s="369"/>
      <c r="T10" s="369"/>
      <c r="U10" s="369"/>
      <c r="V10" s="369"/>
      <c r="W10" s="369"/>
      <c r="X10" s="369"/>
      <c r="Y10" s="369"/>
      <c r="Z10" s="369"/>
      <c r="AA10" s="369"/>
      <c r="AB10" s="369"/>
      <c r="AC10" s="369"/>
      <c r="AD10" s="369"/>
      <c r="AE10" s="369"/>
      <c r="AF10" s="369"/>
      <c r="AG10" s="369"/>
    </row>
    <row r="11" spans="2:33" s="210" customFormat="1" ht="4.5" customHeight="1">
      <c r="B11" s="248"/>
      <c r="C11" s="248"/>
      <c r="D11" s="339"/>
      <c r="E11" s="339"/>
      <c r="F11" s="339"/>
      <c r="G11" s="339"/>
      <c r="H11" s="339"/>
      <c r="I11" s="339"/>
      <c r="J11" s="248"/>
      <c r="K11" s="248"/>
      <c r="L11" s="248"/>
      <c r="M11" s="339"/>
      <c r="N11" s="339"/>
      <c r="O11" s="339"/>
      <c r="P11" s="339"/>
      <c r="Q11" s="339"/>
      <c r="R11" s="248"/>
      <c r="S11" s="248"/>
      <c r="T11" s="248"/>
      <c r="U11" s="248"/>
      <c r="V11" s="248"/>
      <c r="W11" s="248"/>
      <c r="X11" s="370"/>
      <c r="Y11" s="370"/>
      <c r="Z11" s="370"/>
      <c r="AA11" s="370"/>
      <c r="AB11" s="370"/>
      <c r="AC11" s="370"/>
      <c r="AD11" s="370"/>
      <c r="AE11" s="370"/>
      <c r="AF11" s="370"/>
      <c r="AG11" s="370"/>
    </row>
    <row r="12" spans="2:33" s="221" customFormat="1" ht="15" customHeight="1">
      <c r="B12" s="347">
        <v>2014</v>
      </c>
      <c r="C12" s="347" t="s">
        <v>21</v>
      </c>
      <c r="D12" s="371">
        <v>9.47960563508936</v>
      </c>
      <c r="E12" s="371">
        <v>7.68458935202958</v>
      </c>
      <c r="F12" s="371">
        <v>13.9308695521777</v>
      </c>
      <c r="G12" s="371">
        <v>7.80766295340261</v>
      </c>
      <c r="H12" s="371">
        <v>4.00233027152084</v>
      </c>
      <c r="I12" s="371">
        <v>14.7301861445273</v>
      </c>
      <c r="J12" s="371">
        <v>2.05236607722812</v>
      </c>
      <c r="K12" s="371">
        <v>3.71623909728953</v>
      </c>
      <c r="L12" s="371">
        <v>-0.543230011356244</v>
      </c>
      <c r="M12" s="371">
        <v>10.6149642816574</v>
      </c>
      <c r="N12" s="371">
        <v>5.86554823489529</v>
      </c>
      <c r="O12" s="371">
        <v>23.2275374859525</v>
      </c>
      <c r="P12" s="371">
        <v>7.96417524012265</v>
      </c>
      <c r="Q12" s="371">
        <v>3.42365403099376</v>
      </c>
      <c r="R12" s="371">
        <v>15.1625246686961</v>
      </c>
      <c r="S12" s="266"/>
      <c r="T12" s="266"/>
      <c r="U12" s="266"/>
      <c r="V12" s="266"/>
      <c r="W12" s="266"/>
      <c r="X12" s="266"/>
      <c r="Y12" s="267"/>
      <c r="Z12" s="267"/>
      <c r="AA12" s="267"/>
      <c r="AB12" s="267"/>
      <c r="AC12" s="267"/>
      <c r="AD12" s="267"/>
      <c r="AE12" s="267"/>
      <c r="AF12" s="267"/>
      <c r="AG12" s="267"/>
    </row>
    <row r="13" spans="2:33" s="221" customFormat="1" ht="15" customHeight="1">
      <c r="B13" s="346"/>
      <c r="C13" s="346" t="s">
        <v>22</v>
      </c>
      <c r="D13" s="372">
        <v>11.0703356611572</v>
      </c>
      <c r="E13" s="372">
        <v>9.11494219975499</v>
      </c>
      <c r="F13" s="372">
        <v>15.9534036734424</v>
      </c>
      <c r="G13" s="372">
        <v>4.28295173824278</v>
      </c>
      <c r="H13" s="372">
        <v>3.28645665723544</v>
      </c>
      <c r="I13" s="372">
        <v>5.86627458602462</v>
      </c>
      <c r="J13" s="372">
        <v>5.11449752671858</v>
      </c>
      <c r="K13" s="372">
        <v>5.65328818203465</v>
      </c>
      <c r="L13" s="372">
        <v>4.30404473105324</v>
      </c>
      <c r="M13" s="372">
        <v>11.0545765512048</v>
      </c>
      <c r="N13" s="372">
        <v>6.51963910671927</v>
      </c>
      <c r="O13" s="372">
        <v>22.1896062787736</v>
      </c>
      <c r="P13" s="372">
        <v>7.2631991032946</v>
      </c>
      <c r="Q13" s="372">
        <v>4.54730398686385</v>
      </c>
      <c r="R13" s="372">
        <v>11.2418445471515</v>
      </c>
      <c r="S13" s="266"/>
      <c r="T13" s="266"/>
      <c r="U13" s="266"/>
      <c r="V13" s="266"/>
      <c r="W13" s="266"/>
      <c r="X13" s="266"/>
      <c r="Y13" s="267"/>
      <c r="Z13" s="267"/>
      <c r="AA13" s="267"/>
      <c r="AB13" s="267"/>
      <c r="AC13" s="267"/>
      <c r="AD13" s="267"/>
      <c r="AE13" s="267"/>
      <c r="AF13" s="267"/>
      <c r="AG13" s="267"/>
    </row>
    <row r="14" spans="2:33" s="221" customFormat="1" ht="15" customHeight="1">
      <c r="B14" s="347"/>
      <c r="C14" s="347" t="s">
        <v>23</v>
      </c>
      <c r="D14" s="371">
        <v>9.84400838228485</v>
      </c>
      <c r="E14" s="371">
        <v>7.96974169258917</v>
      </c>
      <c r="F14" s="371">
        <v>14.7753779090465</v>
      </c>
      <c r="G14" s="371">
        <v>6.4978650301291</v>
      </c>
      <c r="H14" s="371">
        <v>4.73668169119155</v>
      </c>
      <c r="I14" s="371">
        <v>9.57066746661945</v>
      </c>
      <c r="J14" s="371">
        <v>10.0565724750457</v>
      </c>
      <c r="K14" s="371">
        <v>5.88536715780383</v>
      </c>
      <c r="L14" s="371">
        <v>18.0248622310875</v>
      </c>
      <c r="M14" s="371">
        <v>11.4173880064218</v>
      </c>
      <c r="N14" s="371">
        <v>6.90433862864297</v>
      </c>
      <c r="O14" s="371">
        <v>23.252969498393</v>
      </c>
      <c r="P14" s="371">
        <v>11.759529107255</v>
      </c>
      <c r="Q14" s="371">
        <v>7.30088708879417</v>
      </c>
      <c r="R14" s="371">
        <v>19.0945587562019</v>
      </c>
      <c r="S14" s="266"/>
      <c r="T14" s="266"/>
      <c r="U14" s="266"/>
      <c r="V14" s="266"/>
      <c r="W14" s="266"/>
      <c r="X14" s="266"/>
      <c r="Y14" s="267"/>
      <c r="Z14" s="267"/>
      <c r="AA14" s="267"/>
      <c r="AB14" s="267"/>
      <c r="AC14" s="267"/>
      <c r="AD14" s="267"/>
      <c r="AE14" s="267"/>
      <c r="AF14" s="267"/>
      <c r="AG14" s="267"/>
    </row>
    <row r="15" spans="2:18" s="266" customFormat="1" ht="15" customHeight="1">
      <c r="B15" s="373"/>
      <c r="C15" s="373" t="s">
        <v>24</v>
      </c>
      <c r="D15" s="372">
        <v>7.88172737896691</v>
      </c>
      <c r="E15" s="372">
        <v>12.1744119435982</v>
      </c>
      <c r="F15" s="372">
        <v>-1.26554733126679</v>
      </c>
      <c r="G15" s="372">
        <v>3.6672589614563</v>
      </c>
      <c r="H15" s="372">
        <v>6.86526758134389</v>
      </c>
      <c r="I15" s="372">
        <v>-1.03473174900995</v>
      </c>
      <c r="J15" s="372">
        <v>6.54625047612356</v>
      </c>
      <c r="K15" s="372">
        <v>8.90142943252936</v>
      </c>
      <c r="L15" s="372">
        <v>2.96534347632016</v>
      </c>
      <c r="M15" s="372">
        <v>9.03883511948975</v>
      </c>
      <c r="N15" s="372">
        <v>9.92611942578534</v>
      </c>
      <c r="O15" s="372">
        <v>7.06100032691035</v>
      </c>
      <c r="P15" s="372">
        <v>8.75762825906508</v>
      </c>
      <c r="Q15" s="372">
        <v>11.8597103617979</v>
      </c>
      <c r="R15" s="372">
        <v>4.5898899510151</v>
      </c>
    </row>
    <row r="16" spans="2:33" s="221" customFormat="1" ht="15" customHeight="1">
      <c r="B16" s="347"/>
      <c r="C16" s="347" t="s">
        <v>25</v>
      </c>
      <c r="D16" s="371">
        <v>9.55166770807359</v>
      </c>
      <c r="E16" s="371">
        <v>11.1416973373611</v>
      </c>
      <c r="F16" s="371">
        <v>5.85810777955931</v>
      </c>
      <c r="G16" s="371">
        <v>7.84326806099311</v>
      </c>
      <c r="H16" s="371">
        <v>7.8694251164557</v>
      </c>
      <c r="I16" s="371">
        <v>7.80095477455469</v>
      </c>
      <c r="J16" s="371">
        <v>11.8043920356438</v>
      </c>
      <c r="K16" s="371">
        <v>9.042925044766</v>
      </c>
      <c r="L16" s="371">
        <v>16.3548212762967</v>
      </c>
      <c r="M16" s="371">
        <v>10.0324810663065</v>
      </c>
      <c r="N16" s="371">
        <v>6.8571936135853</v>
      </c>
      <c r="O16" s="371">
        <v>17.747105199061</v>
      </c>
      <c r="P16" s="371">
        <v>7.84067467347833</v>
      </c>
      <c r="Q16" s="371">
        <v>8.10537510824554</v>
      </c>
      <c r="R16" s="371">
        <v>7.44772551306114</v>
      </c>
      <c r="S16" s="266"/>
      <c r="T16" s="266"/>
      <c r="U16" s="266"/>
      <c r="V16" s="266"/>
      <c r="W16" s="266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</row>
    <row r="17" spans="2:33" s="221" customFormat="1" ht="15" customHeight="1">
      <c r="B17" s="346"/>
      <c r="C17" s="346" t="s">
        <v>68</v>
      </c>
      <c r="D17" s="372">
        <v>4.59351325104633</v>
      </c>
      <c r="E17" s="372">
        <v>7.21359129303563</v>
      </c>
      <c r="F17" s="372">
        <v>-1.9250930927444</v>
      </c>
      <c r="G17" s="372">
        <v>2.39248879508374</v>
      </c>
      <c r="H17" s="372">
        <v>6.46754583777251</v>
      </c>
      <c r="I17" s="372">
        <v>-4.81637383036048</v>
      </c>
      <c r="J17" s="372">
        <v>4.20594853179304</v>
      </c>
      <c r="K17" s="372">
        <v>7.3243742448337</v>
      </c>
      <c r="L17" s="372">
        <v>-1.50083638889816</v>
      </c>
      <c r="M17" s="372">
        <v>2.51467481694871</v>
      </c>
      <c r="N17" s="372">
        <v>3.82290888159493</v>
      </c>
      <c r="O17" s="372">
        <v>-0.694231507481791</v>
      </c>
      <c r="P17" s="372">
        <v>4.14119247197919</v>
      </c>
      <c r="Q17" s="372">
        <v>5.45829504166575</v>
      </c>
      <c r="R17" s="372">
        <v>2.01920174434338</v>
      </c>
      <c r="S17" s="266"/>
      <c r="T17" s="266"/>
      <c r="U17" s="266"/>
      <c r="V17" s="266"/>
      <c r="W17" s="266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</row>
    <row r="18" spans="2:33" s="221" customFormat="1" ht="15" customHeight="1">
      <c r="B18" s="347"/>
      <c r="C18" s="347" t="s">
        <v>70</v>
      </c>
      <c r="D18" s="371">
        <v>6.06047243734202</v>
      </c>
      <c r="E18" s="371">
        <v>7.51127116767603</v>
      </c>
      <c r="F18" s="371">
        <v>2.77812728412901</v>
      </c>
      <c r="G18" s="371">
        <v>4.81915587887272</v>
      </c>
      <c r="H18" s="371">
        <v>2.91710931565325</v>
      </c>
      <c r="I18" s="371">
        <v>7.87364059209243</v>
      </c>
      <c r="J18" s="371">
        <v>5.76799419798457</v>
      </c>
      <c r="K18" s="371">
        <v>3.17777060806275</v>
      </c>
      <c r="L18" s="371">
        <v>9.79921596048581</v>
      </c>
      <c r="M18" s="371">
        <v>8.63781150070702</v>
      </c>
      <c r="N18" s="371">
        <v>4.89398342698659</v>
      </c>
      <c r="O18" s="371">
        <v>17.6135719655356</v>
      </c>
      <c r="P18" s="371">
        <v>7.24233245278381</v>
      </c>
      <c r="Q18" s="371">
        <v>5.60367789594536</v>
      </c>
      <c r="R18" s="371">
        <v>9.60747064523633</v>
      </c>
      <c r="S18" s="266"/>
      <c r="T18" s="266"/>
      <c r="U18" s="266"/>
      <c r="V18" s="266"/>
      <c r="W18" s="266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</row>
    <row r="19" spans="2:18" s="266" customFormat="1" ht="15" customHeight="1">
      <c r="B19" s="346"/>
      <c r="C19" s="346" t="s">
        <v>71</v>
      </c>
      <c r="D19" s="372">
        <v>8.29077871289046</v>
      </c>
      <c r="E19" s="372">
        <v>11.5299833327865</v>
      </c>
      <c r="F19" s="372">
        <v>0.907104707213358</v>
      </c>
      <c r="G19" s="372">
        <v>7.25684693422168</v>
      </c>
      <c r="H19" s="372">
        <v>6.59422161617989</v>
      </c>
      <c r="I19" s="372">
        <v>8.4089938934806</v>
      </c>
      <c r="J19" s="372">
        <v>9.19659241458612</v>
      </c>
      <c r="K19" s="372">
        <v>6.98950899813211</v>
      </c>
      <c r="L19" s="372">
        <v>12.5130549875723</v>
      </c>
      <c r="M19" s="372">
        <v>10.6791623847038</v>
      </c>
      <c r="N19" s="372">
        <v>7.34434480262205</v>
      </c>
      <c r="O19" s="372">
        <v>19.1186532169898</v>
      </c>
      <c r="P19" s="372">
        <v>9.89156621143854</v>
      </c>
      <c r="Q19" s="372">
        <v>5.98432462437815</v>
      </c>
      <c r="R19" s="372">
        <v>15.8871695144368</v>
      </c>
    </row>
    <row r="20" spans="2:18" s="266" customFormat="1" ht="19.5" customHeight="1">
      <c r="B20" s="347"/>
      <c r="C20" s="347" t="s">
        <v>72</v>
      </c>
      <c r="D20" s="371">
        <v>6.98626705415772</v>
      </c>
      <c r="E20" s="371">
        <v>9.54057248752531</v>
      </c>
      <c r="F20" s="371">
        <v>1.67838327319592</v>
      </c>
      <c r="G20" s="371">
        <v>6.60781127538428</v>
      </c>
      <c r="H20" s="371">
        <v>3.68447954407143</v>
      </c>
      <c r="I20" s="371">
        <v>11.1799922952678</v>
      </c>
      <c r="J20" s="371">
        <v>6.68244065925017</v>
      </c>
      <c r="K20" s="371">
        <v>4.55195126617229</v>
      </c>
      <c r="L20" s="371">
        <v>10.2225857349317</v>
      </c>
      <c r="M20" s="371">
        <v>7.7834634254133</v>
      </c>
      <c r="N20" s="371">
        <v>4.7582921277407</v>
      </c>
      <c r="O20" s="371">
        <v>14.5642623791087</v>
      </c>
      <c r="P20" s="371">
        <v>9.64489556600889</v>
      </c>
      <c r="Q20" s="371">
        <v>6.17496278495295</v>
      </c>
      <c r="R20" s="371">
        <v>14.6768827473711</v>
      </c>
    </row>
    <row r="21" spans="2:18" s="266" customFormat="1" ht="15" customHeight="1">
      <c r="B21" s="374"/>
      <c r="C21" s="374" t="s">
        <v>73</v>
      </c>
      <c r="D21" s="372">
        <v>9.41796869161602</v>
      </c>
      <c r="E21" s="372">
        <v>12.5821861237371</v>
      </c>
      <c r="F21" s="372">
        <v>2.73626420993189</v>
      </c>
      <c r="G21" s="372">
        <v>7.38002151918227</v>
      </c>
      <c r="H21" s="372">
        <v>10.0692448257</v>
      </c>
      <c r="I21" s="372">
        <v>3.45133643104421</v>
      </c>
      <c r="J21" s="372">
        <v>6.21912022659625</v>
      </c>
      <c r="K21" s="372">
        <v>14.1105740808124</v>
      </c>
      <c r="L21" s="372">
        <v>-5.56276761322764</v>
      </c>
      <c r="M21" s="372">
        <v>10.1884353327809</v>
      </c>
      <c r="N21" s="372">
        <v>8.6753204895073</v>
      </c>
      <c r="O21" s="372">
        <v>13.4021984134277</v>
      </c>
      <c r="P21" s="372">
        <v>14.6026293593899</v>
      </c>
      <c r="Q21" s="372">
        <v>16.0399448466677</v>
      </c>
      <c r="R21" s="372">
        <v>12.5625261872162</v>
      </c>
    </row>
    <row r="22" spans="2:18" s="266" customFormat="1" ht="15" customHeight="1">
      <c r="B22" s="347"/>
      <c r="C22" s="347" t="s">
        <v>74</v>
      </c>
      <c r="D22" s="371">
        <v>6.55306884092013</v>
      </c>
      <c r="E22" s="371">
        <v>10.0470691992357</v>
      </c>
      <c r="F22" s="371">
        <v>-1.35375113189157</v>
      </c>
      <c r="G22" s="371">
        <v>8.15791932397958</v>
      </c>
      <c r="H22" s="371">
        <v>9.27375242582327</v>
      </c>
      <c r="I22" s="371">
        <v>6.39235357293568</v>
      </c>
      <c r="J22" s="371">
        <v>4.62268333732059</v>
      </c>
      <c r="K22" s="371">
        <v>5.31226386616579</v>
      </c>
      <c r="L22" s="371">
        <v>3.48997927511359</v>
      </c>
      <c r="M22" s="371">
        <v>9.06560387823503</v>
      </c>
      <c r="N22" s="371">
        <v>6.55188408414007</v>
      </c>
      <c r="O22" s="371">
        <v>15.1678874952451</v>
      </c>
      <c r="P22" s="371">
        <v>4.15396827654224</v>
      </c>
      <c r="Q22" s="371">
        <v>4.17318819413708</v>
      </c>
      <c r="R22" s="371">
        <v>4.12261985528988</v>
      </c>
    </row>
    <row r="23" spans="2:18" s="266" customFormat="1" ht="15" customHeight="1">
      <c r="B23" s="374"/>
      <c r="C23" s="374" t="s">
        <v>75</v>
      </c>
      <c r="D23" s="372">
        <v>7.95458053770579</v>
      </c>
      <c r="E23" s="372">
        <v>8.2063315687458</v>
      </c>
      <c r="F23" s="372">
        <v>7.15786482701848</v>
      </c>
      <c r="G23" s="372">
        <v>9.55152725151331</v>
      </c>
      <c r="H23" s="372">
        <v>6.77784632746554</v>
      </c>
      <c r="I23" s="372">
        <v>15.9480543870345</v>
      </c>
      <c r="J23" s="372">
        <v>7.26004826994897</v>
      </c>
      <c r="K23" s="372">
        <v>9.64288127245696</v>
      </c>
      <c r="L23" s="372">
        <v>1.77231427339308</v>
      </c>
      <c r="M23" s="372">
        <v>6.64649752801665</v>
      </c>
      <c r="N23" s="372">
        <v>6.54741690819129</v>
      </c>
      <c r="O23" s="372">
        <v>6.96997093027805</v>
      </c>
      <c r="P23" s="372">
        <v>9.68571738411665</v>
      </c>
      <c r="Q23" s="372">
        <v>8.32784904269337</v>
      </c>
      <c r="R23" s="372">
        <v>12.8508636837003</v>
      </c>
    </row>
    <row r="24" spans="1:18" s="266" customFormat="1" ht="15" customHeight="1">
      <c r="A24" s="335"/>
      <c r="B24" s="347">
        <v>2015</v>
      </c>
      <c r="C24" s="375" t="s">
        <v>21</v>
      </c>
      <c r="D24" s="371">
        <v>2.11701794474162</v>
      </c>
      <c r="E24" s="371">
        <v>6.30007682857205</v>
      </c>
      <c r="F24" s="371">
        <v>-7.68738325105105</v>
      </c>
      <c r="G24" s="371">
        <v>4.7462569198909</v>
      </c>
      <c r="H24" s="371">
        <v>10.4571302541686</v>
      </c>
      <c r="I24" s="371">
        <v>-4.67133110148629</v>
      </c>
      <c r="J24" s="371">
        <v>5.13806042060312</v>
      </c>
      <c r="K24" s="371">
        <v>10.5025501740825</v>
      </c>
      <c r="L24" s="371">
        <v>-3.58879459747763</v>
      </c>
      <c r="M24" s="371">
        <v>5.93783843598916</v>
      </c>
      <c r="N24" s="371">
        <v>9.39293187405288</v>
      </c>
      <c r="O24" s="371">
        <v>-1.94477378766803</v>
      </c>
      <c r="P24" s="371">
        <v>8.94739923705226</v>
      </c>
      <c r="Q24" s="371">
        <v>13.7629214621777</v>
      </c>
      <c r="R24" s="371">
        <v>2.09126506262225</v>
      </c>
    </row>
    <row r="25" spans="1:18" s="266" customFormat="1" ht="15" customHeight="1">
      <c r="A25" s="335"/>
      <c r="B25" s="374"/>
      <c r="C25" s="374" t="s">
        <v>22</v>
      </c>
      <c r="D25" s="372">
        <v>1.47647803820303</v>
      </c>
      <c r="E25" s="372">
        <v>5.2476191032496</v>
      </c>
      <c r="F25" s="372">
        <v>-7.38552956614245</v>
      </c>
      <c r="G25" s="372">
        <v>2.72570526384566</v>
      </c>
      <c r="H25" s="372">
        <v>7.35984850024585</v>
      </c>
      <c r="I25" s="372">
        <v>-4.45801679540855</v>
      </c>
      <c r="J25" s="372">
        <v>-0.373996626857753</v>
      </c>
      <c r="K25" s="372">
        <v>5.83750580987941</v>
      </c>
      <c r="L25" s="372">
        <v>-9.83824649664015</v>
      </c>
      <c r="M25" s="372">
        <v>9.3573331281781</v>
      </c>
      <c r="N25" s="372">
        <v>9.97526271014728</v>
      </c>
      <c r="O25" s="372">
        <v>8.03465403910268</v>
      </c>
      <c r="P25" s="372">
        <v>7.39648074529136</v>
      </c>
      <c r="Q25" s="372">
        <v>10.9532600460982</v>
      </c>
      <c r="R25" s="372">
        <v>2.49955161281343</v>
      </c>
    </row>
    <row r="26" spans="1:18" s="266" customFormat="1" ht="15" customHeight="1">
      <c r="A26" s="335"/>
      <c r="B26" s="347"/>
      <c r="C26" s="375" t="s">
        <v>23</v>
      </c>
      <c r="D26" s="371">
        <v>6.05557034036912</v>
      </c>
      <c r="E26" s="371">
        <v>7.10737052879893</v>
      </c>
      <c r="F26" s="371">
        <v>3.45227922855371</v>
      </c>
      <c r="G26" s="371">
        <v>3.11005567528861</v>
      </c>
      <c r="H26" s="371">
        <v>6.64315033500966</v>
      </c>
      <c r="I26" s="371">
        <v>-2.782312111771</v>
      </c>
      <c r="J26" s="371">
        <v>-0.63626139089995</v>
      </c>
      <c r="K26" s="371">
        <v>4.4372634576457</v>
      </c>
      <c r="L26" s="371">
        <v>-9.33138554029027</v>
      </c>
      <c r="M26" s="371">
        <v>7.27381850756199</v>
      </c>
      <c r="N26" s="371">
        <v>7.30296844468399</v>
      </c>
      <c r="O26" s="371">
        <v>7.20751216442512</v>
      </c>
      <c r="P26" s="371">
        <v>10.6448177748777</v>
      </c>
      <c r="Q26" s="371">
        <v>12.0517240879536</v>
      </c>
      <c r="R26" s="371">
        <v>8.55948273731613</v>
      </c>
    </row>
    <row r="27" spans="2:18" s="266" customFormat="1" ht="15" customHeight="1">
      <c r="B27" s="374"/>
      <c r="C27" s="374" t="s">
        <v>24</v>
      </c>
      <c r="D27" s="372">
        <v>1.88736555389493</v>
      </c>
      <c r="E27" s="372">
        <v>3.02424975144484</v>
      </c>
      <c r="F27" s="372">
        <v>-0.864986942218537</v>
      </c>
      <c r="G27" s="372">
        <v>0.561274321824246</v>
      </c>
      <c r="H27" s="372">
        <v>5.98335431862731</v>
      </c>
      <c r="I27" s="372">
        <v>-8.04711358943396</v>
      </c>
      <c r="J27" s="372">
        <v>-3.36006653887899</v>
      </c>
      <c r="K27" s="372">
        <v>-0.389199048238531</v>
      </c>
      <c r="L27" s="372">
        <v>-8.13750299155321</v>
      </c>
      <c r="M27" s="372">
        <v>4.95606602886349</v>
      </c>
      <c r="N27" s="372">
        <v>4.96451331007706</v>
      </c>
      <c r="O27" s="372">
        <v>4.93673238276351</v>
      </c>
      <c r="P27" s="372">
        <v>3.46830754012004</v>
      </c>
      <c r="Q27" s="372">
        <v>4.37996046445355</v>
      </c>
      <c r="R27" s="372">
        <v>2.15833959808547</v>
      </c>
    </row>
    <row r="28" spans="2:33" s="234" customFormat="1" ht="14.25" customHeight="1">
      <c r="B28" s="347"/>
      <c r="C28" s="375" t="s">
        <v>25</v>
      </c>
      <c r="D28" s="371">
        <v>1.95702407480014</v>
      </c>
      <c r="E28" s="371">
        <v>6.11171384336306</v>
      </c>
      <c r="F28" s="371">
        <v>-8.17582167320592</v>
      </c>
      <c r="G28" s="371">
        <v>-0.488975401019121</v>
      </c>
      <c r="H28" s="371">
        <v>7.41191153295058</v>
      </c>
      <c r="I28" s="371">
        <v>-13.2780614190146</v>
      </c>
      <c r="J28" s="371">
        <v>-1.06290859016329</v>
      </c>
      <c r="K28" s="371">
        <v>8.17403678690773</v>
      </c>
      <c r="L28" s="371">
        <v>-15.3273245283244</v>
      </c>
      <c r="M28" s="371">
        <v>4.60696323755079</v>
      </c>
      <c r="N28" s="371">
        <v>7.94387062436761</v>
      </c>
      <c r="O28" s="371">
        <v>-2.75052205863406</v>
      </c>
      <c r="P28" s="371">
        <v>7.72049913372252</v>
      </c>
      <c r="Q28" s="371">
        <v>9.05106924100996</v>
      </c>
      <c r="R28" s="371">
        <v>5.73317121237154</v>
      </c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</row>
    <row r="29" spans="2:23" ht="12.75">
      <c r="B29" s="374"/>
      <c r="C29" s="374" t="s">
        <v>68</v>
      </c>
      <c r="D29" s="372">
        <v>5.05484989729343</v>
      </c>
      <c r="E29" s="372">
        <v>4.8597532031138</v>
      </c>
      <c r="F29" s="372">
        <v>5.58546838451037</v>
      </c>
      <c r="G29" s="372">
        <v>4.704487648638</v>
      </c>
      <c r="H29" s="372">
        <v>4.38695344639712</v>
      </c>
      <c r="I29" s="372">
        <v>5.33280429439735</v>
      </c>
      <c r="J29" s="372">
        <v>3.05596817863418</v>
      </c>
      <c r="K29" s="372">
        <v>3.51189020498957</v>
      </c>
      <c r="L29" s="372">
        <v>2.14686641837856</v>
      </c>
      <c r="M29" s="372">
        <v>10.588727321015</v>
      </c>
      <c r="N29" s="372">
        <v>7.50272069330524</v>
      </c>
      <c r="O29" s="372">
        <v>18.5025653301073</v>
      </c>
      <c r="P29" s="372">
        <v>10.7765303923292</v>
      </c>
      <c r="Q29" s="372">
        <v>8.95230712352184</v>
      </c>
      <c r="R29" s="372">
        <v>13.8146208494494</v>
      </c>
      <c r="S29" s="376"/>
      <c r="T29" s="376"/>
      <c r="U29" s="376"/>
      <c r="V29" s="376"/>
      <c r="W29" s="376"/>
    </row>
    <row r="30" spans="2:23" ht="12.75">
      <c r="B30" s="347"/>
      <c r="C30" s="375" t="s">
        <v>70</v>
      </c>
      <c r="D30" s="371">
        <v>5.85034093318706</v>
      </c>
      <c r="E30" s="371">
        <v>7.39441827040797</v>
      </c>
      <c r="F30" s="371">
        <v>2.19608108797142</v>
      </c>
      <c r="G30" s="371">
        <v>4.61116645054405</v>
      </c>
      <c r="H30" s="371">
        <v>7.88986358388386</v>
      </c>
      <c r="I30" s="371">
        <v>-0.412147895414428</v>
      </c>
      <c r="J30" s="371">
        <v>-0.703298997465207</v>
      </c>
      <c r="K30" s="371">
        <v>7.87965454217441</v>
      </c>
      <c r="L30" s="371">
        <v>-13.2555928594746</v>
      </c>
      <c r="M30" s="371">
        <v>9.15708546688741</v>
      </c>
      <c r="N30" s="371">
        <v>9.29242394248111</v>
      </c>
      <c r="O30" s="371">
        <v>8.867704624552</v>
      </c>
      <c r="P30" s="371">
        <v>8.75929070308459</v>
      </c>
      <c r="Q30" s="371">
        <v>8.62274378400361</v>
      </c>
      <c r="R30" s="371">
        <v>8.94917537328415</v>
      </c>
      <c r="S30" s="376"/>
      <c r="T30" s="376"/>
      <c r="U30" s="376"/>
      <c r="V30" s="376"/>
      <c r="W30" s="376"/>
    </row>
    <row r="31" spans="2:18" ht="12.75">
      <c r="B31" s="374"/>
      <c r="C31" s="374" t="s">
        <v>71</v>
      </c>
      <c r="D31" s="372">
        <v>8.28965707812428</v>
      </c>
      <c r="E31" s="372">
        <v>7.87842556198357</v>
      </c>
      <c r="F31" s="372">
        <v>9.32573021560219</v>
      </c>
      <c r="G31" s="372">
        <v>5.13781799593833</v>
      </c>
      <c r="H31" s="372">
        <v>9.18813769807949</v>
      </c>
      <c r="I31" s="372">
        <v>-1.78682687385494</v>
      </c>
      <c r="J31" s="372">
        <v>-0.904199201673028</v>
      </c>
      <c r="K31" s="372">
        <v>7.93525678934142</v>
      </c>
      <c r="L31" s="372">
        <v>-13.5346883020179</v>
      </c>
      <c r="M31" s="372">
        <v>10.1269093863112</v>
      </c>
      <c r="N31" s="372">
        <v>11.3337275869032</v>
      </c>
      <c r="O31" s="372">
        <v>7.37467504473432</v>
      </c>
      <c r="P31" s="372">
        <v>11.801957628232</v>
      </c>
      <c r="Q31" s="372">
        <v>15.1792841177807</v>
      </c>
      <c r="R31" s="372">
        <v>7.06235476813002</v>
      </c>
    </row>
    <row r="32" spans="2:18" ht="12.75">
      <c r="B32" s="347"/>
      <c r="C32" s="375" t="s">
        <v>72</v>
      </c>
      <c r="D32" s="371">
        <v>7.75480845863272</v>
      </c>
      <c r="E32" s="371">
        <v>11.2184369143179</v>
      </c>
      <c r="F32" s="371">
        <v>0.000800344316553847</v>
      </c>
      <c r="G32" s="371">
        <v>2.7354131890442</v>
      </c>
      <c r="H32" s="371">
        <v>10.1050414501014</v>
      </c>
      <c r="I32" s="371">
        <v>-8.01383300866139</v>
      </c>
      <c r="J32" s="371">
        <v>4.50907823722861</v>
      </c>
      <c r="K32" s="371">
        <v>8.0900093155446</v>
      </c>
      <c r="L32" s="371">
        <v>-1.13508016035802</v>
      </c>
      <c r="M32" s="371">
        <v>9.79499076687818</v>
      </c>
      <c r="N32" s="371">
        <v>10.645088420592</v>
      </c>
      <c r="O32" s="371">
        <v>8.05262648090535</v>
      </c>
      <c r="P32" s="371">
        <v>11.1091641847402</v>
      </c>
      <c r="Q32" s="371">
        <v>14.3412162120137</v>
      </c>
      <c r="R32" s="371">
        <v>6.76963067995298</v>
      </c>
    </row>
    <row r="33" spans="2:18" ht="12.75">
      <c r="B33" s="374"/>
      <c r="C33" s="374" t="s">
        <v>73</v>
      </c>
      <c r="D33" s="372">
        <v>4.96680134979746</v>
      </c>
      <c r="E33" s="372">
        <v>9.39948765426684</v>
      </c>
      <c r="F33" s="372">
        <v>-5.29051738555506</v>
      </c>
      <c r="G33" s="372">
        <v>1.50193307600348</v>
      </c>
      <c r="H33" s="372">
        <v>8.1335852813325</v>
      </c>
      <c r="I33" s="372">
        <v>-8.80600913378886</v>
      </c>
      <c r="J33" s="372">
        <v>1.91922296465374</v>
      </c>
      <c r="K33" s="372">
        <v>7.10723104359441</v>
      </c>
      <c r="L33" s="372">
        <v>-7.44002913973543</v>
      </c>
      <c r="M33" s="372">
        <v>9.15624349054789</v>
      </c>
      <c r="N33" s="372">
        <v>14.1221496878539</v>
      </c>
      <c r="O33" s="372">
        <v>-0.951400414895032</v>
      </c>
      <c r="P33" s="372">
        <v>7.80022717284128</v>
      </c>
      <c r="Q33" s="372">
        <v>10.0148254457337</v>
      </c>
      <c r="R33" s="372">
        <v>4.55975224677703</v>
      </c>
    </row>
    <row r="34" spans="2:18" ht="12.75">
      <c r="B34" s="347"/>
      <c r="C34" s="375" t="s">
        <v>74</v>
      </c>
      <c r="D34" s="371">
        <v>6.33494723900341</v>
      </c>
      <c r="E34" s="371">
        <v>9.54661355792727</v>
      </c>
      <c r="F34" s="371">
        <v>-1.772931189</v>
      </c>
      <c r="G34" s="371">
        <v>-0.637881681630192</v>
      </c>
      <c r="H34" s="371">
        <v>5.80516850096777</v>
      </c>
      <c r="I34" s="371">
        <v>-11.1087237525865</v>
      </c>
      <c r="J34" s="371">
        <v>-1.89634883262796</v>
      </c>
      <c r="K34" s="371">
        <v>9.53573366619787</v>
      </c>
      <c r="L34" s="371">
        <v>-21.0053271002651</v>
      </c>
      <c r="M34" s="371">
        <v>10.8055777950249</v>
      </c>
      <c r="N34" s="371">
        <v>14.82154958076</v>
      </c>
      <c r="O34" s="371">
        <v>1.78579853310725</v>
      </c>
      <c r="P34" s="371">
        <v>9.51501472326759</v>
      </c>
      <c r="Q34" s="371">
        <v>10.3147002080754</v>
      </c>
      <c r="R34" s="371">
        <v>8.21006363230299</v>
      </c>
    </row>
    <row r="35" spans="2:18" ht="12.75">
      <c r="B35" s="374"/>
      <c r="C35" s="374" t="s">
        <v>75</v>
      </c>
      <c r="D35" s="372">
        <v>4.42269214562241</v>
      </c>
      <c r="E35" s="372">
        <v>5.96572940088944</v>
      </c>
      <c r="F35" s="372">
        <v>-0.508332321785643</v>
      </c>
      <c r="G35" s="372">
        <v>0.121809227121683</v>
      </c>
      <c r="H35" s="372">
        <v>4.84441054598266</v>
      </c>
      <c r="I35" s="372">
        <v>-9.90786258673418</v>
      </c>
      <c r="J35" s="372">
        <v>0.313628468167559</v>
      </c>
      <c r="K35" s="372">
        <v>4.89031532981539</v>
      </c>
      <c r="L35" s="372">
        <v>-11.0417452957062</v>
      </c>
      <c r="M35" s="372">
        <v>11.2169461292747</v>
      </c>
      <c r="N35" s="372">
        <v>12.0863304352497</v>
      </c>
      <c r="O35" s="372">
        <v>8.38983613898905</v>
      </c>
      <c r="P35" s="372">
        <v>6.92281070530367</v>
      </c>
      <c r="Q35" s="372">
        <v>6.39370509330954</v>
      </c>
      <c r="R35" s="372">
        <v>8.10670717764459</v>
      </c>
    </row>
    <row r="36" spans="2:18" ht="12.75">
      <c r="B36" s="347">
        <v>2016</v>
      </c>
      <c r="C36" s="375" t="s">
        <v>21</v>
      </c>
      <c r="D36" s="371">
        <v>10.5236220702714</v>
      </c>
      <c r="E36" s="371">
        <v>11.8571572258452</v>
      </c>
      <c r="F36" s="371">
        <v>6.92443780089815</v>
      </c>
      <c r="G36" s="371">
        <v>6.46310135233243</v>
      </c>
      <c r="H36" s="371">
        <v>9.57361651155477</v>
      </c>
      <c r="I36" s="371">
        <v>0.519636354186614</v>
      </c>
      <c r="J36" s="371">
        <v>3.1778409534043</v>
      </c>
      <c r="K36" s="371">
        <v>8.53820199513173</v>
      </c>
      <c r="L36" s="371">
        <v>-6.81682241153643</v>
      </c>
      <c r="M36" s="371">
        <v>16.3435964777587</v>
      </c>
      <c r="N36" s="371">
        <v>15.2104638715304</v>
      </c>
      <c r="O36" s="371">
        <v>19.2276918561439</v>
      </c>
      <c r="P36" s="371">
        <v>11.4138764340421</v>
      </c>
      <c r="Q36" s="371">
        <v>10.12415692482</v>
      </c>
      <c r="R36" s="371">
        <v>13.4600540847381</v>
      </c>
    </row>
    <row r="37" spans="2:18" ht="12.75">
      <c r="B37" s="374"/>
      <c r="C37" s="374" t="s">
        <v>22</v>
      </c>
      <c r="D37" s="372">
        <v>11.4585552851181</v>
      </c>
      <c r="E37" s="372">
        <v>14.7605576215105</v>
      </c>
      <c r="F37" s="372">
        <v>2.64055418387252</v>
      </c>
      <c r="G37" s="372">
        <v>9.93294634926807</v>
      </c>
      <c r="H37" s="372">
        <v>12.9460623692324</v>
      </c>
      <c r="I37" s="372">
        <v>4.68434533123332</v>
      </c>
      <c r="J37" s="372">
        <v>7.48065954572084</v>
      </c>
      <c r="K37" s="372">
        <v>14.8898438890348</v>
      </c>
      <c r="L37" s="372">
        <v>-5.7712110187142</v>
      </c>
      <c r="M37" s="372">
        <v>15.5455572556317</v>
      </c>
      <c r="N37" s="372">
        <v>16.5811209910349</v>
      </c>
      <c r="O37" s="372">
        <v>13.2891148285855</v>
      </c>
      <c r="P37" s="372">
        <v>17.8454867015035</v>
      </c>
      <c r="Q37" s="372">
        <v>17.9554494182963</v>
      </c>
      <c r="R37" s="372">
        <v>17.6816050001389</v>
      </c>
    </row>
    <row r="38" spans="2:18" ht="12.75">
      <c r="B38" s="347"/>
      <c r="C38" s="375" t="s">
        <v>23</v>
      </c>
      <c r="D38" s="371">
        <v>1.0645833354215</v>
      </c>
      <c r="E38" s="371">
        <v>5.05871364262476</v>
      </c>
      <c r="F38" s="371">
        <v>-9.17049132564587</v>
      </c>
      <c r="G38" s="371">
        <v>0.199245450611052</v>
      </c>
      <c r="H38" s="371">
        <v>2.73147317498394</v>
      </c>
      <c r="I38" s="371">
        <v>-4.4333567656334</v>
      </c>
      <c r="J38" s="371">
        <v>-2.5517737162568</v>
      </c>
      <c r="K38" s="371">
        <v>0.691617345985107</v>
      </c>
      <c r="L38" s="371">
        <v>-8.95448347888544</v>
      </c>
      <c r="M38" s="371">
        <v>7.87781915742423</v>
      </c>
      <c r="N38" s="371">
        <v>8.65349848842349</v>
      </c>
      <c r="O38" s="371">
        <v>6.11183748431352</v>
      </c>
      <c r="P38" s="371">
        <v>5.96343774010961</v>
      </c>
      <c r="Q38" s="371">
        <v>4.63010455326285</v>
      </c>
      <c r="R38" s="371">
        <v>8.00329664448229</v>
      </c>
    </row>
    <row r="39" spans="2:18" ht="12.75">
      <c r="B39" s="374"/>
      <c r="C39" s="374" t="s">
        <v>24</v>
      </c>
      <c r="D39" s="372">
        <v>10.7823505235755</v>
      </c>
      <c r="E39" s="372">
        <v>12.7502481420314</v>
      </c>
      <c r="F39" s="372">
        <v>5.831238916355</v>
      </c>
      <c r="G39" s="372">
        <v>11.8373717593807</v>
      </c>
      <c r="H39" s="372">
        <v>13.6756601909388</v>
      </c>
      <c r="I39" s="372">
        <v>8.47348121161924</v>
      </c>
      <c r="J39" s="372">
        <v>4.07392499100947</v>
      </c>
      <c r="K39" s="372">
        <v>7.81346010042197</v>
      </c>
      <c r="L39" s="372">
        <v>-2.44682333465145</v>
      </c>
      <c r="M39" s="372">
        <v>18.2643388512429</v>
      </c>
      <c r="N39" s="372">
        <v>15.4535844492577</v>
      </c>
      <c r="O39" s="372">
        <v>24.6991331988432</v>
      </c>
      <c r="P39" s="372">
        <v>16.8247036622551</v>
      </c>
      <c r="Q39" s="372">
        <v>15.9765597342002</v>
      </c>
      <c r="R39" s="372">
        <v>18.0699176709143</v>
      </c>
    </row>
    <row r="40" spans="2:18" ht="12.75">
      <c r="B40" s="347"/>
      <c r="C40" s="375" t="s">
        <v>25</v>
      </c>
      <c r="D40" s="371">
        <v>7.82305315499969</v>
      </c>
      <c r="E40" s="371">
        <v>8.6685397343617</v>
      </c>
      <c r="F40" s="371">
        <v>5.44015309900461</v>
      </c>
      <c r="G40" s="371">
        <v>5.61042451841047</v>
      </c>
      <c r="H40" s="371">
        <v>6.04574142927259</v>
      </c>
      <c r="I40" s="371">
        <v>4.7376688701569</v>
      </c>
      <c r="J40" s="371">
        <v>-2.7823097452778</v>
      </c>
      <c r="K40" s="371">
        <v>0.0417904754714815</v>
      </c>
      <c r="L40" s="371">
        <v>-8.35398091747662</v>
      </c>
      <c r="M40" s="371">
        <v>13.6163659889494</v>
      </c>
      <c r="N40" s="371">
        <v>12.6110936533721</v>
      </c>
      <c r="O40" s="371">
        <v>16.0766185295941</v>
      </c>
      <c r="P40" s="371">
        <v>8.61924114275234</v>
      </c>
      <c r="Q40" s="371">
        <v>8.05769300430883</v>
      </c>
      <c r="R40" s="371">
        <v>9.48428362062537</v>
      </c>
    </row>
    <row r="41" spans="2:18" ht="12.75">
      <c r="B41" s="374"/>
      <c r="C41" s="374" t="s">
        <v>68</v>
      </c>
      <c r="D41" s="372">
        <v>7.89710750322445</v>
      </c>
      <c r="E41" s="372">
        <v>10.2353515522948</v>
      </c>
      <c r="F41" s="372">
        <v>1.58132763350147</v>
      </c>
      <c r="G41" s="372">
        <v>6.90472068786283</v>
      </c>
      <c r="H41" s="372">
        <v>7.22821103711406</v>
      </c>
      <c r="I41" s="372">
        <v>6.27036628346671</v>
      </c>
      <c r="J41" s="372">
        <v>-2.93576662670374</v>
      </c>
      <c r="K41" s="372">
        <v>0.614667374649347</v>
      </c>
      <c r="L41" s="372">
        <v>-10.1098853497415</v>
      </c>
      <c r="M41" s="372">
        <v>11.9374327840411</v>
      </c>
      <c r="N41" s="372">
        <v>12.2938836894643</v>
      </c>
      <c r="O41" s="372">
        <v>11.1081899492169</v>
      </c>
      <c r="P41" s="372">
        <v>9.24120652094766</v>
      </c>
      <c r="Q41" s="372">
        <v>7.43800002877122</v>
      </c>
      <c r="R41" s="372">
        <v>12.1159993107842</v>
      </c>
    </row>
    <row r="42" spans="2:18" ht="12.75">
      <c r="B42" s="347"/>
      <c r="C42" s="375" t="s">
        <v>70</v>
      </c>
      <c r="D42" s="371">
        <v>5.38005410808415</v>
      </c>
      <c r="E42" s="371">
        <v>12.1051051705456</v>
      </c>
      <c r="F42" s="371">
        <v>-11.3452271906702</v>
      </c>
      <c r="G42" s="371">
        <v>1.02566834887574</v>
      </c>
      <c r="H42" s="371">
        <v>12.5239651864876</v>
      </c>
      <c r="I42" s="371">
        <v>-18.0595375420953</v>
      </c>
      <c r="J42" s="371">
        <v>-0.940986183617376</v>
      </c>
      <c r="K42" s="371">
        <v>9.42781778863593</v>
      </c>
      <c r="L42" s="371">
        <v>-19.7997431689354</v>
      </c>
      <c r="M42" s="371">
        <v>12.6814724237979</v>
      </c>
      <c r="N42" s="371">
        <v>17.9365061510699</v>
      </c>
      <c r="O42" s="371">
        <v>1.40131928890819</v>
      </c>
      <c r="P42" s="371">
        <v>5.19834982175813</v>
      </c>
      <c r="Q42" s="371">
        <v>13.2690450368824</v>
      </c>
      <c r="R42" s="371">
        <v>-5.99128123138938</v>
      </c>
    </row>
    <row r="43" spans="2:18" ht="12.75">
      <c r="B43" s="374"/>
      <c r="C43" s="374" t="s">
        <v>71</v>
      </c>
      <c r="D43" s="372">
        <v>7.18267880035273</v>
      </c>
      <c r="E43" s="372">
        <v>8.06839651781983</v>
      </c>
      <c r="F43" s="372">
        <v>4.98070793853589</v>
      </c>
      <c r="G43" s="372">
        <v>3.08158630104305</v>
      </c>
      <c r="H43" s="372">
        <v>3.96226404793534</v>
      </c>
      <c r="I43" s="372">
        <v>1.40768078805127</v>
      </c>
      <c r="J43" s="372">
        <v>0.347507954541393</v>
      </c>
      <c r="K43" s="372">
        <v>2.04891271903234</v>
      </c>
      <c r="L43" s="372">
        <v>-2.68724744499658</v>
      </c>
      <c r="M43" s="372">
        <v>9.65218283898004</v>
      </c>
      <c r="N43" s="372">
        <v>7.41124759128771</v>
      </c>
      <c r="O43" s="372">
        <v>14.951229617803</v>
      </c>
      <c r="P43" s="372">
        <v>8.04761406366357</v>
      </c>
      <c r="Q43" s="372">
        <v>4.53903830583893</v>
      </c>
      <c r="R43" s="372">
        <v>13.3447040236454</v>
      </c>
    </row>
    <row r="44" spans="2:18" ht="12.75">
      <c r="B44" s="347"/>
      <c r="C44" s="375" t="s">
        <v>72</v>
      </c>
      <c r="D44" s="371">
        <v>3.57518546216531</v>
      </c>
      <c r="E44" s="371">
        <v>6.05052775273436</v>
      </c>
      <c r="F44" s="371">
        <v>-2.58797571152293</v>
      </c>
      <c r="G44" s="371">
        <v>4.1850144819614</v>
      </c>
      <c r="H44" s="371">
        <v>5.3607939472667</v>
      </c>
      <c r="I44" s="371">
        <v>2.13223176956125</v>
      </c>
      <c r="J44" s="371">
        <v>-1.50719932091502</v>
      </c>
      <c r="K44" s="371">
        <v>3.73241434658209</v>
      </c>
      <c r="L44" s="371">
        <v>-10.5363278043981</v>
      </c>
      <c r="M44" s="371">
        <v>9.75428198345727</v>
      </c>
      <c r="N44" s="371">
        <v>10.815822364852</v>
      </c>
      <c r="O44" s="371">
        <v>7.52634206525906</v>
      </c>
      <c r="P44" s="371">
        <v>7.62871288036233</v>
      </c>
      <c r="Q44" s="371">
        <v>6.84748089813734</v>
      </c>
      <c r="R44" s="371">
        <v>8.75202329080631</v>
      </c>
    </row>
    <row r="45" spans="2:18" ht="12.75">
      <c r="B45" s="374"/>
      <c r="C45" s="374" t="s">
        <v>73</v>
      </c>
      <c r="D45" s="372">
        <v>5.97030453806657</v>
      </c>
      <c r="E45" s="372">
        <v>9.32129470534311</v>
      </c>
      <c r="F45" s="372">
        <v>-2.98668012359474</v>
      </c>
      <c r="G45" s="372">
        <v>6.12411765993301</v>
      </c>
      <c r="H45" s="372">
        <v>7.861451207405</v>
      </c>
      <c r="I45" s="372">
        <v>2.92206979157095</v>
      </c>
      <c r="J45" s="372">
        <v>0.0639029308439287</v>
      </c>
      <c r="K45" s="372">
        <v>2.64633660882965</v>
      </c>
      <c r="L45" s="372">
        <v>-5.3270465448175</v>
      </c>
      <c r="M45" s="372">
        <v>9.09151708001157</v>
      </c>
      <c r="N45" s="372">
        <v>9.98696919994728</v>
      </c>
      <c r="O45" s="372">
        <v>6.99153593872379</v>
      </c>
      <c r="P45" s="372">
        <v>7.37540119635089</v>
      </c>
      <c r="Q45" s="372">
        <v>5.6304058715462</v>
      </c>
      <c r="R45" s="372">
        <v>10.0619494455249</v>
      </c>
    </row>
    <row r="46" spans="2:18" ht="12.75">
      <c r="B46" s="347"/>
      <c r="C46" s="375" t="s">
        <v>74</v>
      </c>
      <c r="D46" s="371">
        <v>8.67409997390074</v>
      </c>
      <c r="E46" s="371">
        <v>9.2088080712899</v>
      </c>
      <c r="F46" s="371">
        <v>7.16866727836898</v>
      </c>
      <c r="G46" s="371">
        <v>12.354124003367</v>
      </c>
      <c r="H46" s="371">
        <v>7.1673776376626</v>
      </c>
      <c r="I46" s="371">
        <v>22.3871710391696</v>
      </c>
      <c r="J46" s="371">
        <v>7.6470515243569</v>
      </c>
      <c r="K46" s="371">
        <v>3.69460360477585</v>
      </c>
      <c r="L46" s="371">
        <v>16.8079124304976</v>
      </c>
      <c r="M46" s="371">
        <v>12.0144980855475</v>
      </c>
      <c r="N46" s="371">
        <v>7.6582553594954</v>
      </c>
      <c r="O46" s="371">
        <v>23.0515616077697</v>
      </c>
      <c r="P46" s="371">
        <v>13.7047880220227</v>
      </c>
      <c r="Q46" s="371">
        <v>7.8146426162826</v>
      </c>
      <c r="R46" s="371">
        <v>23.5034499585116</v>
      </c>
    </row>
    <row r="47" spans="2:18" ht="12.75">
      <c r="B47" s="374"/>
      <c r="C47" s="374" t="s">
        <v>75</v>
      </c>
      <c r="D47" s="372">
        <v>17.8349495801888</v>
      </c>
      <c r="E47" s="372">
        <v>16.2250391163094</v>
      </c>
      <c r="F47" s="372">
        <v>23.314452845966</v>
      </c>
      <c r="G47" s="372">
        <v>12.8746029072896</v>
      </c>
      <c r="H47" s="372">
        <v>6.99205244926915</v>
      </c>
      <c r="I47" s="372">
        <v>27.4134340056626</v>
      </c>
      <c r="J47" s="372">
        <v>6.18164005482378</v>
      </c>
      <c r="K47" s="372">
        <v>3.20904153202644</v>
      </c>
      <c r="L47" s="372">
        <v>14.8779624072592</v>
      </c>
      <c r="M47" s="372">
        <v>12.488540014129</v>
      </c>
      <c r="N47" s="372">
        <v>9.42934111024847</v>
      </c>
      <c r="O47" s="372">
        <v>22.7758710589786</v>
      </c>
      <c r="P47" s="372">
        <v>14.2946840609249</v>
      </c>
      <c r="Q47" s="372">
        <v>8.29079762036839</v>
      </c>
      <c r="R47" s="372">
        <v>27.5157697996444</v>
      </c>
    </row>
    <row r="48" spans="2:18" ht="12.75">
      <c r="B48" s="347">
        <v>2017</v>
      </c>
      <c r="C48" s="375" t="s">
        <v>21</v>
      </c>
      <c r="D48" s="371">
        <v>5.1794987772195</v>
      </c>
      <c r="E48" s="371">
        <v>8.12701014428663</v>
      </c>
      <c r="F48" s="371">
        <v>-3.14277318032671</v>
      </c>
      <c r="G48" s="371">
        <v>2.52140538765862</v>
      </c>
      <c r="H48" s="371">
        <v>3.26078440236508</v>
      </c>
      <c r="I48" s="371">
        <v>0.981373921709294</v>
      </c>
      <c r="J48" s="371">
        <v>-5.71492493061219</v>
      </c>
      <c r="K48" s="371">
        <v>0.919066552536618</v>
      </c>
      <c r="L48" s="371">
        <v>-20.1226079614889</v>
      </c>
      <c r="M48" s="371">
        <v>2.98679206096562</v>
      </c>
      <c r="N48" s="371">
        <v>3.5145578150539</v>
      </c>
      <c r="O48" s="371">
        <v>1.68876162219942</v>
      </c>
      <c r="P48" s="371">
        <v>4.23198818400328</v>
      </c>
      <c r="Q48" s="371">
        <v>4.59459884285665</v>
      </c>
      <c r="R48" s="371">
        <v>3.67361025481554</v>
      </c>
    </row>
    <row r="49" spans="2:18" ht="12.75">
      <c r="B49" s="374"/>
      <c r="C49" s="374" t="s">
        <v>22</v>
      </c>
      <c r="D49" s="372">
        <v>-0.612576654383623</v>
      </c>
      <c r="E49" s="372">
        <v>-0.118205925425741</v>
      </c>
      <c r="F49" s="372">
        <v>-2.08868821960704</v>
      </c>
      <c r="G49" s="372">
        <v>-3.78374996244435</v>
      </c>
      <c r="H49" s="372">
        <v>-3.11524609729537</v>
      </c>
      <c r="I49" s="372">
        <v>-5.04012986815876</v>
      </c>
      <c r="J49" s="372">
        <v>-6.50475047899735</v>
      </c>
      <c r="K49" s="372">
        <v>-8.17120258663931</v>
      </c>
      <c r="L49" s="372">
        <v>-2.87064396931744</v>
      </c>
      <c r="M49" s="372">
        <v>-0.709672791978866</v>
      </c>
      <c r="N49" s="372">
        <v>-1.56855620261073</v>
      </c>
      <c r="O49" s="372">
        <v>1.21617376509215</v>
      </c>
      <c r="P49" s="372">
        <v>-1.03001508116364</v>
      </c>
      <c r="Q49" s="372">
        <v>-5.7278509244771</v>
      </c>
      <c r="R49" s="372">
        <v>5.9876440062701</v>
      </c>
    </row>
    <row r="50" spans="2:18" ht="12.75">
      <c r="B50" s="347"/>
      <c r="C50" s="375" t="s">
        <v>23</v>
      </c>
      <c r="D50" s="371">
        <v>13.9892153271909</v>
      </c>
      <c r="E50" s="371">
        <v>13.9395783538069</v>
      </c>
      <c r="F50" s="371">
        <v>14.1363378596845</v>
      </c>
      <c r="G50" s="371">
        <v>6.66409968374282</v>
      </c>
      <c r="H50" s="371">
        <v>6.28449649472371</v>
      </c>
      <c r="I50" s="371">
        <v>7.41063316073869</v>
      </c>
      <c r="J50" s="371">
        <v>3.03082355241591</v>
      </c>
      <c r="K50" s="371">
        <v>5.80668253656385</v>
      </c>
      <c r="L50" s="371">
        <v>-3.02951173852267</v>
      </c>
      <c r="M50" s="371">
        <v>7.37370397505281</v>
      </c>
      <c r="N50" s="371">
        <v>7.06432117338023</v>
      </c>
      <c r="O50" s="371">
        <v>8.09494433340488</v>
      </c>
      <c r="P50" s="371">
        <v>7.4004570659856</v>
      </c>
      <c r="Q50" s="371">
        <v>7.97637917251759</v>
      </c>
      <c r="R50" s="371">
        <v>6.5468758759494</v>
      </c>
    </row>
    <row r="51" spans="2:18" ht="12.75">
      <c r="B51" s="374"/>
      <c r="C51" s="374" t="s">
        <v>24</v>
      </c>
      <c r="D51" s="372">
        <v>3.888714076282</v>
      </c>
      <c r="E51" s="372">
        <v>7.5946524604964</v>
      </c>
      <c r="F51" s="372">
        <v>-6.04477998735553</v>
      </c>
      <c r="G51" s="372">
        <v>-1.88897875557867</v>
      </c>
      <c r="H51" s="372">
        <v>1.06193638397043</v>
      </c>
      <c r="I51" s="372">
        <v>-7.54783719597988</v>
      </c>
      <c r="J51" s="372">
        <v>-1.78293166232663</v>
      </c>
      <c r="K51" s="372">
        <v>3.75647332796074</v>
      </c>
      <c r="L51" s="372">
        <v>-12.4580945284901</v>
      </c>
      <c r="M51" s="372">
        <v>-1.07192512255094</v>
      </c>
      <c r="N51" s="372">
        <v>4.06720482011578</v>
      </c>
      <c r="O51" s="372">
        <v>-11.964871288574</v>
      </c>
      <c r="P51" s="372">
        <v>-0.417288394272752</v>
      </c>
      <c r="Q51" s="372">
        <v>1.07420424940465</v>
      </c>
      <c r="R51" s="372">
        <v>-2.56821958719573</v>
      </c>
    </row>
    <row r="52" spans="2:18" ht="12.75">
      <c r="B52" s="347"/>
      <c r="C52" s="375" t="s">
        <v>25</v>
      </c>
      <c r="D52" s="371">
        <v>3.35063322342939</v>
      </c>
      <c r="E52" s="371">
        <v>4.90452312840188</v>
      </c>
      <c r="F52" s="371">
        <v>-1.16290534317776</v>
      </c>
      <c r="G52" s="371">
        <v>0.950995241630803</v>
      </c>
      <c r="H52" s="371">
        <v>-0.0707268495661051</v>
      </c>
      <c r="I52" s="371">
        <v>3.02500235850072</v>
      </c>
      <c r="J52" s="371">
        <v>4.32494485720341</v>
      </c>
      <c r="K52" s="371">
        <v>1.45720665364297</v>
      </c>
      <c r="L52" s="371">
        <v>10.5010221940268</v>
      </c>
      <c r="M52" s="371">
        <v>0.817998451829172</v>
      </c>
      <c r="N52" s="371">
        <v>2.11377195771276</v>
      </c>
      <c r="O52" s="371">
        <v>-2.25853386811715</v>
      </c>
      <c r="P52" s="371">
        <v>3.77332960576342</v>
      </c>
      <c r="Q52" s="371">
        <v>2.46715098460502</v>
      </c>
      <c r="R52" s="371">
        <v>5.75922753761713</v>
      </c>
    </row>
    <row r="53" spans="2:18" ht="12.75">
      <c r="B53" s="374"/>
      <c r="C53" s="374" t="s">
        <v>68</v>
      </c>
      <c r="D53" s="372">
        <v>2.9180019295429</v>
      </c>
      <c r="E53" s="372">
        <v>4.84168653003771</v>
      </c>
      <c r="F53" s="372">
        <v>-2.72068551644878</v>
      </c>
      <c r="G53" s="372">
        <v>-0.185729692102898</v>
      </c>
      <c r="H53" s="372">
        <v>-0.0389911485716099</v>
      </c>
      <c r="I53" s="372">
        <v>-0.476072931386162</v>
      </c>
      <c r="J53" s="372">
        <v>3.97680871443942</v>
      </c>
      <c r="K53" s="372">
        <v>2.43535800923025</v>
      </c>
      <c r="L53" s="372">
        <v>7.46311964590456</v>
      </c>
      <c r="M53" s="372">
        <v>3.81183766584883</v>
      </c>
      <c r="N53" s="372">
        <v>2.06815397087947</v>
      </c>
      <c r="O53" s="372">
        <v>7.9116100103183</v>
      </c>
      <c r="P53" s="372">
        <v>2.3937307555711</v>
      </c>
      <c r="Q53" s="372">
        <v>3.13768586769652</v>
      </c>
      <c r="R53" s="372">
        <v>1.25715564832425</v>
      </c>
    </row>
    <row r="54" spans="2:18" ht="12.75">
      <c r="B54" s="377"/>
      <c r="C54" s="378" t="s">
        <v>70</v>
      </c>
      <c r="D54" s="379">
        <v>5.26132507397186</v>
      </c>
      <c r="E54" s="379">
        <v>5.09133332063962</v>
      </c>
      <c r="F54" s="379">
        <v>5.79592508963072</v>
      </c>
      <c r="G54" s="379">
        <v>3.36664874145767</v>
      </c>
      <c r="H54" s="379">
        <v>0.284933529331344</v>
      </c>
      <c r="I54" s="379">
        <v>10.3909390528681</v>
      </c>
      <c r="J54" s="379">
        <v>3.26328594161671</v>
      </c>
      <c r="K54" s="379">
        <v>1.42005981163318</v>
      </c>
      <c r="L54" s="379">
        <v>7.83748434753768</v>
      </c>
      <c r="M54" s="379">
        <v>1.30749194554713</v>
      </c>
      <c r="N54" s="379">
        <v>1.53281079295116</v>
      </c>
      <c r="O54" s="379">
        <v>0.744967162230248</v>
      </c>
      <c r="P54" s="379">
        <v>5.19533880970431</v>
      </c>
      <c r="Q54" s="379">
        <v>2.68278767787897</v>
      </c>
      <c r="R54" s="379">
        <v>9.39256944659996</v>
      </c>
    </row>
    <row r="55" spans="2:18" ht="4.5" customHeight="1"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325"/>
    </row>
    <row r="56" spans="2:18" ht="12.75">
      <c r="B56" s="234" t="s">
        <v>108</v>
      </c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325"/>
    </row>
    <row r="57" spans="2:18" ht="13.5">
      <c r="B57" s="235" t="s">
        <v>13</v>
      </c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325"/>
    </row>
    <row r="58" spans="2:18" ht="12.75"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325"/>
    </row>
    <row r="59" spans="2:18" ht="12.75"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325"/>
    </row>
    <row r="60" spans="2:18" ht="12.75"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325"/>
    </row>
    <row r="61" spans="2:18" ht="12.75"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325"/>
    </row>
    <row r="62" spans="2:18" ht="12.75"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325"/>
    </row>
    <row r="63" spans="2:18" ht="12.75"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325"/>
    </row>
    <row r="64" spans="2:18" ht="12.75"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325"/>
    </row>
    <row r="65" spans="2:18" ht="12.75"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325"/>
    </row>
    <row r="66" spans="2:18" ht="12.75"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325"/>
    </row>
    <row r="67" spans="2:18" ht="12.75"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325"/>
    </row>
    <row r="68" spans="2:18" ht="12.75"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325"/>
    </row>
    <row r="76" ht="12.75">
      <c r="D76" s="352"/>
    </row>
    <row r="95" ht="12.75">
      <c r="D95" s="380"/>
    </row>
    <row r="98" spans="8:9" ht="12.75">
      <c r="H98" s="380"/>
      <c r="I98" s="380"/>
    </row>
  </sheetData>
  <sheetProtection/>
  <mergeCells count="15">
    <mergeCell ref="D8:F8"/>
    <mergeCell ref="G8:I8"/>
    <mergeCell ref="J8:L8"/>
    <mergeCell ref="M8:O8"/>
    <mergeCell ref="P8:R8"/>
    <mergeCell ref="D9:F9"/>
    <mergeCell ref="G9:I9"/>
    <mergeCell ref="J9:L9"/>
    <mergeCell ref="M9:O9"/>
    <mergeCell ref="P9:R9"/>
    <mergeCell ref="B4:P4"/>
    <mergeCell ref="B5:P5"/>
    <mergeCell ref="B6:P6"/>
    <mergeCell ref="B8:B9"/>
    <mergeCell ref="C8:C9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5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>
    <tabColor theme="7" tint="0.39998000860214233"/>
  </sheetPr>
  <dimension ref="B1:AS98"/>
  <sheetViews>
    <sheetView zoomScale="85" zoomScaleNormal="85" zoomScaleSheetLayoutView="82" workbookViewId="0" topLeftCell="A1">
      <selection activeCell="A1" sqref="A1"/>
    </sheetView>
  </sheetViews>
  <sheetFormatPr defaultColWidth="11.421875" defaultRowHeight="12.75"/>
  <cols>
    <col min="1" max="1" width="2.7109375" style="1" customWidth="1"/>
    <col min="2" max="2" width="6.57421875" style="1" customWidth="1"/>
    <col min="3" max="3" width="10.421875" style="1" bestFit="1" customWidth="1"/>
    <col min="4" max="4" width="13.28125" style="1" customWidth="1"/>
    <col min="5" max="6" width="11.8515625" style="1" bestFit="1" customWidth="1"/>
    <col min="7" max="7" width="13.57421875" style="1" bestFit="1" customWidth="1"/>
    <col min="8" max="9" width="11.8515625" style="1" bestFit="1" customWidth="1"/>
    <col min="10" max="10" width="13.57421875" style="1" bestFit="1" customWidth="1"/>
    <col min="11" max="12" width="11.8515625" style="1" bestFit="1" customWidth="1"/>
    <col min="13" max="13" width="13.57421875" style="1" bestFit="1" customWidth="1"/>
    <col min="14" max="15" width="11.8515625" style="1" bestFit="1" customWidth="1"/>
    <col min="16" max="16" width="13.57421875" style="1" bestFit="1" customWidth="1"/>
    <col min="17" max="17" width="11.8515625" style="1" bestFit="1" customWidth="1"/>
    <col min="18" max="18" width="11.8515625" style="4" bestFit="1" customWidth="1"/>
    <col min="19" max="33" width="11.421875" style="4" customWidth="1"/>
    <col min="34" max="16384" width="11.421875" style="1" customWidth="1"/>
  </cols>
  <sheetData>
    <row r="1" spans="2:17" ht="0.75" customHeight="1"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2:17" ht="64.5" customHeight="1"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</row>
    <row r="3" spans="2:3" ht="12.75">
      <c r="B3" s="195" t="s">
        <v>40</v>
      </c>
      <c r="C3" s="195"/>
    </row>
    <row r="4" spans="2:17" ht="14.25">
      <c r="B4" s="405" t="s">
        <v>114</v>
      </c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196"/>
    </row>
    <row r="5" spans="2:33" s="197" customFormat="1" ht="12.75">
      <c r="B5" s="405" t="s">
        <v>117</v>
      </c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196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</row>
    <row r="6" spans="2:45" ht="12.75">
      <c r="B6" s="455" t="str">
        <f>+'2.4'!B6:P6</f>
        <v>Enero 2014 - julio 2017</v>
      </c>
      <c r="C6" s="455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5"/>
      <c r="Q6" s="360"/>
      <c r="T6" s="361"/>
      <c r="U6" s="18"/>
      <c r="V6" s="18"/>
      <c r="W6" s="362"/>
      <c r="X6" s="18"/>
      <c r="Y6" s="18"/>
      <c r="AB6" s="363"/>
      <c r="AC6" s="334"/>
      <c r="AD6" s="334"/>
      <c r="AE6" s="364"/>
      <c r="AF6" s="364"/>
      <c r="AG6" s="334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</row>
    <row r="7" spans="2:33" s="234" customFormat="1" ht="12">
      <c r="B7" s="381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</row>
    <row r="8" spans="2:33" s="195" customFormat="1" ht="12.75">
      <c r="B8" s="457"/>
      <c r="C8" s="412" t="s">
        <v>113</v>
      </c>
      <c r="D8" s="459">
        <v>1</v>
      </c>
      <c r="E8" s="459"/>
      <c r="F8" s="459"/>
      <c r="G8" s="459">
        <v>2</v>
      </c>
      <c r="H8" s="459"/>
      <c r="I8" s="459"/>
      <c r="J8" s="459">
        <v>3</v>
      </c>
      <c r="K8" s="459"/>
      <c r="L8" s="459"/>
      <c r="M8" s="459">
        <v>4</v>
      </c>
      <c r="N8" s="459"/>
      <c r="O8" s="459"/>
      <c r="P8" s="459">
        <v>5</v>
      </c>
      <c r="Q8" s="459"/>
      <c r="R8" s="459"/>
      <c r="S8" s="368"/>
      <c r="T8" s="369"/>
      <c r="U8" s="369"/>
      <c r="V8" s="369"/>
      <c r="W8" s="369"/>
      <c r="X8" s="369"/>
      <c r="Y8" s="369"/>
      <c r="Z8" s="369"/>
      <c r="AA8" s="369"/>
      <c r="AB8" s="369"/>
      <c r="AC8" s="369"/>
      <c r="AD8" s="369"/>
      <c r="AE8" s="369"/>
      <c r="AF8" s="369"/>
      <c r="AG8" s="369"/>
    </row>
    <row r="9" spans="2:33" s="195" customFormat="1" ht="12.75">
      <c r="B9" s="461"/>
      <c r="C9" s="408"/>
      <c r="D9" s="409" t="s">
        <v>100</v>
      </c>
      <c r="E9" s="409"/>
      <c r="F9" s="409"/>
      <c r="G9" s="409" t="s">
        <v>101</v>
      </c>
      <c r="H9" s="409"/>
      <c r="I9" s="409"/>
      <c r="J9" s="409" t="s">
        <v>103</v>
      </c>
      <c r="K9" s="409"/>
      <c r="L9" s="409"/>
      <c r="M9" s="409" t="s">
        <v>105</v>
      </c>
      <c r="N9" s="409"/>
      <c r="O9" s="413"/>
      <c r="P9" s="460" t="s">
        <v>107</v>
      </c>
      <c r="Q9" s="460"/>
      <c r="R9" s="460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369"/>
      <c r="AF9" s="369"/>
      <c r="AG9" s="369"/>
    </row>
    <row r="10" spans="2:33" s="195" customFormat="1" ht="12.75">
      <c r="B10" s="340" t="s">
        <v>19</v>
      </c>
      <c r="C10" s="340" t="s">
        <v>20</v>
      </c>
      <c r="D10" s="311" t="s">
        <v>145</v>
      </c>
      <c r="E10" s="311" t="s">
        <v>147</v>
      </c>
      <c r="F10" s="311" t="s">
        <v>148</v>
      </c>
      <c r="G10" s="311" t="s">
        <v>145</v>
      </c>
      <c r="H10" s="311" t="s">
        <v>147</v>
      </c>
      <c r="I10" s="311" t="s">
        <v>148</v>
      </c>
      <c r="J10" s="311" t="s">
        <v>145</v>
      </c>
      <c r="K10" s="311" t="s">
        <v>147</v>
      </c>
      <c r="L10" s="311" t="s">
        <v>148</v>
      </c>
      <c r="M10" s="311" t="s">
        <v>145</v>
      </c>
      <c r="N10" s="311" t="s">
        <v>147</v>
      </c>
      <c r="O10" s="281" t="s">
        <v>148</v>
      </c>
      <c r="P10" s="281" t="s">
        <v>145</v>
      </c>
      <c r="Q10" s="281" t="s">
        <v>147</v>
      </c>
      <c r="R10" s="382" t="s">
        <v>148</v>
      </c>
      <c r="S10" s="369"/>
      <c r="T10" s="369"/>
      <c r="U10" s="369"/>
      <c r="V10" s="369"/>
      <c r="W10" s="369"/>
      <c r="X10" s="369"/>
      <c r="Y10" s="369"/>
      <c r="Z10" s="369"/>
      <c r="AA10" s="369"/>
      <c r="AB10" s="369"/>
      <c r="AC10" s="369"/>
      <c r="AD10" s="369"/>
      <c r="AE10" s="369"/>
      <c r="AF10" s="369"/>
      <c r="AG10" s="369"/>
    </row>
    <row r="11" spans="2:33" s="210" customFormat="1" ht="4.5" customHeight="1">
      <c r="B11" s="248"/>
      <c r="C11" s="248"/>
      <c r="D11" s="339"/>
      <c r="E11" s="339"/>
      <c r="F11" s="339"/>
      <c r="G11" s="339"/>
      <c r="H11" s="339"/>
      <c r="I11" s="339"/>
      <c r="J11" s="248"/>
      <c r="K11" s="248"/>
      <c r="L11" s="248"/>
      <c r="M11" s="339"/>
      <c r="N11" s="339"/>
      <c r="O11" s="339"/>
      <c r="P11" s="339"/>
      <c r="Q11" s="339"/>
      <c r="R11" s="248"/>
      <c r="S11" s="248"/>
      <c r="T11" s="248"/>
      <c r="U11" s="248"/>
      <c r="V11" s="248"/>
      <c r="W11" s="248"/>
      <c r="X11" s="370"/>
      <c r="Y11" s="370"/>
      <c r="Z11" s="370"/>
      <c r="AA11" s="370"/>
      <c r="AB11" s="370"/>
      <c r="AC11" s="370"/>
      <c r="AD11" s="370"/>
      <c r="AE11" s="370"/>
      <c r="AF11" s="370"/>
      <c r="AG11" s="370"/>
    </row>
    <row r="12" spans="2:33" s="221" customFormat="1" ht="15" customHeight="1">
      <c r="B12" s="347">
        <v>2014</v>
      </c>
      <c r="C12" s="347" t="s">
        <v>21</v>
      </c>
      <c r="D12" s="371">
        <v>9.66926139452933</v>
      </c>
      <c r="E12" s="371">
        <v>7.88967090639747</v>
      </c>
      <c r="F12" s="371">
        <v>14.0816091369416</v>
      </c>
      <c r="G12" s="371">
        <v>7.83117478939499</v>
      </c>
      <c r="H12" s="371">
        <v>4.12268777164615</v>
      </c>
      <c r="I12" s="371">
        <v>14.5980370402038</v>
      </c>
      <c r="J12" s="371">
        <v>2.03381632468205</v>
      </c>
      <c r="K12" s="371">
        <v>4.01909144984367</v>
      </c>
      <c r="L12" s="371">
        <v>-1.06380615430429</v>
      </c>
      <c r="M12" s="371">
        <v>10.4883987425269</v>
      </c>
      <c r="N12" s="371">
        <v>5.65977736404442</v>
      </c>
      <c r="O12" s="371">
        <v>23.3567539104628</v>
      </c>
      <c r="P12" s="371">
        <v>8.00999177686725</v>
      </c>
      <c r="Q12" s="371">
        <v>3.40090492605365</v>
      </c>
      <c r="R12" s="371">
        <v>15.3342151174104</v>
      </c>
      <c r="S12" s="266"/>
      <c r="T12" s="266"/>
      <c r="U12" s="266"/>
      <c r="V12" s="266"/>
      <c r="W12" s="266"/>
      <c r="X12" s="266"/>
      <c r="Y12" s="267"/>
      <c r="Z12" s="267"/>
      <c r="AA12" s="267"/>
      <c r="AB12" s="267"/>
      <c r="AC12" s="267"/>
      <c r="AD12" s="267"/>
      <c r="AE12" s="267"/>
      <c r="AF12" s="267"/>
      <c r="AG12" s="267"/>
    </row>
    <row r="13" spans="2:33" s="221" customFormat="1" ht="15" customHeight="1">
      <c r="B13" s="346"/>
      <c r="C13" s="346" t="s">
        <v>22</v>
      </c>
      <c r="D13" s="372">
        <v>11.393572075673</v>
      </c>
      <c r="E13" s="372">
        <v>9.37048485299581</v>
      </c>
      <c r="F13" s="372">
        <v>16.463276066988</v>
      </c>
      <c r="G13" s="372">
        <v>4.19372036785624</v>
      </c>
      <c r="H13" s="372">
        <v>2.96038094655036</v>
      </c>
      <c r="I13" s="372">
        <v>6.16954029795573</v>
      </c>
      <c r="J13" s="372">
        <v>4.73797712742186</v>
      </c>
      <c r="K13" s="372">
        <v>5.03674876955493</v>
      </c>
      <c r="L13" s="372">
        <v>4.28713830333269</v>
      </c>
      <c r="M13" s="372">
        <v>10.2459006252491</v>
      </c>
      <c r="N13" s="372">
        <v>5.15479936843495</v>
      </c>
      <c r="O13" s="372">
        <v>22.9091994040216</v>
      </c>
      <c r="P13" s="372">
        <v>7.01016252764641</v>
      </c>
      <c r="Q13" s="372">
        <v>3.69244877061456</v>
      </c>
      <c r="R13" s="372">
        <v>11.9081007760971</v>
      </c>
      <c r="S13" s="266"/>
      <c r="T13" s="266"/>
      <c r="U13" s="266"/>
      <c r="V13" s="266"/>
      <c r="W13" s="266"/>
      <c r="X13" s="266"/>
      <c r="Y13" s="267"/>
      <c r="Z13" s="267"/>
      <c r="AA13" s="267"/>
      <c r="AB13" s="267"/>
      <c r="AC13" s="267"/>
      <c r="AD13" s="267"/>
      <c r="AE13" s="267"/>
      <c r="AF13" s="267"/>
      <c r="AG13" s="267"/>
    </row>
    <row r="14" spans="2:33" s="221" customFormat="1" ht="15" customHeight="1">
      <c r="B14" s="347"/>
      <c r="C14" s="347" t="s">
        <v>23</v>
      </c>
      <c r="D14" s="371">
        <v>9.84513828634708</v>
      </c>
      <c r="E14" s="371">
        <v>7.73030385084155</v>
      </c>
      <c r="F14" s="371">
        <v>15.4551571391842</v>
      </c>
      <c r="G14" s="371">
        <v>6.63629814465354</v>
      </c>
      <c r="H14" s="371">
        <v>4.67128128549228</v>
      </c>
      <c r="I14" s="371">
        <v>10.1018060171404</v>
      </c>
      <c r="J14" s="371">
        <v>10.1068908570156</v>
      </c>
      <c r="K14" s="371">
        <v>5.93834785986422</v>
      </c>
      <c r="L14" s="371">
        <v>18.1206855095315</v>
      </c>
      <c r="M14" s="371">
        <v>10.9103123814339</v>
      </c>
      <c r="N14" s="371">
        <v>5.84212536654793</v>
      </c>
      <c r="O14" s="371">
        <v>24.3885013050058</v>
      </c>
      <c r="P14" s="371">
        <v>11.5211563579727</v>
      </c>
      <c r="Q14" s="371">
        <v>6.4307537620852</v>
      </c>
      <c r="R14" s="371">
        <v>19.9919143491246</v>
      </c>
      <c r="S14" s="266"/>
      <c r="T14" s="266"/>
      <c r="U14" s="266"/>
      <c r="V14" s="266"/>
      <c r="W14" s="266"/>
      <c r="X14" s="266"/>
      <c r="Y14" s="267"/>
      <c r="Z14" s="267"/>
      <c r="AA14" s="267"/>
      <c r="AB14" s="267"/>
      <c r="AC14" s="267"/>
      <c r="AD14" s="267"/>
      <c r="AE14" s="267"/>
      <c r="AF14" s="267"/>
      <c r="AG14" s="267"/>
    </row>
    <row r="15" spans="2:23" s="267" customFormat="1" ht="15" customHeight="1">
      <c r="B15" s="373"/>
      <c r="C15" s="373" t="s">
        <v>24</v>
      </c>
      <c r="D15" s="372">
        <v>7.26037573221792</v>
      </c>
      <c r="E15" s="372">
        <v>11.2066825994025</v>
      </c>
      <c r="F15" s="372">
        <v>-1.18342091548677</v>
      </c>
      <c r="G15" s="372">
        <v>3.57957010683254</v>
      </c>
      <c r="H15" s="372">
        <v>6.72292792272187</v>
      </c>
      <c r="I15" s="372">
        <v>-1.06015126224051</v>
      </c>
      <c r="J15" s="372">
        <v>6.3894962430205</v>
      </c>
      <c r="K15" s="372">
        <v>8.84620914476322</v>
      </c>
      <c r="L15" s="372">
        <v>2.64536515354481</v>
      </c>
      <c r="M15" s="372">
        <v>7.76413327507937</v>
      </c>
      <c r="N15" s="372">
        <v>7.82786272227665</v>
      </c>
      <c r="O15" s="372">
        <v>7.62089444735701</v>
      </c>
      <c r="P15" s="372">
        <v>8.2616754916756</v>
      </c>
      <c r="Q15" s="372">
        <v>10.7707086602462</v>
      </c>
      <c r="R15" s="372">
        <v>4.86452069220007</v>
      </c>
      <c r="S15" s="266"/>
      <c r="T15" s="266"/>
      <c r="U15" s="266"/>
      <c r="V15" s="266"/>
      <c r="W15" s="266"/>
    </row>
    <row r="16" spans="2:33" s="221" customFormat="1" ht="15" customHeight="1">
      <c r="B16" s="347"/>
      <c r="C16" s="347" t="s">
        <v>25</v>
      </c>
      <c r="D16" s="371">
        <v>8.21809568868224</v>
      </c>
      <c r="E16" s="371">
        <v>9.66477150747378</v>
      </c>
      <c r="F16" s="371">
        <v>4.86369911214708</v>
      </c>
      <c r="G16" s="371">
        <v>7.01508543419633</v>
      </c>
      <c r="H16" s="371">
        <v>7.12316893700844</v>
      </c>
      <c r="I16" s="371">
        <v>6.84086387906662</v>
      </c>
      <c r="J16" s="371">
        <v>11.1742075537584</v>
      </c>
      <c r="K16" s="371">
        <v>8.75682022456494</v>
      </c>
      <c r="L16" s="371">
        <v>15.1469585380479</v>
      </c>
      <c r="M16" s="371">
        <v>8.08048066169984</v>
      </c>
      <c r="N16" s="371">
        <v>4.39057987213192</v>
      </c>
      <c r="O16" s="371">
        <v>17.0264031865248</v>
      </c>
      <c r="P16" s="371">
        <v>6.70886374347071</v>
      </c>
      <c r="Q16" s="371">
        <v>6.60302656818075</v>
      </c>
      <c r="R16" s="371">
        <v>6.86629686688953</v>
      </c>
      <c r="S16" s="266"/>
      <c r="T16" s="266"/>
      <c r="U16" s="266"/>
      <c r="V16" s="266"/>
      <c r="W16" s="266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</row>
    <row r="17" spans="2:33" s="221" customFormat="1" ht="15" customHeight="1">
      <c r="B17" s="346"/>
      <c r="C17" s="346" t="s">
        <v>68</v>
      </c>
      <c r="D17" s="372">
        <v>3.24486664642172</v>
      </c>
      <c r="E17" s="372">
        <v>5.8244642243934</v>
      </c>
      <c r="F17" s="372">
        <v>-3.14197724720618</v>
      </c>
      <c r="G17" s="372">
        <v>1.6337317443845</v>
      </c>
      <c r="H17" s="372">
        <v>5.89873943796995</v>
      </c>
      <c r="I17" s="372">
        <v>-5.87242306626459</v>
      </c>
      <c r="J17" s="372">
        <v>3.71995023247218</v>
      </c>
      <c r="K17" s="372">
        <v>7.24694181452492</v>
      </c>
      <c r="L17" s="372">
        <v>-2.69711932155042</v>
      </c>
      <c r="M17" s="372">
        <v>0.513792118092349</v>
      </c>
      <c r="N17" s="372">
        <v>1.33583744127139</v>
      </c>
      <c r="O17" s="372">
        <v>-1.49401759405973</v>
      </c>
      <c r="P17" s="372">
        <v>2.82084576645065</v>
      </c>
      <c r="Q17" s="372">
        <v>3.8826283069902</v>
      </c>
      <c r="R17" s="372">
        <v>1.11346760196394</v>
      </c>
      <c r="S17" s="266"/>
      <c r="T17" s="266"/>
      <c r="U17" s="266"/>
      <c r="V17" s="266"/>
      <c r="W17" s="266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</row>
    <row r="18" spans="2:33" s="221" customFormat="1" ht="15" customHeight="1">
      <c r="B18" s="347"/>
      <c r="C18" s="347" t="s">
        <v>70</v>
      </c>
      <c r="D18" s="371">
        <v>4.6265496526305</v>
      </c>
      <c r="E18" s="371">
        <v>6.01693775947141</v>
      </c>
      <c r="F18" s="371">
        <v>1.48491258350574</v>
      </c>
      <c r="G18" s="371">
        <v>3.63253776958854</v>
      </c>
      <c r="H18" s="371">
        <v>2.04373800684619</v>
      </c>
      <c r="I18" s="371">
        <v>6.17577724591194</v>
      </c>
      <c r="J18" s="371">
        <v>5.10557037225128</v>
      </c>
      <c r="K18" s="371">
        <v>3.09357797475607</v>
      </c>
      <c r="L18" s="371">
        <v>8.22083726911855</v>
      </c>
      <c r="M18" s="371">
        <v>6.46786395709205</v>
      </c>
      <c r="N18" s="371">
        <v>2.38953320753308</v>
      </c>
      <c r="O18" s="371">
        <v>16.2176557197392</v>
      </c>
      <c r="P18" s="371">
        <v>5.73379894560184</v>
      </c>
      <c r="Q18" s="371">
        <v>4.2606986229498</v>
      </c>
      <c r="R18" s="371">
        <v>7.85368783236726</v>
      </c>
      <c r="S18" s="266"/>
      <c r="T18" s="266"/>
      <c r="U18" s="266"/>
      <c r="V18" s="266"/>
      <c r="W18" s="266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</row>
    <row r="19" spans="2:18" s="266" customFormat="1" ht="15" customHeight="1">
      <c r="B19" s="346"/>
      <c r="C19" s="346" t="s">
        <v>71</v>
      </c>
      <c r="D19" s="372">
        <v>6.86537669616365</v>
      </c>
      <c r="E19" s="372">
        <v>9.95157516194873</v>
      </c>
      <c r="F19" s="372">
        <v>-0.169662588654829</v>
      </c>
      <c r="G19" s="372">
        <v>6.2486150849191</v>
      </c>
      <c r="H19" s="372">
        <v>5.89347830193314</v>
      </c>
      <c r="I19" s="372">
        <v>6.8647586097986</v>
      </c>
      <c r="J19" s="372">
        <v>8.56234685298665</v>
      </c>
      <c r="K19" s="372">
        <v>6.945211719972</v>
      </c>
      <c r="L19" s="372">
        <v>10.9787394283437</v>
      </c>
      <c r="M19" s="372">
        <v>8.09284476485472</v>
      </c>
      <c r="N19" s="372">
        <v>4.22022253038725</v>
      </c>
      <c r="O19" s="372">
        <v>17.8633718991553</v>
      </c>
      <c r="P19" s="372">
        <v>8.17639540657249</v>
      </c>
      <c r="Q19" s="372">
        <v>4.36546246919367</v>
      </c>
      <c r="R19" s="372">
        <v>13.9994435017599</v>
      </c>
    </row>
    <row r="20" spans="2:18" s="266" customFormat="1" ht="15" customHeight="1">
      <c r="B20" s="347"/>
      <c r="C20" s="347" t="s">
        <v>72</v>
      </c>
      <c r="D20" s="371">
        <v>5.62522774828962</v>
      </c>
      <c r="E20" s="371">
        <v>7.85522551383251</v>
      </c>
      <c r="F20" s="371">
        <v>0.994090168362627</v>
      </c>
      <c r="G20" s="371">
        <v>5.55079768526112</v>
      </c>
      <c r="H20" s="371">
        <v>2.75995643101763</v>
      </c>
      <c r="I20" s="371">
        <v>9.89164645718621</v>
      </c>
      <c r="J20" s="371">
        <v>6.05084754183214</v>
      </c>
      <c r="K20" s="371">
        <v>4.03527440644658</v>
      </c>
      <c r="L20" s="371">
        <v>9.38936622831015</v>
      </c>
      <c r="M20" s="371">
        <v>5.55527316775473</v>
      </c>
      <c r="N20" s="371">
        <v>1.89689017509846</v>
      </c>
      <c r="O20" s="371">
        <v>13.7005835602128</v>
      </c>
      <c r="P20" s="371">
        <v>8.15920423501122</v>
      </c>
      <c r="Q20" s="371">
        <v>4.62740441331302</v>
      </c>
      <c r="R20" s="371">
        <v>13.255228145141</v>
      </c>
    </row>
    <row r="21" spans="2:18" s="266" customFormat="1" ht="15" customHeight="1">
      <c r="B21" s="374"/>
      <c r="C21" s="374" t="s">
        <v>73</v>
      </c>
      <c r="D21" s="372">
        <v>7.87594406821941</v>
      </c>
      <c r="E21" s="372">
        <v>10.7331607629127</v>
      </c>
      <c r="F21" s="372">
        <v>1.84828438029148</v>
      </c>
      <c r="G21" s="372">
        <v>6.18205172810453</v>
      </c>
      <c r="H21" s="372">
        <v>8.88219352492883</v>
      </c>
      <c r="I21" s="372">
        <v>2.24445681103824</v>
      </c>
      <c r="J21" s="372">
        <v>5.434421573332</v>
      </c>
      <c r="K21" s="372">
        <v>13.0655134789117</v>
      </c>
      <c r="L21" s="372">
        <v>-5.97762716194148</v>
      </c>
      <c r="M21" s="372">
        <v>7.42198618537531</v>
      </c>
      <c r="N21" s="372">
        <v>5.1077690407541</v>
      </c>
      <c r="O21" s="372">
        <v>12.3242382864941</v>
      </c>
      <c r="P21" s="372">
        <v>12.8022807970239</v>
      </c>
      <c r="Q21" s="372">
        <v>14.0091019010109</v>
      </c>
      <c r="R21" s="372">
        <v>11.0976453580437</v>
      </c>
    </row>
    <row r="22" spans="2:18" s="266" customFormat="1" ht="15" customHeight="1">
      <c r="B22" s="347"/>
      <c r="C22" s="347" t="s">
        <v>74</v>
      </c>
      <c r="D22" s="371">
        <v>5.15731568738489</v>
      </c>
      <c r="E22" s="371">
        <v>8.30983654682194</v>
      </c>
      <c r="F22" s="371">
        <v>-1.96101115833046</v>
      </c>
      <c r="G22" s="371">
        <v>6.99799572631035</v>
      </c>
      <c r="H22" s="371">
        <v>8.11133920815874</v>
      </c>
      <c r="I22" s="371">
        <v>5.23856901620416</v>
      </c>
      <c r="J22" s="371">
        <v>3.87625483951308</v>
      </c>
      <c r="K22" s="371">
        <v>4.27666462174467</v>
      </c>
      <c r="L22" s="371">
        <v>3.21523510029091</v>
      </c>
      <c r="M22" s="371">
        <v>6.59739844305818</v>
      </c>
      <c r="N22" s="371">
        <v>3.46907615992189</v>
      </c>
      <c r="O22" s="371">
        <v>14.1379670599621</v>
      </c>
      <c r="P22" s="371">
        <v>2.59087483774849</v>
      </c>
      <c r="Q22" s="371">
        <v>2.23495656479704</v>
      </c>
      <c r="R22" s="371">
        <v>3.16909358946971</v>
      </c>
    </row>
    <row r="23" spans="2:18" s="266" customFormat="1" ht="15" customHeight="1">
      <c r="B23" s="374"/>
      <c r="C23" s="374" t="s">
        <v>75</v>
      </c>
      <c r="D23" s="372">
        <v>6.27509772312973</v>
      </c>
      <c r="E23" s="372">
        <v>6.44175401972789</v>
      </c>
      <c r="F23" s="372">
        <v>5.74980843412936</v>
      </c>
      <c r="G23" s="372">
        <v>8.28939633313699</v>
      </c>
      <c r="H23" s="372">
        <v>5.7817677239828</v>
      </c>
      <c r="I23" s="372">
        <v>14.0571874448448</v>
      </c>
      <c r="J23" s="372">
        <v>6.33710512745855</v>
      </c>
      <c r="K23" s="372">
        <v>8.75250474997888</v>
      </c>
      <c r="L23" s="372">
        <v>0.748101449112926</v>
      </c>
      <c r="M23" s="372">
        <v>4.02274255854793</v>
      </c>
      <c r="N23" s="372">
        <v>3.52850258059891</v>
      </c>
      <c r="O23" s="372">
        <v>5.62151214717157</v>
      </c>
      <c r="P23" s="372">
        <v>7.87035592474306</v>
      </c>
      <c r="Q23" s="372">
        <v>6.28779770645538</v>
      </c>
      <c r="R23" s="372">
        <v>11.5296810547983</v>
      </c>
    </row>
    <row r="24" spans="2:18" s="266" customFormat="1" ht="15" customHeight="1">
      <c r="B24" s="347">
        <v>2015</v>
      </c>
      <c r="C24" s="347" t="s">
        <v>21</v>
      </c>
      <c r="D24" s="371">
        <v>-0.0637538179677044</v>
      </c>
      <c r="E24" s="371">
        <v>3.82296452728395</v>
      </c>
      <c r="F24" s="371">
        <v>-9.17750057799086</v>
      </c>
      <c r="G24" s="371">
        <v>3.1082193399125</v>
      </c>
      <c r="H24" s="371">
        <v>8.59751882743562</v>
      </c>
      <c r="I24" s="371">
        <v>-5.99249935268937</v>
      </c>
      <c r="J24" s="371">
        <v>3.58994348819692</v>
      </c>
      <c r="K24" s="371">
        <v>8.83781134041744</v>
      </c>
      <c r="L24" s="371">
        <v>-5.01897377611891</v>
      </c>
      <c r="M24" s="371">
        <v>2.52503572021967</v>
      </c>
      <c r="N24" s="371">
        <v>4.93268412792764</v>
      </c>
      <c r="O24" s="371">
        <v>-2.97087553507743</v>
      </c>
      <c r="P24" s="371">
        <v>6.74522074746011</v>
      </c>
      <c r="Q24" s="371">
        <v>10.6199471714535</v>
      </c>
      <c r="R24" s="371">
        <v>1.22503226385082</v>
      </c>
    </row>
    <row r="25" spans="2:18" s="266" customFormat="1" ht="15" customHeight="1">
      <c r="B25" s="374"/>
      <c r="C25" s="374" t="s">
        <v>22</v>
      </c>
      <c r="D25" s="372">
        <v>-1.47875446419505</v>
      </c>
      <c r="E25" s="372">
        <v>2.15249556925248</v>
      </c>
      <c r="F25" s="372">
        <v>-10.024211284423</v>
      </c>
      <c r="G25" s="372">
        <v>0.429133286980665</v>
      </c>
      <c r="H25" s="372">
        <v>5.25019495688765</v>
      </c>
      <c r="I25" s="372">
        <v>-7.06079465463694</v>
      </c>
      <c r="J25" s="372">
        <v>-2.54443608024723</v>
      </c>
      <c r="K25" s="372">
        <v>4.37203222118592</v>
      </c>
      <c r="L25" s="372">
        <v>-13.0562301731019</v>
      </c>
      <c r="M25" s="372">
        <v>5.45305084617567</v>
      </c>
      <c r="N25" s="372">
        <v>5.36995510187044</v>
      </c>
      <c r="O25" s="372">
        <v>5.62988193069809</v>
      </c>
      <c r="P25" s="372">
        <v>5.03295861014916</v>
      </c>
      <c r="Q25" s="372">
        <v>7.91260457845926</v>
      </c>
      <c r="R25" s="372">
        <v>1.09383966461643</v>
      </c>
    </row>
    <row r="26" spans="2:18" s="266" customFormat="1" ht="15" customHeight="1">
      <c r="B26" s="347"/>
      <c r="C26" s="347" t="s">
        <v>23</v>
      </c>
      <c r="D26" s="371">
        <v>2.66747244094161</v>
      </c>
      <c r="E26" s="371">
        <v>3.50732448581641</v>
      </c>
      <c r="F26" s="371">
        <v>0.588660133197516</v>
      </c>
      <c r="G26" s="371">
        <v>0.391528810828512</v>
      </c>
      <c r="H26" s="371">
        <v>3.62441666282958</v>
      </c>
      <c r="I26" s="371">
        <v>-5.02878393851784</v>
      </c>
      <c r="J26" s="371">
        <v>-3.70076297386598</v>
      </c>
      <c r="K26" s="371">
        <v>1.58265271653679</v>
      </c>
      <c r="L26" s="371">
        <v>-12.8102923964787</v>
      </c>
      <c r="M26" s="371">
        <v>3.08221772668558</v>
      </c>
      <c r="N26" s="371">
        <v>2.12096388953578</v>
      </c>
      <c r="O26" s="371">
        <v>5.25739827566558</v>
      </c>
      <c r="P26" s="371">
        <v>7.93180356145815</v>
      </c>
      <c r="Q26" s="371">
        <v>8.21608619450309</v>
      </c>
      <c r="R26" s="371">
        <v>7.51220341847205</v>
      </c>
    </row>
    <row r="27" spans="2:18" s="266" customFormat="1" ht="15" customHeight="1">
      <c r="B27" s="374"/>
      <c r="C27" s="374" t="s">
        <v>24</v>
      </c>
      <c r="D27" s="372">
        <v>-1.72787123349899</v>
      </c>
      <c r="E27" s="372">
        <v>-0.617783294744845</v>
      </c>
      <c r="F27" s="372">
        <v>-4.40091067470447</v>
      </c>
      <c r="G27" s="372">
        <v>-2.41093269426573</v>
      </c>
      <c r="H27" s="372">
        <v>2.5732032576457</v>
      </c>
      <c r="I27" s="372">
        <v>-10.3464354970225</v>
      </c>
      <c r="J27" s="372">
        <v>-6.91194830542593</v>
      </c>
      <c r="K27" s="372">
        <v>-3.45048919233171</v>
      </c>
      <c r="L27" s="372">
        <v>-12.5060429463434</v>
      </c>
      <c r="M27" s="372">
        <v>1.14051004830433</v>
      </c>
      <c r="N27" s="372">
        <v>0.399458132742248</v>
      </c>
      <c r="O27" s="372">
        <v>2.80930754963853</v>
      </c>
      <c r="P27" s="372">
        <v>0.754408171040821</v>
      </c>
      <c r="Q27" s="372">
        <v>0.351360865079986</v>
      </c>
      <c r="R27" s="372">
        <v>1.33085773498622</v>
      </c>
    </row>
    <row r="28" spans="2:33" s="234" customFormat="1" ht="14.25" customHeight="1">
      <c r="B28" s="347"/>
      <c r="C28" s="347" t="s">
        <v>25</v>
      </c>
      <c r="D28" s="371">
        <v>-1.69645652318119</v>
      </c>
      <c r="E28" s="371">
        <v>2.38219125439241</v>
      </c>
      <c r="F28" s="371">
        <v>-11.5865717319943</v>
      </c>
      <c r="G28" s="371">
        <v>-3.40929860617144</v>
      </c>
      <c r="H28" s="371">
        <v>4.04358544421535</v>
      </c>
      <c r="I28" s="371">
        <v>-15.4544665671753</v>
      </c>
      <c r="J28" s="371">
        <v>-4.67087668957901</v>
      </c>
      <c r="K28" s="371">
        <v>4.7522585893591</v>
      </c>
      <c r="L28" s="371">
        <v>-19.297516229827</v>
      </c>
      <c r="M28" s="371">
        <v>1.08603498150432</v>
      </c>
      <c r="N28" s="371">
        <v>3.63761565900957</v>
      </c>
      <c r="O28" s="371">
        <v>-4.43216201900539</v>
      </c>
      <c r="P28" s="371">
        <v>4.59193083259573</v>
      </c>
      <c r="Q28" s="371">
        <v>4.74541666537123</v>
      </c>
      <c r="R28" s="371">
        <v>4.36418263911131</v>
      </c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</row>
    <row r="29" spans="2:23" ht="12.75">
      <c r="B29" s="374"/>
      <c r="C29" s="374" t="s">
        <v>68</v>
      </c>
      <c r="D29" s="372">
        <v>0.818566815638766</v>
      </c>
      <c r="E29" s="372">
        <v>0.915043219039613</v>
      </c>
      <c r="F29" s="372">
        <v>0.557587598034792</v>
      </c>
      <c r="G29" s="372">
        <v>0.998740555748889</v>
      </c>
      <c r="H29" s="372">
        <v>0.742373565144261</v>
      </c>
      <c r="I29" s="372">
        <v>1.50635470042371</v>
      </c>
      <c r="J29" s="372">
        <v>-1.40068038671771</v>
      </c>
      <c r="K29" s="372">
        <v>-0.230437284944451</v>
      </c>
      <c r="L29" s="372">
        <v>-3.74743474095657</v>
      </c>
      <c r="M29" s="372">
        <v>6.26307460871531</v>
      </c>
      <c r="N29" s="372">
        <v>2.9388833567451</v>
      </c>
      <c r="O29" s="372">
        <v>14.6155122961324</v>
      </c>
      <c r="P29" s="372">
        <v>7.13425417375737</v>
      </c>
      <c r="Q29" s="372">
        <v>4.7282500003013</v>
      </c>
      <c r="R29" s="372">
        <v>11.1091380380311</v>
      </c>
      <c r="S29" s="376"/>
      <c r="T29" s="376"/>
      <c r="U29" s="376"/>
      <c r="V29" s="376"/>
      <c r="W29" s="376"/>
    </row>
    <row r="30" spans="2:23" ht="12.75">
      <c r="B30" s="347"/>
      <c r="C30" s="347" t="s">
        <v>70</v>
      </c>
      <c r="D30" s="371">
        <v>1.22141762463477</v>
      </c>
      <c r="E30" s="371">
        <v>3.03584670186132</v>
      </c>
      <c r="F30" s="371">
        <v>-3.06144100495656</v>
      </c>
      <c r="G30" s="371">
        <v>0.590697065769641</v>
      </c>
      <c r="H30" s="371">
        <v>3.99911684205743</v>
      </c>
      <c r="I30" s="371">
        <v>-4.65293338086991</v>
      </c>
      <c r="J30" s="371">
        <v>-5.3640134690186</v>
      </c>
      <c r="K30" s="371">
        <v>3.58668505455242</v>
      </c>
      <c r="L30" s="371">
        <v>-18.566221669892</v>
      </c>
      <c r="M30" s="371">
        <v>4.49347983194386</v>
      </c>
      <c r="N30" s="371">
        <v>4.34778058908238</v>
      </c>
      <c r="O30" s="371">
        <v>4.80034927378821</v>
      </c>
      <c r="P30" s="371">
        <v>4.86268433153505</v>
      </c>
      <c r="Q30" s="371">
        <v>3.90170901483227</v>
      </c>
      <c r="R30" s="371">
        <v>6.19952188630573</v>
      </c>
      <c r="S30" s="376"/>
      <c r="T30" s="376"/>
      <c r="U30" s="376"/>
      <c r="V30" s="376"/>
      <c r="W30" s="376"/>
    </row>
    <row r="31" spans="2:18" ht="12.75">
      <c r="B31" s="374"/>
      <c r="C31" s="374" t="s">
        <v>71</v>
      </c>
      <c r="D31" s="372">
        <v>2.94115429564761</v>
      </c>
      <c r="E31" s="372">
        <v>2.98907387869345</v>
      </c>
      <c r="F31" s="372">
        <v>2.82084626357197</v>
      </c>
      <c r="G31" s="372">
        <v>0.488591019448426</v>
      </c>
      <c r="H31" s="372">
        <v>4.54142251374046</v>
      </c>
      <c r="I31" s="372">
        <v>-6.47894920476267</v>
      </c>
      <c r="J31" s="372">
        <v>-6.33030783666795</v>
      </c>
      <c r="K31" s="372">
        <v>3.03256147487054</v>
      </c>
      <c r="L31" s="372">
        <v>-19.812226376879</v>
      </c>
      <c r="M31" s="372">
        <v>5.27577648337343</v>
      </c>
      <c r="N31" s="372">
        <v>6.40150704963154</v>
      </c>
      <c r="O31" s="372">
        <v>2.76435009270946</v>
      </c>
      <c r="P31" s="372">
        <v>7.29258728709883</v>
      </c>
      <c r="Q31" s="372">
        <v>9.78294768979622</v>
      </c>
      <c r="R31" s="372">
        <v>3.8089306413337</v>
      </c>
    </row>
    <row r="32" spans="2:18" ht="12.75">
      <c r="B32" s="347"/>
      <c r="C32" s="347" t="s">
        <v>72</v>
      </c>
      <c r="D32" s="371">
        <v>1.73516733068952</v>
      </c>
      <c r="E32" s="371">
        <v>5.57635208332938</v>
      </c>
      <c r="F32" s="371">
        <v>-6.78393199069358</v>
      </c>
      <c r="G32" s="371">
        <v>-2.40659956221833</v>
      </c>
      <c r="H32" s="371">
        <v>5.10758812827696</v>
      </c>
      <c r="I32" s="371">
        <v>-13.3356087688803</v>
      </c>
      <c r="J32" s="371">
        <v>-1.99713350125709</v>
      </c>
      <c r="K32" s="371">
        <v>2.93370182397117</v>
      </c>
      <c r="L32" s="371">
        <v>-9.7646334620663</v>
      </c>
      <c r="M32" s="371">
        <v>3.8661936498487</v>
      </c>
      <c r="N32" s="371">
        <v>4.72340083497387</v>
      </c>
      <c r="O32" s="371">
        <v>2.15577466650425</v>
      </c>
      <c r="P32" s="371">
        <v>5.7413599316869</v>
      </c>
      <c r="Q32" s="371">
        <v>8.15064466025979</v>
      </c>
      <c r="R32" s="371">
        <v>2.52983944494789</v>
      </c>
    </row>
    <row r="33" spans="2:18" ht="12.75">
      <c r="B33" s="374"/>
      <c r="C33" s="374" t="s">
        <v>73</v>
      </c>
      <c r="D33" s="372">
        <v>-1.67526871236143</v>
      </c>
      <c r="E33" s="372">
        <v>2.99323340705753</v>
      </c>
      <c r="F33" s="372">
        <v>-12.3832372097682</v>
      </c>
      <c r="G33" s="372">
        <v>-4.15910710510623</v>
      </c>
      <c r="H33" s="372">
        <v>2.46007498264209</v>
      </c>
      <c r="I33" s="372">
        <v>-14.4384625123999</v>
      </c>
      <c r="J33" s="372">
        <v>-4.6646420495066</v>
      </c>
      <c r="K33" s="372">
        <v>1.61392842812034</v>
      </c>
      <c r="L33" s="372">
        <v>-15.9557525944526</v>
      </c>
      <c r="M33" s="372">
        <v>2.39805189755302</v>
      </c>
      <c r="N33" s="372">
        <v>6.94139289998079</v>
      </c>
      <c r="O33" s="372">
        <v>-6.60787059073852</v>
      </c>
      <c r="P33" s="372">
        <v>1.89166974968302</v>
      </c>
      <c r="Q33" s="372">
        <v>3.22449507645943</v>
      </c>
      <c r="R33" s="372">
        <v>-0.0402831032275563</v>
      </c>
    </row>
    <row r="34" spans="2:18" ht="12.75">
      <c r="B34" s="347"/>
      <c r="C34" s="347" t="s">
        <v>74</v>
      </c>
      <c r="D34" s="371">
        <v>-0.843530762037936</v>
      </c>
      <c r="E34" s="371">
        <v>2.68201605999647</v>
      </c>
      <c r="F34" s="371">
        <v>-9.63811919480452</v>
      </c>
      <c r="G34" s="371">
        <v>-6.84831559460737</v>
      </c>
      <c r="H34" s="371">
        <v>-0.540682946323057</v>
      </c>
      <c r="I34" s="371">
        <v>-17.088427797708</v>
      </c>
      <c r="J34" s="371">
        <v>-8.7189047827997</v>
      </c>
      <c r="K34" s="371">
        <v>3.22874955022288</v>
      </c>
      <c r="L34" s="371">
        <v>-28.6456204533702</v>
      </c>
      <c r="M34" s="371">
        <v>3.04675914680066</v>
      </c>
      <c r="N34" s="371">
        <v>6.49031039847743</v>
      </c>
      <c r="O34" s="371">
        <v>-4.47777465874337</v>
      </c>
      <c r="P34" s="371">
        <v>2.79591783842521</v>
      </c>
      <c r="Q34" s="371">
        <v>2.78571145335027</v>
      </c>
      <c r="R34" s="371">
        <v>2.81234882489285</v>
      </c>
    </row>
    <row r="35" spans="2:18" ht="12.75">
      <c r="B35" s="374"/>
      <c r="C35" s="374" t="s">
        <v>75</v>
      </c>
      <c r="D35" s="372">
        <v>-2.50468503304822</v>
      </c>
      <c r="E35" s="372">
        <v>-0.775920178230638</v>
      </c>
      <c r="F35" s="372">
        <v>-7.98928777783992</v>
      </c>
      <c r="G35" s="372">
        <v>-6.22185031619003</v>
      </c>
      <c r="H35" s="372">
        <v>-1.65649797852714</v>
      </c>
      <c r="I35" s="372">
        <v>-15.9607248340187</v>
      </c>
      <c r="J35" s="372">
        <v>-6.70412213836772</v>
      </c>
      <c r="K35" s="372">
        <v>-1.49673440769482</v>
      </c>
      <c r="L35" s="372">
        <v>-19.7108398367635</v>
      </c>
      <c r="M35" s="372">
        <v>3.17500775025217</v>
      </c>
      <c r="N35" s="372">
        <v>3.5268732999435</v>
      </c>
      <c r="O35" s="372">
        <v>2.05934660866987</v>
      </c>
      <c r="P35" s="372">
        <v>0.140776991454206</v>
      </c>
      <c r="Q35" s="372">
        <v>-1.16118000678117</v>
      </c>
      <c r="R35" s="372">
        <v>3.00977925712607</v>
      </c>
    </row>
    <row r="36" spans="2:18" ht="12.75">
      <c r="B36" s="347">
        <v>2016</v>
      </c>
      <c r="C36" s="347" t="s">
        <v>21</v>
      </c>
      <c r="D36" s="371">
        <v>2.45210133348317</v>
      </c>
      <c r="E36" s="371">
        <v>3.63493558281363</v>
      </c>
      <c r="F36" s="371">
        <v>-0.71847164350497</v>
      </c>
      <c r="G36" s="371">
        <v>-1.09683260509285</v>
      </c>
      <c r="H36" s="371">
        <v>1.57873742296224</v>
      </c>
      <c r="I36" s="371">
        <v>-6.22110825032547</v>
      </c>
      <c r="J36" s="371">
        <v>-4.72793470475457</v>
      </c>
      <c r="K36" s="371">
        <v>1.02237466195787</v>
      </c>
      <c r="L36" s="371">
        <v>-15.5372901042691</v>
      </c>
      <c r="M36" s="371">
        <v>7.05998823961702</v>
      </c>
      <c r="N36" s="371">
        <v>5.07260947100781</v>
      </c>
      <c r="O36" s="371">
        <v>11.96608331508</v>
      </c>
      <c r="P36" s="371">
        <v>3.59865803060888</v>
      </c>
      <c r="Q36" s="371">
        <v>1.19379041917236</v>
      </c>
      <c r="R36" s="371">
        <v>7.34277629715563</v>
      </c>
    </row>
    <row r="37" spans="2:18" ht="12.75">
      <c r="B37" s="374"/>
      <c r="C37" s="374" t="s">
        <v>22</v>
      </c>
      <c r="D37" s="372">
        <v>2.96958930623179</v>
      </c>
      <c r="E37" s="372">
        <v>5.20479520012267</v>
      </c>
      <c r="F37" s="372">
        <v>-3.00241322032169</v>
      </c>
      <c r="G37" s="372">
        <v>1.90618805089593</v>
      </c>
      <c r="H37" s="372">
        <v>3.89918978821004</v>
      </c>
      <c r="I37" s="372">
        <v>-1.60025333842031</v>
      </c>
      <c r="J37" s="372">
        <v>-0.471416326450547</v>
      </c>
      <c r="K37" s="372">
        <v>6.46659861683592</v>
      </c>
      <c r="L37" s="372">
        <v>-13.1296572681923</v>
      </c>
      <c r="M37" s="372">
        <v>6.10494017178913</v>
      </c>
      <c r="N37" s="372">
        <v>5.37097461692437</v>
      </c>
      <c r="O37" s="372">
        <v>7.66300494217023</v>
      </c>
      <c r="P37" s="372">
        <v>9.34052960232985</v>
      </c>
      <c r="Q37" s="372">
        <v>7.71578725829023</v>
      </c>
      <c r="R37" s="372">
        <v>11.7129518028689</v>
      </c>
    </row>
    <row r="38" spans="2:18" ht="12.75">
      <c r="B38" s="347"/>
      <c r="C38" s="347" t="s">
        <v>23</v>
      </c>
      <c r="D38" s="371">
        <v>-6.87038152937816</v>
      </c>
      <c r="E38" s="371">
        <v>-3.86624593741843</v>
      </c>
      <c r="F38" s="371">
        <v>-14.5220137225885</v>
      </c>
      <c r="G38" s="371">
        <v>-7.35314031886082</v>
      </c>
      <c r="H38" s="371">
        <v>-5.6294933338341</v>
      </c>
      <c r="I38" s="371">
        <v>-10.5063447657355</v>
      </c>
      <c r="J38" s="371">
        <v>-10.0455816756805</v>
      </c>
      <c r="K38" s="371">
        <v>-7.06967138613586</v>
      </c>
      <c r="L38" s="371">
        <v>-16.0235736113596</v>
      </c>
      <c r="M38" s="371">
        <v>-1.27237484316458</v>
      </c>
      <c r="N38" s="371">
        <v>-2.33359773748382</v>
      </c>
      <c r="O38" s="371">
        <v>1.05746522307197</v>
      </c>
      <c r="P38" s="371">
        <v>-2.35795618494647</v>
      </c>
      <c r="Q38" s="371">
        <v>-4.84280705643726</v>
      </c>
      <c r="R38" s="371">
        <v>1.33368674890924</v>
      </c>
    </row>
    <row r="39" spans="2:18" ht="12.75">
      <c r="B39" s="374"/>
      <c r="C39" s="374" t="s">
        <v>24</v>
      </c>
      <c r="D39" s="372">
        <v>2.17299268284807</v>
      </c>
      <c r="E39" s="372">
        <v>3.40233665109653</v>
      </c>
      <c r="F39" s="372">
        <v>-0.904353268084435</v>
      </c>
      <c r="G39" s="372">
        <v>3.20303759177589</v>
      </c>
      <c r="H39" s="372">
        <v>4.3034564262296</v>
      </c>
      <c r="I39" s="372">
        <v>1.19852429482656</v>
      </c>
      <c r="J39" s="372">
        <v>-3.78149668262479</v>
      </c>
      <c r="K39" s="372">
        <v>-0.312284834681831</v>
      </c>
      <c r="L39" s="372">
        <v>-9.96840162393778</v>
      </c>
      <c r="M39" s="372">
        <v>8.04135648362621</v>
      </c>
      <c r="N39" s="372">
        <v>3.84221480167357</v>
      </c>
      <c r="O39" s="372">
        <v>17.2758795342062</v>
      </c>
      <c r="P39" s="372">
        <v>7.17765190455748</v>
      </c>
      <c r="Q39" s="372">
        <v>5.4953955814842</v>
      </c>
      <c r="R39" s="372">
        <v>9.56040481804949</v>
      </c>
    </row>
    <row r="40" spans="2:18" ht="12.75">
      <c r="B40" s="347"/>
      <c r="C40" s="347" t="s">
        <v>25</v>
      </c>
      <c r="D40" s="371">
        <v>-1.12100634252836</v>
      </c>
      <c r="E40" s="371">
        <v>-0.863654847791862</v>
      </c>
      <c r="F40" s="371">
        <v>-1.84363974626729</v>
      </c>
      <c r="G40" s="371">
        <v>-2.76798417627356</v>
      </c>
      <c r="H40" s="371">
        <v>-2.68314313480724</v>
      </c>
      <c r="I40" s="371">
        <v>-2.93672459717269</v>
      </c>
      <c r="J40" s="371">
        <v>-10.544561529769</v>
      </c>
      <c r="K40" s="371">
        <v>-7.75060447669081</v>
      </c>
      <c r="L40" s="371">
        <v>-16.1737443488584</v>
      </c>
      <c r="M40" s="371">
        <v>3.55087044234315</v>
      </c>
      <c r="N40" s="371">
        <v>1.22053621909017</v>
      </c>
      <c r="O40" s="371">
        <v>9.01614218980795</v>
      </c>
      <c r="P40" s="371">
        <v>-0.255707480418099</v>
      </c>
      <c r="Q40" s="371">
        <v>-1.61489855486266</v>
      </c>
      <c r="R40" s="371">
        <v>1.76847989713183</v>
      </c>
    </row>
    <row r="41" spans="2:18" ht="12.75">
      <c r="B41" s="374"/>
      <c r="C41" s="374" t="s">
        <v>68</v>
      </c>
      <c r="D41" s="372">
        <v>-1.15303118148535</v>
      </c>
      <c r="E41" s="372">
        <v>0.214685960565553</v>
      </c>
      <c r="F41" s="372">
        <v>-4.8660074608357</v>
      </c>
      <c r="G41" s="372">
        <v>-1.5831844645939</v>
      </c>
      <c r="H41" s="372">
        <v>-1.66411273329802</v>
      </c>
      <c r="I41" s="372">
        <v>-1.42415016272583</v>
      </c>
      <c r="J41" s="372">
        <v>-10.7749503015243</v>
      </c>
      <c r="K41" s="372">
        <v>-7.470970919915</v>
      </c>
      <c r="L41" s="372">
        <v>-17.642702662727</v>
      </c>
      <c r="M41" s="372">
        <v>2.16065243956352</v>
      </c>
      <c r="N41" s="372">
        <v>0.740910153031393</v>
      </c>
      <c r="O41" s="372">
        <v>5.36450714657175</v>
      </c>
      <c r="P41" s="372">
        <v>0.230102899857321</v>
      </c>
      <c r="Q41" s="372">
        <v>-2.50936136431621</v>
      </c>
      <c r="R41" s="372">
        <v>4.49597446269578</v>
      </c>
    </row>
    <row r="42" spans="2:18" ht="12.75">
      <c r="B42" s="347"/>
      <c r="C42" s="347" t="s">
        <v>70</v>
      </c>
      <c r="D42" s="371">
        <v>-3.54247574967487</v>
      </c>
      <c r="E42" s="371">
        <v>1.68769760103411</v>
      </c>
      <c r="F42" s="371">
        <v>-16.6645233970994</v>
      </c>
      <c r="G42" s="371">
        <v>-6.51084770315943</v>
      </c>
      <c r="H42" s="371">
        <v>3.06980966303569</v>
      </c>
      <c r="I42" s="371">
        <v>-22.5875371888092</v>
      </c>
      <c r="J42" s="371">
        <v>-8.95502064835406</v>
      </c>
      <c r="K42" s="371">
        <v>0.251221800917145</v>
      </c>
      <c r="L42" s="371">
        <v>-26.2281651223017</v>
      </c>
      <c r="M42" s="371">
        <v>2.670648194755</v>
      </c>
      <c r="N42" s="371">
        <v>5.21941162581669</v>
      </c>
      <c r="O42" s="371">
        <v>-2.67433522219604</v>
      </c>
      <c r="P42" s="371">
        <v>-3.24723529283368</v>
      </c>
      <c r="Q42" s="371">
        <v>2.52323570422806</v>
      </c>
      <c r="R42" s="371">
        <v>-11.1009983865435</v>
      </c>
    </row>
    <row r="43" spans="2:18" ht="12.75">
      <c r="B43" s="374"/>
      <c r="C43" s="374" t="s">
        <v>71</v>
      </c>
      <c r="D43" s="372">
        <v>-1.60968662696885</v>
      </c>
      <c r="E43" s="372">
        <v>-1.5681256785822</v>
      </c>
      <c r="F43" s="372">
        <v>-1.71420124084916</v>
      </c>
      <c r="G43" s="372">
        <v>-4.54945754387178</v>
      </c>
      <c r="H43" s="372">
        <v>-4.45957777308454</v>
      </c>
      <c r="I43" s="372">
        <v>-4.72218521636001</v>
      </c>
      <c r="J43" s="372">
        <v>-7.5508004539087</v>
      </c>
      <c r="K43" s="372">
        <v>-5.85949918978833</v>
      </c>
      <c r="L43" s="372">
        <v>-10.6799768956124</v>
      </c>
      <c r="M43" s="372">
        <v>0.813843520177326</v>
      </c>
      <c r="N43" s="372">
        <v>-3.19339159334044</v>
      </c>
      <c r="O43" s="372">
        <v>10.0701157467914</v>
      </c>
      <c r="P43" s="372">
        <v>-0.335389795203001</v>
      </c>
      <c r="Q43" s="372">
        <v>-4.92255495886992</v>
      </c>
      <c r="R43" s="372">
        <v>6.45067010829441</v>
      </c>
    </row>
    <row r="44" spans="2:18" ht="12.75">
      <c r="B44" s="347"/>
      <c r="C44" s="347" t="s">
        <v>72</v>
      </c>
      <c r="D44" s="371">
        <v>-4.24297747264354</v>
      </c>
      <c r="E44" s="371">
        <v>-2.70974119398389</v>
      </c>
      <c r="F44" s="371">
        <v>-8.09433151959511</v>
      </c>
      <c r="G44" s="371">
        <v>-3.14573821724363</v>
      </c>
      <c r="H44" s="371">
        <v>-2.79052758413041</v>
      </c>
      <c r="I44" s="371">
        <v>-3.77232047132672</v>
      </c>
      <c r="J44" s="371">
        <v>-8.47506621916774</v>
      </c>
      <c r="K44" s="371">
        <v>-3.91658521631147</v>
      </c>
      <c r="L44" s="371">
        <v>-16.6665337698054</v>
      </c>
      <c r="M44" s="371">
        <v>1.38930456030963</v>
      </c>
      <c r="N44" s="371">
        <v>0.475180441645406</v>
      </c>
      <c r="O44" s="371">
        <v>3.25913699452816</v>
      </c>
      <c r="P44" s="371">
        <v>-0.218700327294175</v>
      </c>
      <c r="Q44" s="371">
        <v>-2.33436141615468</v>
      </c>
      <c r="R44" s="371">
        <v>2.75602932652455</v>
      </c>
    </row>
    <row r="45" spans="2:18" ht="12.75">
      <c r="B45" s="374"/>
      <c r="C45" s="374" t="s">
        <v>73</v>
      </c>
      <c r="D45" s="372">
        <v>-1.03385078629974</v>
      </c>
      <c r="E45" s="372">
        <v>1.41774439534264</v>
      </c>
      <c r="F45" s="372">
        <v>-7.64382512261194</v>
      </c>
      <c r="G45" s="372">
        <v>-0.583770354745339</v>
      </c>
      <c r="H45" s="372">
        <v>0.380987765970642</v>
      </c>
      <c r="I45" s="372">
        <v>-2.37790935144453</v>
      </c>
      <c r="J45" s="372">
        <v>-6.50983846920871</v>
      </c>
      <c r="K45" s="372">
        <v>-4.3859931682105</v>
      </c>
      <c r="L45" s="372">
        <v>-11.127733053715</v>
      </c>
      <c r="M45" s="372">
        <v>1.61394889425277</v>
      </c>
      <c r="N45" s="372">
        <v>0.785707776821631</v>
      </c>
      <c r="O45" s="372">
        <v>3.49389420832271</v>
      </c>
      <c r="P45" s="372">
        <v>0.118142878556649</v>
      </c>
      <c r="Q45" s="372">
        <v>-2.58767992241995</v>
      </c>
      <c r="R45" s="372">
        <v>4.16837943186659</v>
      </c>
    </row>
    <row r="46" spans="2:18" ht="12.75">
      <c r="B46" s="347"/>
      <c r="C46" s="347" t="s">
        <v>74</v>
      </c>
      <c r="D46" s="371">
        <v>1.96490272362639</v>
      </c>
      <c r="E46" s="371">
        <v>2.21620754640359</v>
      </c>
      <c r="F46" s="371">
        <v>1.2525436149518</v>
      </c>
      <c r="G46" s="371">
        <v>5.39936055317154</v>
      </c>
      <c r="H46" s="371">
        <v>0.810275765180202</v>
      </c>
      <c r="I46" s="371">
        <v>14.336421651515</v>
      </c>
      <c r="J46" s="371">
        <v>1.19154302336988</v>
      </c>
      <c r="K46" s="371">
        <v>-2.25804347987997</v>
      </c>
      <c r="L46" s="371">
        <v>9.5149311616177</v>
      </c>
      <c r="M46" s="371">
        <v>5.19198548273119</v>
      </c>
      <c r="N46" s="371">
        <v>0.196853012529452</v>
      </c>
      <c r="O46" s="371">
        <v>17.3601680791154</v>
      </c>
      <c r="P46" s="371">
        <v>6.27627340046113</v>
      </c>
      <c r="Q46" s="371">
        <v>0.359914595289279</v>
      </c>
      <c r="R46" s="371">
        <v>15.7983935692653</v>
      </c>
    </row>
    <row r="47" spans="2:18" ht="12.75">
      <c r="B47" s="374"/>
      <c r="C47" s="374" t="s">
        <v>75</v>
      </c>
      <c r="D47" s="372">
        <v>10.8087913452155</v>
      </c>
      <c r="E47" s="372">
        <v>9.36688682219844</v>
      </c>
      <c r="F47" s="372">
        <v>15.7419427364521</v>
      </c>
      <c r="G47" s="372">
        <v>6.23999362717378</v>
      </c>
      <c r="H47" s="372">
        <v>0.99385039981934</v>
      </c>
      <c r="I47" s="372">
        <v>19.3359730634826</v>
      </c>
      <c r="J47" s="372">
        <v>0.167803749354589</v>
      </c>
      <c r="K47" s="372">
        <v>-2.50487787068605</v>
      </c>
      <c r="L47" s="372">
        <v>8.35789497509911</v>
      </c>
      <c r="M47" s="372">
        <v>5.78422372557303</v>
      </c>
      <c r="N47" s="372">
        <v>2.35802014382562</v>
      </c>
      <c r="O47" s="372">
        <v>16.8039051039508</v>
      </c>
      <c r="P47" s="372">
        <v>6.98414649267691</v>
      </c>
      <c r="Q47" s="372">
        <v>1.25769880728939</v>
      </c>
      <c r="R47" s="372">
        <v>19.0920414270122</v>
      </c>
    </row>
    <row r="48" spans="2:18" ht="12.75">
      <c r="B48" s="347">
        <v>2017</v>
      </c>
      <c r="C48" s="347" t="s">
        <v>21</v>
      </c>
      <c r="D48" s="371">
        <v>-0.710903767145854</v>
      </c>
      <c r="E48" s="371">
        <v>1.72187841339515</v>
      </c>
      <c r="F48" s="371">
        <v>-7.51788912351402</v>
      </c>
      <c r="G48" s="371">
        <v>-3.09353004154586</v>
      </c>
      <c r="H48" s="371">
        <v>-2.72573943286979</v>
      </c>
      <c r="I48" s="371">
        <v>-3.85651242554977</v>
      </c>
      <c r="J48" s="371">
        <v>-10.3582810053375</v>
      </c>
      <c r="K48" s="371">
        <v>-4.72602747203079</v>
      </c>
      <c r="L48" s="371">
        <v>-23.0214774377361</v>
      </c>
      <c r="M48" s="371">
        <v>-2.78070743440969</v>
      </c>
      <c r="N48" s="371">
        <v>-3.25437262695822</v>
      </c>
      <c r="O48" s="371">
        <v>-1.68339622033032</v>
      </c>
      <c r="P48" s="371">
        <v>-2.05476592183338</v>
      </c>
      <c r="Q48" s="371">
        <v>-2.42556584958781</v>
      </c>
      <c r="R48" s="371">
        <v>-1.51054019763573</v>
      </c>
    </row>
    <row r="49" spans="2:18" ht="12.75">
      <c r="B49" s="374"/>
      <c r="C49" s="374" t="s">
        <v>22</v>
      </c>
      <c r="D49" s="372">
        <v>-5.03154471442931</v>
      </c>
      <c r="E49" s="372">
        <v>-4.62937626062299</v>
      </c>
      <c r="F49" s="372">
        <v>-6.19697166253267</v>
      </c>
      <c r="G49" s="372">
        <v>-7.99744393398023</v>
      </c>
      <c r="H49" s="372">
        <v>-7.45690613267768</v>
      </c>
      <c r="I49" s="372">
        <v>-9.00160449011856</v>
      </c>
      <c r="J49" s="372">
        <v>-10.45924927218</v>
      </c>
      <c r="K49" s="372">
        <v>-12.161527002004</v>
      </c>
      <c r="L49" s="372">
        <v>-6.65288464238279</v>
      </c>
      <c r="M49" s="372">
        <v>-5.46592725011147</v>
      </c>
      <c r="N49" s="372">
        <v>-6.64626092196711</v>
      </c>
      <c r="O49" s="372">
        <v>-3.01365250556888</v>
      </c>
      <c r="P49" s="372">
        <v>-6.17259821624275</v>
      </c>
      <c r="Q49" s="372">
        <v>-10.7079357269833</v>
      </c>
      <c r="R49" s="372">
        <v>0.212872604305381</v>
      </c>
    </row>
    <row r="50" spans="2:18" ht="12.75">
      <c r="B50" s="347"/>
      <c r="C50" s="347" t="s">
        <v>23</v>
      </c>
      <c r="D50" s="371">
        <v>10.252851031123</v>
      </c>
      <c r="E50" s="371">
        <v>10.6040299470052</v>
      </c>
      <c r="F50" s="371">
        <v>9.24688200604622</v>
      </c>
      <c r="G50" s="371">
        <v>2.73183735066407</v>
      </c>
      <c r="H50" s="371">
        <v>2.83459687119421</v>
      </c>
      <c r="I50" s="371">
        <v>2.53360710658386</v>
      </c>
      <c r="J50" s="371">
        <v>0.110776184657668</v>
      </c>
      <c r="K50" s="371">
        <v>2.74244341985914</v>
      </c>
      <c r="L50" s="371">
        <v>-5.73936768791038</v>
      </c>
      <c r="M50" s="371">
        <v>3.09932462588098</v>
      </c>
      <c r="N50" s="371">
        <v>3.21568163869399</v>
      </c>
      <c r="O50" s="371">
        <v>2.85244295318658</v>
      </c>
      <c r="P50" s="371">
        <v>2.95192017448109</v>
      </c>
      <c r="Q50" s="371">
        <v>3.81518444526125</v>
      </c>
      <c r="R50" s="371">
        <v>1.74757520282582</v>
      </c>
    </row>
    <row r="51" spans="2:18" ht="12.75">
      <c r="B51" s="374"/>
      <c r="C51" s="374" t="s">
        <v>24</v>
      </c>
      <c r="D51" s="372">
        <v>0.538305309337628</v>
      </c>
      <c r="E51" s="372">
        <v>4.27934913603816</v>
      </c>
      <c r="F51" s="372">
        <v>-9.23342516409957</v>
      </c>
      <c r="G51" s="372">
        <v>-5.51912482245053</v>
      </c>
      <c r="H51" s="372">
        <v>-2.06549727196303</v>
      </c>
      <c r="I51" s="372">
        <v>-12.0032433862535</v>
      </c>
      <c r="J51" s="372">
        <v>-4.80620572488909</v>
      </c>
      <c r="K51" s="372">
        <v>0.336411443568729</v>
      </c>
      <c r="L51" s="372">
        <v>-14.9610554152842</v>
      </c>
      <c r="M51" s="372">
        <v>-5.26202544565121</v>
      </c>
      <c r="N51" s="372">
        <v>-0.148545568606795</v>
      </c>
      <c r="O51" s="372">
        <v>-15.2191911898557</v>
      </c>
      <c r="P51" s="372">
        <v>-4.84469693558716</v>
      </c>
      <c r="Q51" s="372">
        <v>-3.36484968399491</v>
      </c>
      <c r="R51" s="372">
        <v>-6.86298711415032</v>
      </c>
    </row>
    <row r="52" spans="2:18" ht="12.75">
      <c r="B52" s="347"/>
      <c r="C52" s="347" t="s">
        <v>25</v>
      </c>
      <c r="D52" s="371">
        <v>0.562986890266748</v>
      </c>
      <c r="E52" s="371">
        <v>2.34784749605397</v>
      </c>
      <c r="F52" s="371">
        <v>-4.49887276771697</v>
      </c>
      <c r="G52" s="371">
        <v>-2.32303498796846</v>
      </c>
      <c r="H52" s="371">
        <v>-2.53420160880073</v>
      </c>
      <c r="I52" s="371">
        <v>-1.90194827446983</v>
      </c>
      <c r="J52" s="371">
        <v>1.57556167209845</v>
      </c>
      <c r="K52" s="371">
        <v>-1.20779107252311</v>
      </c>
      <c r="L52" s="371">
        <v>7.74687132840641</v>
      </c>
      <c r="M52" s="371">
        <v>-3.25592890770149</v>
      </c>
      <c r="N52" s="371">
        <v>-1.68690312952655</v>
      </c>
      <c r="O52" s="371">
        <v>-6.67258645077128</v>
      </c>
      <c r="P52" s="371">
        <v>-0.675850077503548</v>
      </c>
      <c r="Q52" s="371">
        <v>-1.73103091230414</v>
      </c>
      <c r="R52" s="371">
        <v>0.843343595938473</v>
      </c>
    </row>
    <row r="53" spans="2:18" ht="12.75">
      <c r="B53" s="374"/>
      <c r="C53" s="374" t="s">
        <v>68</v>
      </c>
      <c r="D53" s="372">
        <v>0.838169843538994</v>
      </c>
      <c r="E53" s="372">
        <v>3.08313272814524</v>
      </c>
      <c r="F53" s="372">
        <v>-5.58176612341685</v>
      </c>
      <c r="G53" s="372">
        <v>-2.72428518303707</v>
      </c>
      <c r="H53" s="372">
        <v>-1.98912307417356</v>
      </c>
      <c r="I53" s="372">
        <v>-4.16545508257415</v>
      </c>
      <c r="J53" s="372">
        <v>2.1703412749646</v>
      </c>
      <c r="K53" s="372">
        <v>0.548762492056665</v>
      </c>
      <c r="L53" s="372">
        <v>5.95730609454683</v>
      </c>
      <c r="M53" s="372">
        <v>0.2122488722343</v>
      </c>
      <c r="N53" s="372">
        <v>-1.05339068657671</v>
      </c>
      <c r="O53" s="372">
        <v>2.94301725481787</v>
      </c>
      <c r="P53" s="372">
        <v>-1.29089803610983</v>
      </c>
      <c r="Q53" s="372">
        <v>-0.642592243612128</v>
      </c>
      <c r="R53" s="372">
        <v>-2.2327559539143</v>
      </c>
    </row>
    <row r="54" spans="2:18" ht="12.75">
      <c r="B54" s="377"/>
      <c r="C54" s="377" t="s">
        <v>70</v>
      </c>
      <c r="D54" s="379">
        <v>3.71498587023165</v>
      </c>
      <c r="E54" s="379">
        <v>3.78092576273179</v>
      </c>
      <c r="F54" s="379">
        <v>3.51311565208039</v>
      </c>
      <c r="G54" s="379">
        <v>0.900279689858152</v>
      </c>
      <c r="H54" s="379">
        <v>-1.51361833568662</v>
      </c>
      <c r="I54" s="379">
        <v>6.29340888374441</v>
      </c>
      <c r="J54" s="379">
        <v>1.83123945414734</v>
      </c>
      <c r="K54" s="379">
        <v>0.132951021957606</v>
      </c>
      <c r="L54" s="379">
        <v>6.16135552208816</v>
      </c>
      <c r="M54" s="379">
        <v>-1.03014235558455</v>
      </c>
      <c r="N54" s="379">
        <v>-0.334398480417963</v>
      </c>
      <c r="O54" s="379">
        <v>-2.60751649597116</v>
      </c>
      <c r="P54" s="379">
        <v>1.76797027747353</v>
      </c>
      <c r="Q54" s="379">
        <v>-0.804513890157521</v>
      </c>
      <c r="R54" s="379">
        <v>5.80576899284362</v>
      </c>
    </row>
    <row r="55" spans="2:18" ht="6.75" customHeight="1"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325"/>
    </row>
    <row r="56" spans="2:18" ht="12.75">
      <c r="B56" s="234" t="s">
        <v>108</v>
      </c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325"/>
    </row>
    <row r="57" spans="2:18" ht="13.5">
      <c r="B57" s="235" t="s">
        <v>13</v>
      </c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325"/>
    </row>
    <row r="58" spans="2:18" ht="12.75"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325"/>
    </row>
    <row r="59" spans="2:18" ht="12.75"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325"/>
    </row>
    <row r="60" spans="2:18" ht="12.75"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325"/>
    </row>
    <row r="61" spans="2:18" ht="12.75"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325"/>
    </row>
    <row r="62" spans="2:18" ht="12.75"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325"/>
    </row>
    <row r="63" spans="2:18" ht="12.75"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325"/>
    </row>
    <row r="64" spans="2:18" ht="12.75"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325"/>
    </row>
    <row r="65" spans="2:18" ht="12.75"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325"/>
    </row>
    <row r="66" spans="2:18" ht="12.75"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325"/>
    </row>
    <row r="67" spans="2:18" ht="12.75"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325"/>
    </row>
    <row r="68" spans="2:18" ht="12.75"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325"/>
    </row>
    <row r="76" ht="12.75">
      <c r="D76" s="352"/>
    </row>
    <row r="95" ht="12.75">
      <c r="D95" s="380"/>
    </row>
    <row r="98" spans="8:9" ht="12.75">
      <c r="H98" s="380"/>
      <c r="I98" s="380"/>
    </row>
  </sheetData>
  <sheetProtection/>
  <mergeCells count="15">
    <mergeCell ref="D8:F8"/>
    <mergeCell ref="G8:I8"/>
    <mergeCell ref="J8:L8"/>
    <mergeCell ref="M8:O8"/>
    <mergeCell ref="P8:R8"/>
    <mergeCell ref="D9:F9"/>
    <mergeCell ref="G9:I9"/>
    <mergeCell ref="J9:L9"/>
    <mergeCell ref="M9:O9"/>
    <mergeCell ref="P9:R9"/>
    <mergeCell ref="B4:P4"/>
    <mergeCell ref="B5:P5"/>
    <mergeCell ref="B6:P6"/>
    <mergeCell ref="B8:B9"/>
    <mergeCell ref="C8:C9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5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2">
    <tabColor theme="7" tint="0.39998000860214233"/>
  </sheetPr>
  <dimension ref="A1:AS98"/>
  <sheetViews>
    <sheetView zoomScale="85" zoomScaleNormal="85" zoomScaleSheetLayoutView="82" workbookViewId="0" topLeftCell="A1">
      <selection activeCell="B4" sqref="B4:P4"/>
    </sheetView>
  </sheetViews>
  <sheetFormatPr defaultColWidth="11.421875" defaultRowHeight="12.75"/>
  <cols>
    <col min="1" max="1" width="2.421875" style="1" customWidth="1"/>
    <col min="2" max="2" width="6.57421875" style="1" customWidth="1"/>
    <col min="3" max="3" width="16.8515625" style="1" customWidth="1"/>
    <col min="4" max="4" width="13.57421875" style="1" bestFit="1" customWidth="1"/>
    <col min="5" max="6" width="11.8515625" style="1" bestFit="1" customWidth="1"/>
    <col min="7" max="7" width="13.57421875" style="1" bestFit="1" customWidth="1"/>
    <col min="8" max="9" width="11.8515625" style="1" bestFit="1" customWidth="1"/>
    <col min="10" max="11" width="13.57421875" style="1" bestFit="1" customWidth="1"/>
    <col min="12" max="12" width="11.8515625" style="1" bestFit="1" customWidth="1"/>
    <col min="13" max="13" width="13.57421875" style="1" bestFit="1" customWidth="1"/>
    <col min="14" max="15" width="11.8515625" style="1" bestFit="1" customWidth="1"/>
    <col min="16" max="16" width="13.57421875" style="1" bestFit="1" customWidth="1"/>
    <col min="17" max="18" width="11.8515625" style="1" bestFit="1" customWidth="1"/>
    <col min="19" max="16384" width="11.421875" style="1" customWidth="1"/>
  </cols>
  <sheetData>
    <row r="1" spans="2:17" ht="0.75" customHeight="1"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2:20" ht="64.5" customHeight="1"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</row>
    <row r="3" spans="2:3" ht="12.75">
      <c r="B3" s="195" t="s">
        <v>40</v>
      </c>
      <c r="C3" s="195"/>
    </row>
    <row r="4" spans="2:20" ht="14.25">
      <c r="B4" s="405" t="s">
        <v>177</v>
      </c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196"/>
      <c r="R4" s="383"/>
      <c r="T4" s="383"/>
    </row>
    <row r="5" spans="2:21" s="197" customFormat="1" ht="12.75">
      <c r="B5" s="405" t="s">
        <v>178</v>
      </c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196"/>
      <c r="R5" s="384"/>
      <c r="S5" s="238"/>
      <c r="T5" s="384"/>
      <c r="U5" s="238"/>
    </row>
    <row r="6" spans="2:45" ht="12.75">
      <c r="B6" s="455" t="str">
        <f>+'2.4'!B6:P6</f>
        <v>Enero 2014 - julio 2017</v>
      </c>
      <c r="C6" s="455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385"/>
      <c r="R6" s="4"/>
      <c r="S6" s="4"/>
      <c r="T6" s="361"/>
      <c r="U6" s="18"/>
      <c r="V6" s="18"/>
      <c r="W6" s="362"/>
      <c r="X6" s="18"/>
      <c r="Y6" s="18"/>
      <c r="Z6" s="4"/>
      <c r="AA6" s="4"/>
      <c r="AB6" s="363"/>
      <c r="AC6" s="334"/>
      <c r="AD6" s="334"/>
      <c r="AE6" s="364"/>
      <c r="AF6" s="364"/>
      <c r="AG6" s="334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</row>
    <row r="7" spans="2:18" s="234" customFormat="1" ht="12">
      <c r="B7" s="272"/>
      <c r="C7" s="365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81"/>
    </row>
    <row r="8" spans="2:18" s="195" customFormat="1" ht="12.75">
      <c r="B8" s="457"/>
      <c r="C8" s="412" t="s">
        <v>113</v>
      </c>
      <c r="D8" s="459">
        <v>1</v>
      </c>
      <c r="E8" s="459"/>
      <c r="F8" s="459"/>
      <c r="G8" s="459">
        <v>2</v>
      </c>
      <c r="H8" s="459"/>
      <c r="I8" s="459"/>
      <c r="J8" s="459">
        <v>3</v>
      </c>
      <c r="K8" s="459"/>
      <c r="L8" s="459"/>
      <c r="M8" s="462">
        <v>4</v>
      </c>
      <c r="N8" s="462"/>
      <c r="O8" s="463"/>
      <c r="P8" s="463">
        <v>5</v>
      </c>
      <c r="Q8" s="463"/>
      <c r="R8" s="463"/>
    </row>
    <row r="9" spans="2:18" s="195" customFormat="1" ht="12.75">
      <c r="B9" s="461"/>
      <c r="C9" s="408"/>
      <c r="D9" s="409" t="s">
        <v>100</v>
      </c>
      <c r="E9" s="409"/>
      <c r="F9" s="409"/>
      <c r="G9" s="409" t="s">
        <v>101</v>
      </c>
      <c r="H9" s="409"/>
      <c r="I9" s="409"/>
      <c r="J9" s="409" t="s">
        <v>103</v>
      </c>
      <c r="K9" s="409"/>
      <c r="L9" s="409"/>
      <c r="M9" s="409" t="s">
        <v>105</v>
      </c>
      <c r="N9" s="409"/>
      <c r="O9" s="409"/>
      <c r="P9" s="409" t="s">
        <v>107</v>
      </c>
      <c r="Q9" s="409"/>
      <c r="R9" s="409"/>
    </row>
    <row r="10" spans="2:18" s="195" customFormat="1" ht="12.75">
      <c r="B10" s="246" t="s">
        <v>19</v>
      </c>
      <c r="C10" s="246" t="s">
        <v>20</v>
      </c>
      <c r="D10" s="311" t="s">
        <v>145</v>
      </c>
      <c r="E10" s="311" t="s">
        <v>147</v>
      </c>
      <c r="F10" s="311" t="s">
        <v>148</v>
      </c>
      <c r="G10" s="311" t="s">
        <v>145</v>
      </c>
      <c r="H10" s="311" t="s">
        <v>147</v>
      </c>
      <c r="I10" s="311" t="s">
        <v>148</v>
      </c>
      <c r="J10" s="311" t="s">
        <v>145</v>
      </c>
      <c r="K10" s="311" t="s">
        <v>147</v>
      </c>
      <c r="L10" s="311" t="s">
        <v>148</v>
      </c>
      <c r="M10" s="311" t="s">
        <v>145</v>
      </c>
      <c r="N10" s="311" t="s">
        <v>147</v>
      </c>
      <c r="O10" s="311" t="s">
        <v>148</v>
      </c>
      <c r="P10" s="311" t="s">
        <v>145</v>
      </c>
      <c r="Q10" s="311" t="s">
        <v>147</v>
      </c>
      <c r="R10" s="382" t="s">
        <v>148</v>
      </c>
    </row>
    <row r="11" spans="2:33" s="210" customFormat="1" ht="4.5" customHeight="1">
      <c r="B11" s="248"/>
      <c r="C11" s="248"/>
      <c r="D11" s="339"/>
      <c r="E11" s="339"/>
      <c r="F11" s="339"/>
      <c r="G11" s="339"/>
      <c r="H11" s="339"/>
      <c r="I11" s="339"/>
      <c r="J11" s="248"/>
      <c r="K11" s="248"/>
      <c r="L11" s="248"/>
      <c r="M11" s="339"/>
      <c r="N11" s="339"/>
      <c r="O11" s="339"/>
      <c r="P11" s="339"/>
      <c r="Q11" s="339"/>
      <c r="R11" s="248"/>
      <c r="S11" s="248"/>
      <c r="T11" s="248"/>
      <c r="U11" s="248"/>
      <c r="V11" s="248"/>
      <c r="W11" s="248"/>
      <c r="X11" s="370"/>
      <c r="Y11" s="370"/>
      <c r="Z11" s="370"/>
      <c r="AA11" s="370"/>
      <c r="AB11" s="370"/>
      <c r="AC11" s="370"/>
      <c r="AD11" s="370"/>
      <c r="AE11" s="370"/>
      <c r="AF11" s="370"/>
      <c r="AG11" s="370"/>
    </row>
    <row r="12" spans="2:33" s="221" customFormat="1" ht="15" customHeight="1">
      <c r="B12" s="347">
        <v>2014</v>
      </c>
      <c r="C12" s="347" t="s">
        <v>21</v>
      </c>
      <c r="D12" s="371">
        <v>9.47960563508936</v>
      </c>
      <c r="E12" s="371">
        <v>7.68458935202958</v>
      </c>
      <c r="F12" s="371">
        <v>13.9308695521777</v>
      </c>
      <c r="G12" s="371">
        <v>7.80766295340261</v>
      </c>
      <c r="H12" s="371">
        <v>4.00233027152084</v>
      </c>
      <c r="I12" s="371">
        <v>14.7301861445273</v>
      </c>
      <c r="J12" s="371">
        <v>2.05236607722812</v>
      </c>
      <c r="K12" s="371">
        <v>3.71623909728953</v>
      </c>
      <c r="L12" s="371">
        <v>-0.543230011356244</v>
      </c>
      <c r="M12" s="371">
        <v>10.6149642816574</v>
      </c>
      <c r="N12" s="371">
        <v>5.86554823489529</v>
      </c>
      <c r="O12" s="371">
        <v>23.2275374859525</v>
      </c>
      <c r="P12" s="371">
        <v>7.96417524012265</v>
      </c>
      <c r="Q12" s="371">
        <v>3.42365403099376</v>
      </c>
      <c r="R12" s="371">
        <v>15.1625246686961</v>
      </c>
      <c r="S12" s="266"/>
      <c r="T12" s="266"/>
      <c r="U12" s="266"/>
      <c r="V12" s="266"/>
      <c r="W12" s="266"/>
      <c r="X12" s="266"/>
      <c r="Y12" s="267"/>
      <c r="Z12" s="267"/>
      <c r="AA12" s="267"/>
      <c r="AB12" s="267"/>
      <c r="AC12" s="267"/>
      <c r="AD12" s="267"/>
      <c r="AE12" s="267"/>
      <c r="AF12" s="267"/>
      <c r="AG12" s="267"/>
    </row>
    <row r="13" spans="2:33" s="221" customFormat="1" ht="15" customHeight="1">
      <c r="B13" s="346"/>
      <c r="C13" s="346" t="s">
        <v>22</v>
      </c>
      <c r="D13" s="372">
        <v>10.2451214642447</v>
      </c>
      <c r="E13" s="372">
        <v>8.37364338305844</v>
      </c>
      <c r="F13" s="372">
        <v>14.9016608393539</v>
      </c>
      <c r="G13" s="372">
        <v>6.01945861619984</v>
      </c>
      <c r="H13" s="372">
        <v>3.64811468035739</v>
      </c>
      <c r="I13" s="372">
        <v>10.0446743970435</v>
      </c>
      <c r="J13" s="372">
        <v>3.542488977027</v>
      </c>
      <c r="K13" s="372">
        <v>4.65190772090034</v>
      </c>
      <c r="L13" s="372">
        <v>1.84227307158178</v>
      </c>
      <c r="M13" s="372">
        <v>10.8298713899727</v>
      </c>
      <c r="N13" s="372">
        <v>6.18169986870425</v>
      </c>
      <c r="O13" s="372">
        <v>22.7055246348946</v>
      </c>
      <c r="P13" s="372">
        <v>7.62258176423145</v>
      </c>
      <c r="Q13" s="372">
        <v>3.96243929240478</v>
      </c>
      <c r="R13" s="372">
        <v>13.2051969850384</v>
      </c>
      <c r="S13" s="266"/>
      <c r="T13" s="266"/>
      <c r="U13" s="266"/>
      <c r="V13" s="266"/>
      <c r="W13" s="266"/>
      <c r="X13" s="266"/>
      <c r="Y13" s="267"/>
      <c r="Z13" s="267"/>
      <c r="AA13" s="267"/>
      <c r="AB13" s="267"/>
      <c r="AC13" s="267"/>
      <c r="AD13" s="267"/>
      <c r="AE13" s="267"/>
      <c r="AF13" s="267"/>
      <c r="AG13" s="267"/>
    </row>
    <row r="14" spans="2:33" s="221" customFormat="1" ht="15" customHeight="1">
      <c r="B14" s="347"/>
      <c r="C14" s="347" t="s">
        <v>23</v>
      </c>
      <c r="D14" s="371">
        <v>10.1058307086367</v>
      </c>
      <c r="E14" s="371">
        <v>8.23194378598351</v>
      </c>
      <c r="F14" s="371">
        <v>14.8589501303715</v>
      </c>
      <c r="G14" s="371">
        <v>6.18694475656802</v>
      </c>
      <c r="H14" s="371">
        <v>4.03171845103865</v>
      </c>
      <c r="I14" s="371">
        <v>9.88059819827754</v>
      </c>
      <c r="J14" s="371">
        <v>5.74041733718986</v>
      </c>
      <c r="K14" s="371">
        <v>5.09079962648651</v>
      </c>
      <c r="L14" s="371">
        <v>6.81133194312509</v>
      </c>
      <c r="M14" s="371">
        <v>11.0355997680715</v>
      </c>
      <c r="N14" s="371">
        <v>6.43594168941515</v>
      </c>
      <c r="O14" s="371">
        <v>22.8948807869843</v>
      </c>
      <c r="P14" s="371">
        <v>9.0370410299518</v>
      </c>
      <c r="Q14" s="371">
        <v>5.12598052053252</v>
      </c>
      <c r="R14" s="371">
        <v>15.1578193955726</v>
      </c>
      <c r="S14" s="266"/>
      <c r="T14" s="266"/>
      <c r="U14" s="266"/>
      <c r="V14" s="266"/>
      <c r="W14" s="266"/>
      <c r="X14" s="266"/>
      <c r="Y14" s="267"/>
      <c r="Z14" s="267"/>
      <c r="AA14" s="267"/>
      <c r="AB14" s="267"/>
      <c r="AC14" s="267"/>
      <c r="AD14" s="267"/>
      <c r="AE14" s="267"/>
      <c r="AF14" s="267"/>
      <c r="AG14" s="267"/>
    </row>
    <row r="15" spans="2:23" s="267" customFormat="1" ht="15" customHeight="1">
      <c r="B15" s="373"/>
      <c r="C15" s="373" t="s">
        <v>24</v>
      </c>
      <c r="D15" s="372">
        <v>9.5424363110169</v>
      </c>
      <c r="E15" s="372">
        <v>9.19203745819868</v>
      </c>
      <c r="F15" s="372">
        <v>10.3918504127714</v>
      </c>
      <c r="G15" s="372">
        <v>5.54950186013616</v>
      </c>
      <c r="H15" s="372">
        <v>4.71730655704232</v>
      </c>
      <c r="I15" s="372">
        <v>6.92077457303122</v>
      </c>
      <c r="J15" s="372">
        <v>5.94205159873358</v>
      </c>
      <c r="K15" s="372">
        <v>6.02207868983293</v>
      </c>
      <c r="L15" s="372">
        <v>5.8127859338664</v>
      </c>
      <c r="M15" s="372">
        <v>10.530429123633</v>
      </c>
      <c r="N15" s="372">
        <v>7.29097451815526</v>
      </c>
      <c r="O15" s="372">
        <v>18.5739993174461</v>
      </c>
      <c r="P15" s="372">
        <v>8.96628216085336</v>
      </c>
      <c r="Q15" s="372">
        <v>6.75315200786391</v>
      </c>
      <c r="R15" s="372">
        <v>12.2971387855475</v>
      </c>
      <c r="S15" s="266"/>
      <c r="T15" s="266"/>
      <c r="U15" s="266"/>
      <c r="V15" s="266"/>
      <c r="W15" s="266"/>
    </row>
    <row r="16" spans="2:33" s="221" customFormat="1" ht="15" customHeight="1">
      <c r="B16" s="347"/>
      <c r="C16" s="347" t="s">
        <v>25</v>
      </c>
      <c r="D16" s="371">
        <v>9.54439210445064</v>
      </c>
      <c r="E16" s="371">
        <v>9.600998445132</v>
      </c>
      <c r="F16" s="371">
        <v>9.40841311825869</v>
      </c>
      <c r="G16" s="371">
        <v>6.03073625289103</v>
      </c>
      <c r="H16" s="371">
        <v>5.37497022975306</v>
      </c>
      <c r="I16" s="371">
        <v>7.1071119473457</v>
      </c>
      <c r="J16" s="371">
        <v>7.12647770568411</v>
      </c>
      <c r="K16" s="371">
        <v>6.63611142698146</v>
      </c>
      <c r="L16" s="371">
        <v>7.92174728516899</v>
      </c>
      <c r="M16" s="371">
        <v>10.4235970677018</v>
      </c>
      <c r="N16" s="371">
        <v>7.19836834050605</v>
      </c>
      <c r="O16" s="371">
        <v>18.3944305003344</v>
      </c>
      <c r="P16" s="371">
        <v>8.72631438512024</v>
      </c>
      <c r="Q16" s="371">
        <v>7.04018458636306</v>
      </c>
      <c r="R16" s="371">
        <v>11.2565820077895</v>
      </c>
      <c r="S16" s="266"/>
      <c r="T16" s="266"/>
      <c r="U16" s="266"/>
      <c r="V16" s="266"/>
      <c r="W16" s="266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</row>
    <row r="17" spans="2:23" s="267" customFormat="1" ht="15" customHeight="1">
      <c r="B17" s="373"/>
      <c r="C17" s="373" t="s">
        <v>68</v>
      </c>
      <c r="D17" s="372">
        <v>8.67340752419401</v>
      </c>
      <c r="E17" s="372">
        <v>9.17745707838762</v>
      </c>
      <c r="F17" s="372">
        <v>7.45513673265317</v>
      </c>
      <c r="G17" s="372">
        <v>5.40381627291531</v>
      </c>
      <c r="H17" s="372">
        <v>5.56759027945422</v>
      </c>
      <c r="I17" s="372">
        <v>5.13153428711997</v>
      </c>
      <c r="J17" s="372">
        <v>6.62202749684371</v>
      </c>
      <c r="K17" s="372">
        <v>6.75941935168491</v>
      </c>
      <c r="L17" s="372">
        <v>6.39457024229835</v>
      </c>
      <c r="M17" s="372">
        <v>9.00027512078869</v>
      </c>
      <c r="N17" s="372">
        <v>6.59199002065634</v>
      </c>
      <c r="O17" s="372">
        <v>14.9440392720845</v>
      </c>
      <c r="P17" s="372">
        <v>7.91925775495392</v>
      </c>
      <c r="Q17" s="372">
        <v>6.75530976671492</v>
      </c>
      <c r="R17" s="372">
        <v>9.6877576776135</v>
      </c>
      <c r="S17" s="266"/>
      <c r="T17" s="266"/>
      <c r="U17" s="266"/>
      <c r="V17" s="266"/>
      <c r="W17" s="266"/>
    </row>
    <row r="18" spans="2:33" s="221" customFormat="1" ht="15" customHeight="1">
      <c r="B18" s="347"/>
      <c r="C18" s="347" t="s">
        <v>70</v>
      </c>
      <c r="D18" s="371">
        <v>8.27185232891836</v>
      </c>
      <c r="E18" s="371">
        <v>8.92565770397804</v>
      </c>
      <c r="F18" s="371">
        <v>6.7077709346026</v>
      </c>
      <c r="G18" s="371">
        <v>5.31481652711312</v>
      </c>
      <c r="H18" s="371">
        <v>5.16860341851861</v>
      </c>
      <c r="I18" s="371">
        <v>5.55661858531222</v>
      </c>
      <c r="J18" s="371">
        <v>6.49232033995475</v>
      </c>
      <c r="K18" s="371">
        <v>6.22630720110953</v>
      </c>
      <c r="L18" s="371">
        <v>6.92857530075588</v>
      </c>
      <c r="M18" s="371">
        <v>8.94552887993234</v>
      </c>
      <c r="N18" s="371">
        <v>6.33735900550922</v>
      </c>
      <c r="O18" s="371">
        <v>15.3543310430448</v>
      </c>
      <c r="P18" s="371">
        <v>7.81397997596827</v>
      </c>
      <c r="Q18" s="371">
        <v>6.57931255004911</v>
      </c>
      <c r="R18" s="371">
        <v>9.67494450948412</v>
      </c>
      <c r="S18" s="266"/>
      <c r="T18" s="266"/>
      <c r="U18" s="266"/>
      <c r="V18" s="266"/>
      <c r="W18" s="266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</row>
    <row r="19" spans="2:18" s="266" customFormat="1" ht="15" customHeight="1">
      <c r="B19" s="346"/>
      <c r="C19" s="346" t="s">
        <v>71</v>
      </c>
      <c r="D19" s="372">
        <v>8.27427729220738</v>
      </c>
      <c r="E19" s="372">
        <v>9.25514898321396</v>
      </c>
      <c r="F19" s="372">
        <v>5.94236350066011</v>
      </c>
      <c r="G19" s="372">
        <v>5.57107673830439</v>
      </c>
      <c r="H19" s="372">
        <v>5.35977737814606</v>
      </c>
      <c r="I19" s="372">
        <v>5.92282189096469</v>
      </c>
      <c r="J19" s="372">
        <v>6.85301971098176</v>
      </c>
      <c r="K19" s="372">
        <v>6.32513899105014</v>
      </c>
      <c r="L19" s="372">
        <v>7.70860518398993</v>
      </c>
      <c r="M19" s="372">
        <v>9.17347436993541</v>
      </c>
      <c r="N19" s="372">
        <v>6.47073514232799</v>
      </c>
      <c r="O19" s="372">
        <v>15.8403046287759</v>
      </c>
      <c r="P19" s="372">
        <v>8.08042673826432</v>
      </c>
      <c r="Q19" s="372">
        <v>6.50253276048387</v>
      </c>
      <c r="R19" s="372">
        <v>10.4641805218868</v>
      </c>
    </row>
    <row r="20" spans="2:18" s="266" customFormat="1" ht="15" customHeight="1">
      <c r="B20" s="347"/>
      <c r="C20" s="347" t="s">
        <v>72</v>
      </c>
      <c r="D20" s="371">
        <v>8.12861813829489</v>
      </c>
      <c r="E20" s="371">
        <v>9.28625045285152</v>
      </c>
      <c r="F20" s="371">
        <v>5.41901224821073</v>
      </c>
      <c r="G20" s="371">
        <v>5.68873664656773</v>
      </c>
      <c r="H20" s="371">
        <v>5.17363150056804</v>
      </c>
      <c r="I20" s="371">
        <v>6.54013268367748</v>
      </c>
      <c r="J20" s="371">
        <v>6.83427905644287</v>
      </c>
      <c r="K20" s="371">
        <v>6.12868692954531</v>
      </c>
      <c r="L20" s="371">
        <v>7.98102244582124</v>
      </c>
      <c r="M20" s="371">
        <v>9.01382725953754</v>
      </c>
      <c r="N20" s="371">
        <v>6.27897564633058</v>
      </c>
      <c r="O20" s="371">
        <v>15.6848045535177</v>
      </c>
      <c r="P20" s="371">
        <v>8.2544041736577</v>
      </c>
      <c r="Q20" s="371">
        <v>6.4666357873943</v>
      </c>
      <c r="R20" s="371">
        <v>10.9429175069935</v>
      </c>
    </row>
    <row r="21" spans="2:18" s="266" customFormat="1" ht="15" customHeight="1">
      <c r="B21" s="374"/>
      <c r="C21" s="374" t="s">
        <v>73</v>
      </c>
      <c r="D21" s="372">
        <v>8.26322138175692</v>
      </c>
      <c r="E21" s="372">
        <v>9.62061235900895</v>
      </c>
      <c r="F21" s="372">
        <v>5.12062469973451</v>
      </c>
      <c r="G21" s="372">
        <v>5.86458155924574</v>
      </c>
      <c r="H21" s="372">
        <v>5.66100422304519</v>
      </c>
      <c r="I21" s="372">
        <v>6.19672139801946</v>
      </c>
      <c r="J21" s="372">
        <v>6.77032540675166</v>
      </c>
      <c r="K21" s="372">
        <v>6.93415777482909</v>
      </c>
      <c r="L21" s="372">
        <v>6.50642016408747</v>
      </c>
      <c r="M21" s="372">
        <v>9.13634107108619</v>
      </c>
      <c r="N21" s="372">
        <v>6.51961512856272</v>
      </c>
      <c r="O21" s="372">
        <v>15.4254250016299</v>
      </c>
      <c r="P21" s="372">
        <v>8.91092998126619</v>
      </c>
      <c r="Q21" s="372">
        <v>7.43604183136841</v>
      </c>
      <c r="R21" s="372">
        <v>11.1156387938166</v>
      </c>
    </row>
    <row r="22" spans="2:18" s="266" customFormat="1" ht="15" customHeight="1">
      <c r="B22" s="347"/>
      <c r="C22" s="347" t="s">
        <v>74</v>
      </c>
      <c r="D22" s="371">
        <v>8.09587625307677</v>
      </c>
      <c r="E22" s="371">
        <v>9.66208249964968</v>
      </c>
      <c r="F22" s="371">
        <v>4.47795183684905</v>
      </c>
      <c r="G22" s="371">
        <v>6.09293788960092</v>
      </c>
      <c r="H22" s="371">
        <v>6.01694969581552</v>
      </c>
      <c r="I22" s="371">
        <v>6.2165350092118</v>
      </c>
      <c r="J22" s="371">
        <v>6.55197050590837</v>
      </c>
      <c r="K22" s="371">
        <v>6.768151809657</v>
      </c>
      <c r="L22" s="371">
        <v>6.20304947571118</v>
      </c>
      <c r="M22" s="371">
        <v>9.12942623924873</v>
      </c>
      <c r="N22" s="371">
        <v>6.52277789196125</v>
      </c>
      <c r="O22" s="371">
        <v>15.4004100314258</v>
      </c>
      <c r="P22" s="371">
        <v>8.423423174111</v>
      </c>
      <c r="Q22" s="371">
        <v>7.09129843980252</v>
      </c>
      <c r="R22" s="371">
        <v>10.4324511527053</v>
      </c>
    </row>
    <row r="23" spans="2:18" s="266" customFormat="1" ht="15" customHeight="1">
      <c r="B23" s="374"/>
      <c r="C23" s="374" t="s">
        <v>75</v>
      </c>
      <c r="D23" s="372">
        <v>8.08010257199119</v>
      </c>
      <c r="E23" s="372">
        <v>9.48686794509457</v>
      </c>
      <c r="F23" s="372">
        <v>4.72130334788596</v>
      </c>
      <c r="G23" s="372">
        <v>6.48298224924495</v>
      </c>
      <c r="H23" s="372">
        <v>6.11224681805698</v>
      </c>
      <c r="I23" s="372">
        <v>7.10910432799066</v>
      </c>
      <c r="J23" s="372">
        <v>6.63591369019139</v>
      </c>
      <c r="K23" s="372">
        <v>7.14719156959378</v>
      </c>
      <c r="L23" s="372">
        <v>5.77681184880612</v>
      </c>
      <c r="M23" s="372">
        <v>8.83677763303172</v>
      </c>
      <c r="N23" s="372">
        <v>6.52589433252522</v>
      </c>
      <c r="O23" s="372">
        <v>14.5876021269443</v>
      </c>
      <c r="P23" s="372">
        <v>8.56951364714642</v>
      </c>
      <c r="Q23" s="372">
        <v>7.25475172996897</v>
      </c>
      <c r="R23" s="372">
        <v>10.64940623223</v>
      </c>
    </row>
    <row r="24" spans="2:18" s="266" customFormat="1" ht="15" customHeight="1">
      <c r="B24" s="347">
        <v>2015</v>
      </c>
      <c r="C24" s="347" t="s">
        <v>21</v>
      </c>
      <c r="D24" s="371">
        <v>2.11701794474162</v>
      </c>
      <c r="E24" s="371">
        <v>6.30007682857205</v>
      </c>
      <c r="F24" s="371">
        <v>-7.68738325105105</v>
      </c>
      <c r="G24" s="371">
        <v>4.7462569198909</v>
      </c>
      <c r="H24" s="371">
        <v>10.4571302541686</v>
      </c>
      <c r="I24" s="371">
        <v>-4.67133110148629</v>
      </c>
      <c r="J24" s="371">
        <v>5.13806042060312</v>
      </c>
      <c r="K24" s="371">
        <v>10.5025501740825</v>
      </c>
      <c r="L24" s="371">
        <v>-3.58879459747763</v>
      </c>
      <c r="M24" s="371">
        <v>5.93783843598916</v>
      </c>
      <c r="N24" s="371">
        <v>9.39293187405288</v>
      </c>
      <c r="O24" s="371">
        <v>-1.94477378766803</v>
      </c>
      <c r="P24" s="371">
        <v>8.94739923705226</v>
      </c>
      <c r="Q24" s="371">
        <v>13.7629214621777</v>
      </c>
      <c r="R24" s="371">
        <v>2.09126506262225</v>
      </c>
    </row>
    <row r="25" spans="2:18" s="266" customFormat="1" ht="15" customHeight="1">
      <c r="B25" s="374"/>
      <c r="C25" s="374" t="s">
        <v>22</v>
      </c>
      <c r="D25" s="372">
        <v>1.8064600365866</v>
      </c>
      <c r="E25" s="372">
        <v>5.78960085513573</v>
      </c>
      <c r="F25" s="372">
        <v>-7.54117102479429</v>
      </c>
      <c r="G25" s="372">
        <v>3.73795337384901</v>
      </c>
      <c r="H25" s="372">
        <v>8.92993697634472</v>
      </c>
      <c r="I25" s="372">
        <v>-4.56285346842641</v>
      </c>
      <c r="J25" s="372">
        <v>2.41500813200104</v>
      </c>
      <c r="K25" s="372">
        <v>8.22759372619475</v>
      </c>
      <c r="L25" s="372">
        <v>-6.7386987697596</v>
      </c>
      <c r="M25" s="372">
        <v>7.61286824687648</v>
      </c>
      <c r="N25" s="372">
        <v>9.67529445481721</v>
      </c>
      <c r="O25" s="372">
        <v>3.05313602660902</v>
      </c>
      <c r="P25" s="372">
        <v>8.19414315428262</v>
      </c>
      <c r="Q25" s="372">
        <v>12.4081219472189</v>
      </c>
      <c r="R25" s="372">
        <v>2.2915595599829</v>
      </c>
    </row>
    <row r="26" spans="2:18" s="266" customFormat="1" ht="15" customHeight="1">
      <c r="B26" s="347"/>
      <c r="C26" s="347" t="s">
        <v>23</v>
      </c>
      <c r="D26" s="371">
        <v>3.27849975383354</v>
      </c>
      <c r="E26" s="371">
        <v>6.25078997955262</v>
      </c>
      <c r="F26" s="371">
        <v>-3.82573288931912</v>
      </c>
      <c r="G26" s="371">
        <v>3.51748791911068</v>
      </c>
      <c r="H26" s="371">
        <v>8.11862780949923</v>
      </c>
      <c r="I26" s="371">
        <v>-3.94826238935422</v>
      </c>
      <c r="J26" s="371">
        <v>1.34344997632561</v>
      </c>
      <c r="K26" s="371">
        <v>6.86871405001546</v>
      </c>
      <c r="L26" s="371">
        <v>-7.61839424201201</v>
      </c>
      <c r="M26" s="371">
        <v>7.49373631262447</v>
      </c>
      <c r="N26" s="371">
        <v>8.83697965637946</v>
      </c>
      <c r="O26" s="371">
        <v>4.49428357828967</v>
      </c>
      <c r="P26" s="371">
        <v>9.052971976624</v>
      </c>
      <c r="Q26" s="371">
        <v>12.2813376328135</v>
      </c>
      <c r="R26" s="371">
        <v>4.44073658155559</v>
      </c>
    </row>
    <row r="27" spans="2:18" s="266" customFormat="1" ht="15" customHeight="1">
      <c r="B27" s="374"/>
      <c r="C27" s="374" t="s">
        <v>24</v>
      </c>
      <c r="D27" s="372">
        <v>2.93144972307733</v>
      </c>
      <c r="E27" s="372">
        <v>5.44358221825116</v>
      </c>
      <c r="F27" s="372">
        <v>-3.09211094722759</v>
      </c>
      <c r="G27" s="372">
        <v>2.78294675994573</v>
      </c>
      <c r="H27" s="372">
        <v>7.59139290980164</v>
      </c>
      <c r="I27" s="372">
        <v>-4.9770170760051</v>
      </c>
      <c r="J27" s="372">
        <v>0.159831676941224</v>
      </c>
      <c r="K27" s="372">
        <v>5.0467822809299</v>
      </c>
      <c r="L27" s="372">
        <v>-7.74954517222505</v>
      </c>
      <c r="M27" s="372">
        <v>6.86038340642539</v>
      </c>
      <c r="N27" s="372">
        <v>7.86499232394366</v>
      </c>
      <c r="O27" s="372">
        <v>4.60329947858495</v>
      </c>
      <c r="P27" s="372">
        <v>7.64141208830371</v>
      </c>
      <c r="Q27" s="372">
        <v>10.2806770586469</v>
      </c>
      <c r="R27" s="372">
        <v>3.86530768551892</v>
      </c>
    </row>
    <row r="28" spans="2:18" s="266" customFormat="1" ht="15" customHeight="1">
      <c r="B28" s="347"/>
      <c r="C28" s="347" t="s">
        <v>25</v>
      </c>
      <c r="D28" s="371">
        <v>2.72499106371655</v>
      </c>
      <c r="E28" s="371">
        <v>5.58569972145226</v>
      </c>
      <c r="F28" s="371">
        <v>-4.15906090099283</v>
      </c>
      <c r="G28" s="371">
        <v>2.08475979686442</v>
      </c>
      <c r="H28" s="371">
        <v>7.55305913377209</v>
      </c>
      <c r="I28" s="371">
        <v>-6.7457628211362</v>
      </c>
      <c r="J28" s="371">
        <v>-0.0979981693210674</v>
      </c>
      <c r="K28" s="371">
        <v>5.69679119008124</v>
      </c>
      <c r="L28" s="371">
        <v>-9.38395710387617</v>
      </c>
      <c r="M28" s="371">
        <v>6.37863671964294</v>
      </c>
      <c r="N28" s="371">
        <v>7.88177814783255</v>
      </c>
      <c r="O28" s="371">
        <v>3.01507066337354</v>
      </c>
      <c r="P28" s="371">
        <v>7.65813528252586</v>
      </c>
      <c r="Q28" s="371">
        <v>10.0170743333562</v>
      </c>
      <c r="R28" s="371">
        <v>4.25238100825565</v>
      </c>
    </row>
    <row r="29" spans="2:18" s="266" customFormat="1" ht="15" customHeight="1">
      <c r="B29" s="374"/>
      <c r="C29" s="374" t="s">
        <v>68</v>
      </c>
      <c r="D29" s="372">
        <v>3.11948400891262</v>
      </c>
      <c r="E29" s="372">
        <v>5.45922875455496</v>
      </c>
      <c r="F29" s="372">
        <v>-2.62624145552681</v>
      </c>
      <c r="G29" s="372">
        <v>2.52327819377287</v>
      </c>
      <c r="H29" s="372">
        <v>6.99011923208113</v>
      </c>
      <c r="I29" s="372">
        <v>-4.93385738191369</v>
      </c>
      <c r="J29" s="372">
        <v>0.434427992066944</v>
      </c>
      <c r="K29" s="372">
        <v>5.30327681409644</v>
      </c>
      <c r="L29" s="372">
        <v>-7.65377112727129</v>
      </c>
      <c r="M29" s="372">
        <v>7.09122016079136</v>
      </c>
      <c r="N29" s="372">
        <v>7.81545205212111</v>
      </c>
      <c r="O29" s="372">
        <v>5.43365950330712</v>
      </c>
      <c r="P29" s="372">
        <v>8.18780831184909</v>
      </c>
      <c r="Q29" s="372">
        <v>9.8276552037796</v>
      </c>
      <c r="R29" s="372">
        <v>5.76283982696044</v>
      </c>
    </row>
    <row r="30" spans="2:18" s="266" customFormat="1" ht="15" customHeight="1">
      <c r="B30" s="347"/>
      <c r="C30" s="347" t="s">
        <v>70</v>
      </c>
      <c r="D30" s="371">
        <v>3.53058977298946</v>
      </c>
      <c r="E30" s="371">
        <v>5.74788336426333</v>
      </c>
      <c r="F30" s="371">
        <v>-1.88403303146678</v>
      </c>
      <c r="G30" s="371">
        <v>2.83961048382686</v>
      </c>
      <c r="H30" s="371">
        <v>7.12266153325751</v>
      </c>
      <c r="I30" s="371">
        <v>-4.21751062624683</v>
      </c>
      <c r="J30" s="371">
        <v>0.262809858333979</v>
      </c>
      <c r="K30" s="371">
        <v>5.67575357405368</v>
      </c>
      <c r="L30" s="371">
        <v>-8.55598227097277</v>
      </c>
      <c r="M30" s="371">
        <v>7.40236562835943</v>
      </c>
      <c r="N30" s="371">
        <v>8.03393063362645</v>
      </c>
      <c r="O30" s="371">
        <v>5.97178936783653</v>
      </c>
      <c r="P30" s="371">
        <v>8.27621599157495</v>
      </c>
      <c r="Q30" s="371">
        <v>9.64520121005241</v>
      </c>
      <c r="R30" s="371">
        <v>6.27104064564965</v>
      </c>
    </row>
    <row r="31" spans="2:18" s="266" customFormat="1" ht="15" customHeight="1">
      <c r="B31" s="374"/>
      <c r="C31" s="374" t="s">
        <v>71</v>
      </c>
      <c r="D31" s="372">
        <v>4.14044331652266</v>
      </c>
      <c r="E31" s="372">
        <v>6.02304539356178</v>
      </c>
      <c r="F31" s="372">
        <v>-0.475187667188659</v>
      </c>
      <c r="G31" s="372">
        <v>3.14771244925889</v>
      </c>
      <c r="H31" s="372">
        <v>7.40288500607471</v>
      </c>
      <c r="I31" s="372">
        <v>-3.89812172406547</v>
      </c>
      <c r="J31" s="372">
        <v>0.103738673762432</v>
      </c>
      <c r="K31" s="372">
        <v>5.9701791109336</v>
      </c>
      <c r="L31" s="372">
        <v>-9.28241854886432</v>
      </c>
      <c r="M31" s="372">
        <v>7.76554086792078</v>
      </c>
      <c r="N31" s="372">
        <v>8.4745777404418</v>
      </c>
      <c r="O31" s="372">
        <v>6.15802734395117</v>
      </c>
      <c r="P31" s="372">
        <v>8.73596328880124</v>
      </c>
      <c r="Q31" s="372">
        <v>10.355868173227</v>
      </c>
      <c r="R31" s="372">
        <v>6.37650908346901</v>
      </c>
    </row>
    <row r="32" spans="2:18" s="266" customFormat="1" ht="15" customHeight="1">
      <c r="B32" s="347"/>
      <c r="C32" s="347" t="s">
        <v>72</v>
      </c>
      <c r="D32" s="371">
        <v>4.54486820517306</v>
      </c>
      <c r="E32" s="371">
        <v>6.59048407678937</v>
      </c>
      <c r="F32" s="371">
        <v>-0.418838981643532</v>
      </c>
      <c r="G32" s="371">
        <v>3.10051333867007</v>
      </c>
      <c r="H32" s="371">
        <v>7.69887618416203</v>
      </c>
      <c r="I32" s="371">
        <v>-4.40244629015285</v>
      </c>
      <c r="J32" s="371">
        <v>0.587043094836792</v>
      </c>
      <c r="K32" s="371">
        <v>6.20154658318575</v>
      </c>
      <c r="L32" s="371">
        <v>-8.38123838454001</v>
      </c>
      <c r="M32" s="371">
        <v>7.99599883387994</v>
      </c>
      <c r="N32" s="371">
        <v>8.71415397130681</v>
      </c>
      <c r="O32" s="371">
        <v>6.38666919669701</v>
      </c>
      <c r="P32" s="371">
        <v>9.00326599661827</v>
      </c>
      <c r="Q32" s="371">
        <v>10.7914087096403</v>
      </c>
      <c r="R32" s="371">
        <v>6.42268754050233</v>
      </c>
    </row>
    <row r="33" spans="2:18" s="266" customFormat="1" ht="15" customHeight="1">
      <c r="B33" s="374"/>
      <c r="C33" s="374" t="s">
        <v>73</v>
      </c>
      <c r="D33" s="372">
        <v>4.58938622708984</v>
      </c>
      <c r="E33" s="372">
        <v>6.88314707120909</v>
      </c>
      <c r="F33" s="372">
        <v>-0.948399084743312</v>
      </c>
      <c r="G33" s="372">
        <v>2.93192781011689</v>
      </c>
      <c r="H33" s="372">
        <v>7.74395827940015</v>
      </c>
      <c r="I33" s="372">
        <v>-4.87937613126198</v>
      </c>
      <c r="J33" s="372">
        <v>0.724825281247776</v>
      </c>
      <c r="K33" s="372">
        <v>6.29907486996115</v>
      </c>
      <c r="L33" s="372">
        <v>-8.29037512002526</v>
      </c>
      <c r="M33" s="372">
        <v>8.11818112756873</v>
      </c>
      <c r="N33" s="372">
        <v>9.26821199629986</v>
      </c>
      <c r="O33" s="372">
        <v>5.56743782788967</v>
      </c>
      <c r="P33" s="372">
        <v>8.87234712993172</v>
      </c>
      <c r="Q33" s="372">
        <v>10.7064732220328</v>
      </c>
      <c r="R33" s="372">
        <v>6.22142998947803</v>
      </c>
    </row>
    <row r="34" spans="2:18" s="266" customFormat="1" ht="15" customHeight="1">
      <c r="B34" s="347"/>
      <c r="C34" s="347" t="s">
        <v>74</v>
      </c>
      <c r="D34" s="371">
        <v>4.75775831365972</v>
      </c>
      <c r="E34" s="371">
        <v>7.14306105863758</v>
      </c>
      <c r="F34" s="371">
        <v>-1.025677027342</v>
      </c>
      <c r="G34" s="371">
        <v>2.56954972923527</v>
      </c>
      <c r="H34" s="371">
        <v>7.5470712739836</v>
      </c>
      <c r="I34" s="371">
        <v>-5.51132829717103</v>
      </c>
      <c r="J34" s="371">
        <v>0.463150855149896</v>
      </c>
      <c r="K34" s="371">
        <v>6.62583976566915</v>
      </c>
      <c r="L34" s="371">
        <v>-9.53648068363049</v>
      </c>
      <c r="M34" s="371">
        <v>8.38073081915949</v>
      </c>
      <c r="N34" s="371">
        <v>9.81265763082382</v>
      </c>
      <c r="O34" s="371">
        <v>5.20086214316875</v>
      </c>
      <c r="P34" s="371">
        <v>8.93561600846939</v>
      </c>
      <c r="Q34" s="371">
        <v>10.666207578338</v>
      </c>
      <c r="R34" s="371">
        <v>6.40461015807776</v>
      </c>
    </row>
    <row r="35" spans="2:18" s="266" customFormat="1" ht="15" customHeight="1">
      <c r="B35" s="374"/>
      <c r="C35" s="374" t="s">
        <v>75</v>
      </c>
      <c r="D35" s="372">
        <v>4.72039632636758</v>
      </c>
      <c r="E35" s="372">
        <v>7.00301445980767</v>
      </c>
      <c r="F35" s="372">
        <v>-0.977606113854113</v>
      </c>
      <c r="G35" s="372">
        <v>2.28554955574483</v>
      </c>
      <c r="H35" s="372">
        <v>7.20645820904489</v>
      </c>
      <c r="I35" s="372">
        <v>-5.94785301984991</v>
      </c>
      <c r="J35" s="372">
        <v>0.445321107421881</v>
      </c>
      <c r="K35" s="372">
        <v>6.39167682222244</v>
      </c>
      <c r="L35" s="372">
        <v>-9.67580535216583</v>
      </c>
      <c r="M35" s="372">
        <v>8.70829192500895</v>
      </c>
      <c r="N35" s="372">
        <v>10.1002988947674</v>
      </c>
      <c r="O35" s="372">
        <v>5.48788266328857</v>
      </c>
      <c r="P35" s="372">
        <v>8.70027085409932</v>
      </c>
      <c r="Q35" s="372">
        <v>10.0957968628587</v>
      </c>
      <c r="R35" s="372">
        <v>6.5603427632942</v>
      </c>
    </row>
    <row r="36" spans="2:18" s="266" customFormat="1" ht="15" customHeight="1">
      <c r="B36" s="347">
        <v>2016</v>
      </c>
      <c r="C36" s="347" t="s">
        <v>21</v>
      </c>
      <c r="D36" s="371">
        <v>10.5236220702714</v>
      </c>
      <c r="E36" s="371">
        <v>11.8571572258452</v>
      </c>
      <c r="F36" s="371">
        <v>6.92443780089815</v>
      </c>
      <c r="G36" s="371">
        <v>6.46310135233243</v>
      </c>
      <c r="H36" s="371">
        <v>9.57361651155477</v>
      </c>
      <c r="I36" s="371">
        <v>0.519636354186614</v>
      </c>
      <c r="J36" s="371">
        <v>3.1778409534043</v>
      </c>
      <c r="K36" s="371">
        <v>8.53820199513173</v>
      </c>
      <c r="L36" s="371">
        <v>-6.81682241153643</v>
      </c>
      <c r="M36" s="371">
        <v>16.3435964777587</v>
      </c>
      <c r="N36" s="371">
        <v>15.2104638715304</v>
      </c>
      <c r="O36" s="371">
        <v>19.2276918561439</v>
      </c>
      <c r="P36" s="371">
        <v>11.4138764340421</v>
      </c>
      <c r="Q36" s="371">
        <v>10.12415692482</v>
      </c>
      <c r="R36" s="371">
        <v>13.4600540847381</v>
      </c>
    </row>
    <row r="37" spans="2:18" s="266" customFormat="1" ht="15" customHeight="1">
      <c r="B37" s="374"/>
      <c r="C37" s="374" t="s">
        <v>22</v>
      </c>
      <c r="D37" s="372">
        <v>10.9754437217966</v>
      </c>
      <c r="E37" s="372">
        <v>13.2581854322827</v>
      </c>
      <c r="F37" s="372">
        <v>4.84591242684156</v>
      </c>
      <c r="G37" s="372">
        <v>8.17774102228699</v>
      </c>
      <c r="H37" s="372">
        <v>11.212518240449</v>
      </c>
      <c r="I37" s="372">
        <v>2.63986004440582</v>
      </c>
      <c r="J37" s="372">
        <v>5.24562137146696</v>
      </c>
      <c r="K37" s="372">
        <v>11.5672412886121</v>
      </c>
      <c r="L37" s="372">
        <v>-6.30731958533135</v>
      </c>
      <c r="M37" s="372">
        <v>15.9463422324509</v>
      </c>
      <c r="N37" s="372">
        <v>15.8768905585816</v>
      </c>
      <c r="O37" s="372">
        <v>16.1097569748539</v>
      </c>
      <c r="P37" s="372">
        <v>14.5145760220092</v>
      </c>
      <c r="Q37" s="372">
        <v>13.851478517116</v>
      </c>
      <c r="R37" s="372">
        <v>15.5352454025732</v>
      </c>
    </row>
    <row r="38" spans="2:18" s="266" customFormat="1" ht="15" customHeight="1">
      <c r="B38" s="347"/>
      <c r="C38" s="347" t="s">
        <v>23</v>
      </c>
      <c r="D38" s="371">
        <v>7.44965370132691</v>
      </c>
      <c r="E38" s="371">
        <v>10.3654240274174</v>
      </c>
      <c r="F38" s="371">
        <v>-0.249669586213708</v>
      </c>
      <c r="G38" s="371">
        <v>5.38738278951396</v>
      </c>
      <c r="H38" s="371">
        <v>8.24466413314553</v>
      </c>
      <c r="I38" s="371">
        <v>0.168754931566117</v>
      </c>
      <c r="J38" s="371">
        <v>2.56079036913841</v>
      </c>
      <c r="K38" s="371">
        <v>7.75690741361259</v>
      </c>
      <c r="L38" s="371">
        <v>-7.18884453374948</v>
      </c>
      <c r="M38" s="371">
        <v>13.1171047364346</v>
      </c>
      <c r="N38" s="371">
        <v>13.3603194544017</v>
      </c>
      <c r="O38" s="371">
        <v>12.551437368105</v>
      </c>
      <c r="P38" s="371">
        <v>11.474121866528</v>
      </c>
      <c r="Q38" s="371">
        <v>10.5777923756518</v>
      </c>
      <c r="R38" s="371">
        <v>12.8508052903096</v>
      </c>
    </row>
    <row r="39" spans="2:18" s="266" customFormat="1" ht="15" customHeight="1">
      <c r="B39" s="374"/>
      <c r="C39" s="374" t="s">
        <v>24</v>
      </c>
      <c r="D39" s="372">
        <v>8.27263716805802</v>
      </c>
      <c r="E39" s="372">
        <v>10.9483640965459</v>
      </c>
      <c r="F39" s="372">
        <v>1.29170279291255</v>
      </c>
      <c r="G39" s="372">
        <v>6.95539341463502</v>
      </c>
      <c r="H39" s="372">
        <v>9.56562593657353</v>
      </c>
      <c r="I39" s="372">
        <v>2.18578189543555</v>
      </c>
      <c r="J39" s="372">
        <v>2.92818229054652</v>
      </c>
      <c r="K39" s="372">
        <v>7.77036903172499</v>
      </c>
      <c r="L39" s="372">
        <v>-5.99582859022616</v>
      </c>
      <c r="M39" s="372">
        <v>14.3788605417381</v>
      </c>
      <c r="N39" s="372">
        <v>13.8715998530619</v>
      </c>
      <c r="O39" s="372">
        <v>15.5540747127694</v>
      </c>
      <c r="P39" s="372">
        <v>12.7740854675652</v>
      </c>
      <c r="Q39" s="372">
        <v>11.8716394210593</v>
      </c>
      <c r="R39" s="372">
        <v>14.1450024556366</v>
      </c>
    </row>
    <row r="40" spans="2:18" s="266" customFormat="1" ht="15" customHeight="1">
      <c r="B40" s="347"/>
      <c r="C40" s="347" t="s">
        <v>25</v>
      </c>
      <c r="D40" s="371">
        <v>8.17809266261051</v>
      </c>
      <c r="E40" s="371">
        <v>10.4610093986421</v>
      </c>
      <c r="F40" s="371">
        <v>2.12587381890796</v>
      </c>
      <c r="G40" s="371">
        <v>6.67562975556231</v>
      </c>
      <c r="H40" s="371">
        <v>8.81483278861055</v>
      </c>
      <c r="I40" s="371">
        <v>2.6914371366433</v>
      </c>
      <c r="J40" s="371">
        <v>1.73568485642643</v>
      </c>
      <c r="K40" s="371">
        <v>6.12631176234788</v>
      </c>
      <c r="L40" s="371">
        <v>-6.47108678434107</v>
      </c>
      <c r="M40" s="371">
        <v>14.218565725086</v>
      </c>
      <c r="N40" s="371">
        <v>13.6032014084078</v>
      </c>
      <c r="O40" s="371">
        <v>15.6606138589504</v>
      </c>
      <c r="P40" s="371">
        <v>11.8950221810447</v>
      </c>
      <c r="Q40" s="371">
        <v>11.0611866639539</v>
      </c>
      <c r="R40" s="371">
        <v>13.1654532011478</v>
      </c>
    </row>
    <row r="41" spans="2:18" s="266" customFormat="1" ht="15" customHeight="1">
      <c r="B41" s="374"/>
      <c r="C41" s="374" t="s">
        <v>68</v>
      </c>
      <c r="D41" s="372">
        <v>8.129623179183</v>
      </c>
      <c r="E41" s="372">
        <v>10.421919828789</v>
      </c>
      <c r="F41" s="372">
        <v>2.0329927781102</v>
      </c>
      <c r="G41" s="372">
        <v>6.71479333261131</v>
      </c>
      <c r="H41" s="372">
        <v>8.53959213517963</v>
      </c>
      <c r="I41" s="372">
        <v>3.28629195904038</v>
      </c>
      <c r="J41" s="372">
        <v>0.92650565461061</v>
      </c>
      <c r="K41" s="372">
        <v>5.15051721988873</v>
      </c>
      <c r="L41" s="372">
        <v>-7.07503035239022</v>
      </c>
      <c r="M41" s="372">
        <v>13.8198605492796</v>
      </c>
      <c r="N41" s="372">
        <v>13.3747662830643</v>
      </c>
      <c r="O41" s="372">
        <v>14.8615673808207</v>
      </c>
      <c r="P41" s="372">
        <v>11.4334741453823</v>
      </c>
      <c r="Q41" s="372">
        <v>10.4217690530482</v>
      </c>
      <c r="R41" s="372">
        <v>12.98706029895</v>
      </c>
    </row>
    <row r="42" spans="2:18" s="266" customFormat="1" ht="15" customHeight="1">
      <c r="B42" s="347"/>
      <c r="C42" s="347" t="s">
        <v>70</v>
      </c>
      <c r="D42" s="371">
        <v>7.7064259397863</v>
      </c>
      <c r="E42" s="371">
        <v>10.6768944538377</v>
      </c>
      <c r="F42" s="371">
        <v>-0.111687265327121</v>
      </c>
      <c r="G42" s="371">
        <v>5.83799569659276</v>
      </c>
      <c r="H42" s="371">
        <v>9.13073800684758</v>
      </c>
      <c r="I42" s="371">
        <v>-0.229748986810341</v>
      </c>
      <c r="J42" s="371">
        <v>0.64752198977549</v>
      </c>
      <c r="K42" s="371">
        <v>5.78179951279145</v>
      </c>
      <c r="L42" s="371">
        <v>-9.01910562544377</v>
      </c>
      <c r="M42" s="371">
        <v>13.645603675676</v>
      </c>
      <c r="N42" s="371">
        <v>14.0574146164043</v>
      </c>
      <c r="O42" s="371">
        <v>12.6946469675176</v>
      </c>
      <c r="P42" s="371">
        <v>10.4646040452403</v>
      </c>
      <c r="Q42" s="371">
        <v>10.8488979541784</v>
      </c>
      <c r="R42" s="371">
        <v>9.88385060146919</v>
      </c>
    </row>
    <row r="43" spans="2:18" s="266" customFormat="1" ht="15" customHeight="1">
      <c r="B43" s="374"/>
      <c r="C43" s="374" t="s">
        <v>71</v>
      </c>
      <c r="D43" s="372">
        <v>7.6366359836969</v>
      </c>
      <c r="E43" s="372">
        <v>10.3341083675241</v>
      </c>
      <c r="F43" s="372">
        <v>0.591352688812874</v>
      </c>
      <c r="G43" s="372">
        <v>5.46133673122655</v>
      </c>
      <c r="H43" s="372">
        <v>8.41787485377468</v>
      </c>
      <c r="I43" s="372">
        <v>-0.00986585515303506</v>
      </c>
      <c r="J43" s="372">
        <v>0.607039817045218</v>
      </c>
      <c r="K43" s="372">
        <v>5.28636416139605</v>
      </c>
      <c r="L43" s="372">
        <v>-8.1385380946534</v>
      </c>
      <c r="M43" s="372">
        <v>13.1016260184204</v>
      </c>
      <c r="N43" s="372">
        <v>13.1465082468307</v>
      </c>
      <c r="O43" s="372">
        <v>12.9976494800362</v>
      </c>
      <c r="P43" s="372">
        <v>10.1405482799349</v>
      </c>
      <c r="Q43" s="372">
        <v>10.0031925455192</v>
      </c>
      <c r="R43" s="372">
        <v>10.3480962693234</v>
      </c>
    </row>
    <row r="44" spans="2:18" s="266" customFormat="1" ht="15" customHeight="1">
      <c r="B44" s="347"/>
      <c r="C44" s="347" t="s">
        <v>72</v>
      </c>
      <c r="D44" s="371">
        <v>7.16823159441542</v>
      </c>
      <c r="E44" s="371">
        <v>9.84594413598034</v>
      </c>
      <c r="F44" s="371">
        <v>0.213389542891695</v>
      </c>
      <c r="G44" s="371">
        <v>5.31574358076026</v>
      </c>
      <c r="H44" s="371">
        <v>8.07552413522017</v>
      </c>
      <c r="I44" s="371">
        <v>0.242703249668441</v>
      </c>
      <c r="J44" s="371">
        <v>0.366045133347126</v>
      </c>
      <c r="K44" s="371">
        <v>5.11374343973448</v>
      </c>
      <c r="L44" s="371">
        <v>-8.42473488761588</v>
      </c>
      <c r="M44" s="371">
        <v>12.7151802092949</v>
      </c>
      <c r="N44" s="371">
        <v>12.8846829550961</v>
      </c>
      <c r="O44" s="371">
        <v>12.3270277394961</v>
      </c>
      <c r="P44" s="371">
        <v>9.85216478461606</v>
      </c>
      <c r="Q44" s="371">
        <v>9.64726929157147</v>
      </c>
      <c r="R44" s="371">
        <v>10.1600006079324</v>
      </c>
    </row>
    <row r="45" spans="2:18" s="266" customFormat="1" ht="15" customHeight="1">
      <c r="B45" s="374"/>
      <c r="C45" s="374" t="s">
        <v>73</v>
      </c>
      <c r="D45" s="372">
        <v>7.04138262611513</v>
      </c>
      <c r="E45" s="372">
        <v>9.78999533538025</v>
      </c>
      <c r="F45" s="372">
        <v>-0.119214898956899</v>
      </c>
      <c r="G45" s="372">
        <v>5.39980997714218</v>
      </c>
      <c r="H45" s="372">
        <v>8.0532431295909</v>
      </c>
      <c r="I45" s="372">
        <v>0.520914033546505</v>
      </c>
      <c r="J45" s="372">
        <v>0.3344251834694</v>
      </c>
      <c r="K45" s="372">
        <v>4.84602163194892</v>
      </c>
      <c r="L45" s="372">
        <v>-8.12291478300046</v>
      </c>
      <c r="M45" s="372">
        <v>12.3299180412649</v>
      </c>
      <c r="N45" s="372">
        <v>12.5746195585409</v>
      </c>
      <c r="O45" s="372">
        <v>11.7681490353933</v>
      </c>
      <c r="P45" s="372">
        <v>9.58528895717494</v>
      </c>
      <c r="Q45" s="372">
        <v>9.21068669335479</v>
      </c>
      <c r="R45" s="372">
        <v>10.1495736034182</v>
      </c>
    </row>
    <row r="46" spans="2:18" s="266" customFormat="1" ht="15" customHeight="1">
      <c r="B46" s="347"/>
      <c r="C46" s="347" t="s">
        <v>74</v>
      </c>
      <c r="D46" s="371">
        <v>7.20124118424428</v>
      </c>
      <c r="E46" s="371">
        <v>9.73200796552287</v>
      </c>
      <c r="F46" s="371">
        <v>0.558673136265764</v>
      </c>
      <c r="G46" s="371">
        <v>6.08368000634394</v>
      </c>
      <c r="H46" s="371">
        <v>7.96473922898646</v>
      </c>
      <c r="I46" s="371">
        <v>2.60778446601286</v>
      </c>
      <c r="J46" s="371">
        <v>1.04730639478849</v>
      </c>
      <c r="K46" s="371">
        <v>4.72660498940356</v>
      </c>
      <c r="L46" s="371">
        <v>-5.98937313262766</v>
      </c>
      <c r="M46" s="371">
        <v>12.2984131161133</v>
      </c>
      <c r="N46" s="371">
        <v>12.0706370151133</v>
      </c>
      <c r="O46" s="371">
        <v>12.8264078870778</v>
      </c>
      <c r="P46" s="371">
        <v>9.99299947605829</v>
      </c>
      <c r="Q46" s="371">
        <v>9.06765982796236</v>
      </c>
      <c r="R46" s="371">
        <v>11.4005186458552</v>
      </c>
    </row>
    <row r="47" spans="2:18" s="266" customFormat="1" ht="15" customHeight="1">
      <c r="B47" s="374"/>
      <c r="C47" s="374" t="s">
        <v>75</v>
      </c>
      <c r="D47" s="372">
        <v>8.38359578225325</v>
      </c>
      <c r="E47" s="372">
        <v>10.4968832884399</v>
      </c>
      <c r="F47" s="372">
        <v>2.68312735340981</v>
      </c>
      <c r="G47" s="372">
        <v>6.85493224401079</v>
      </c>
      <c r="H47" s="372">
        <v>7.84485360215463</v>
      </c>
      <c r="I47" s="372">
        <v>4.96699750983352</v>
      </c>
      <c r="J47" s="372">
        <v>1.65874561599744</v>
      </c>
      <c r="K47" s="372">
        <v>4.52473952126531</v>
      </c>
      <c r="L47" s="372">
        <v>-4.08713745890636</v>
      </c>
      <c r="M47" s="372">
        <v>12.3208780418862</v>
      </c>
      <c r="N47" s="372">
        <v>11.7304604180017</v>
      </c>
      <c r="O47" s="372">
        <v>13.7465345221331</v>
      </c>
      <c r="P47" s="372">
        <v>10.487744911886</v>
      </c>
      <c r="Q47" s="372">
        <v>8.96743056425544</v>
      </c>
      <c r="R47" s="372">
        <v>12.8963731260813</v>
      </c>
    </row>
    <row r="48" spans="2:18" s="266" customFormat="1" ht="15" customHeight="1">
      <c r="B48" s="347">
        <v>2017</v>
      </c>
      <c r="C48" s="347" t="s">
        <v>21</v>
      </c>
      <c r="D48" s="371">
        <v>5.1794987772195</v>
      </c>
      <c r="E48" s="371">
        <v>8.12701014428663</v>
      </c>
      <c r="F48" s="371">
        <v>-3.14277318032671</v>
      </c>
      <c r="G48" s="371">
        <v>2.52140538765862</v>
      </c>
      <c r="H48" s="371">
        <v>3.26078440236508</v>
      </c>
      <c r="I48" s="371">
        <v>0.981373921709294</v>
      </c>
      <c r="J48" s="371">
        <v>-5.71492493061219</v>
      </c>
      <c r="K48" s="371">
        <v>0.919066552536618</v>
      </c>
      <c r="L48" s="371">
        <v>-20.1226079614889</v>
      </c>
      <c r="M48" s="371">
        <v>2.98679206096562</v>
      </c>
      <c r="N48" s="371">
        <v>3.5145578150539</v>
      </c>
      <c r="O48" s="371">
        <v>1.68876162219942</v>
      </c>
      <c r="P48" s="371">
        <v>4.23198818400328</v>
      </c>
      <c r="Q48" s="371">
        <v>4.59459884285665</v>
      </c>
      <c r="R48" s="371">
        <v>3.67361025481554</v>
      </c>
    </row>
    <row r="49" spans="2:18" s="266" customFormat="1" ht="15" customHeight="1">
      <c r="B49" s="374"/>
      <c r="C49" s="374" t="s">
        <v>22</v>
      </c>
      <c r="D49" s="372">
        <v>2.36819887072111</v>
      </c>
      <c r="E49" s="372">
        <v>4.09552523252337</v>
      </c>
      <c r="F49" s="372">
        <v>-2.64209257478772</v>
      </c>
      <c r="G49" s="372">
        <v>-0.644868969618062</v>
      </c>
      <c r="H49" s="372">
        <v>0.11393664110495</v>
      </c>
      <c r="I49" s="372">
        <v>-2.14519263406299</v>
      </c>
      <c r="J49" s="372">
        <v>-6.10254731226071</v>
      </c>
      <c r="K49" s="372">
        <v>-3.54510205566071</v>
      </c>
      <c r="L49" s="372">
        <v>-11.6680135198303</v>
      </c>
      <c r="M49" s="372">
        <v>1.15309710418261</v>
      </c>
      <c r="N49" s="372">
        <v>1.02807879426881</v>
      </c>
      <c r="O49" s="372">
        <v>1.44666614694577</v>
      </c>
      <c r="P49" s="372">
        <v>1.62137053441831</v>
      </c>
      <c r="Q49" s="372">
        <v>-0.495491998916997</v>
      </c>
      <c r="R49" s="372">
        <v>4.83225391862385</v>
      </c>
    </row>
    <row r="50" spans="2:18" s="266" customFormat="1" ht="15" customHeight="1">
      <c r="B50" s="347"/>
      <c r="C50" s="347" t="s">
        <v>23</v>
      </c>
      <c r="D50" s="371">
        <v>6.25670843752968</v>
      </c>
      <c r="E50" s="371">
        <v>7.4015014864512</v>
      </c>
      <c r="F50" s="371">
        <v>2.91210277372735</v>
      </c>
      <c r="G50" s="371">
        <v>1.78549257831255</v>
      </c>
      <c r="H50" s="371">
        <v>2.16328017281218</v>
      </c>
      <c r="I50" s="371">
        <v>1.03985937832778</v>
      </c>
      <c r="J50" s="371">
        <v>-3.11447511703408</v>
      </c>
      <c r="K50" s="371">
        <v>-0.48348025032694</v>
      </c>
      <c r="L50" s="371">
        <v>-8.84605523789798</v>
      </c>
      <c r="M50" s="371">
        <v>3.23333015916973</v>
      </c>
      <c r="N50" s="371">
        <v>3.04373908955982</v>
      </c>
      <c r="O50" s="371">
        <v>3.67744896773388</v>
      </c>
      <c r="P50" s="371">
        <v>3.57461097204699</v>
      </c>
      <c r="Q50" s="371">
        <v>2.35034153238696</v>
      </c>
      <c r="R50" s="371">
        <v>5.41710741867181</v>
      </c>
    </row>
    <row r="51" spans="2:18" s="266" customFormat="1" ht="15" customHeight="1">
      <c r="B51" s="374"/>
      <c r="C51" s="374" t="s">
        <v>24</v>
      </c>
      <c r="D51" s="372">
        <v>5.65839627992557</v>
      </c>
      <c r="E51" s="372">
        <v>7.44948157658893</v>
      </c>
      <c r="F51" s="372">
        <v>0.539986344697763</v>
      </c>
      <c r="G51" s="372">
        <v>0.851444662503842</v>
      </c>
      <c r="H51" s="372">
        <v>1.88535566824033</v>
      </c>
      <c r="I51" s="372">
        <v>-1.17423524890831</v>
      </c>
      <c r="J51" s="372">
        <v>-2.78757505086535</v>
      </c>
      <c r="K51" s="372">
        <v>0.526188091104385</v>
      </c>
      <c r="L51" s="372">
        <v>-9.78909393167814</v>
      </c>
      <c r="M51" s="372">
        <v>2.14212015149367</v>
      </c>
      <c r="N51" s="372">
        <v>3.29719372368364</v>
      </c>
      <c r="O51" s="372">
        <v>-0.494973893894213</v>
      </c>
      <c r="P51" s="372">
        <v>2.56991388476713</v>
      </c>
      <c r="Q51" s="372">
        <v>2.0332855578151</v>
      </c>
      <c r="R51" s="372">
        <v>3.36887677174844</v>
      </c>
    </row>
    <row r="52" spans="2:18" s="266" customFormat="1" ht="15" customHeight="1">
      <c r="B52" s="347"/>
      <c r="C52" s="347" t="s">
        <v>25</v>
      </c>
      <c r="D52" s="371">
        <v>5.17468194609731</v>
      </c>
      <c r="E52" s="371">
        <v>6.91427765592783</v>
      </c>
      <c r="F52" s="371">
        <v>0.186456178909644</v>
      </c>
      <c r="G52" s="371">
        <v>0.871945161036813</v>
      </c>
      <c r="H52" s="371">
        <v>1.47873992263525</v>
      </c>
      <c r="I52" s="371">
        <v>-0.325578246343872</v>
      </c>
      <c r="J52" s="371">
        <v>-1.36825805357647</v>
      </c>
      <c r="K52" s="371">
        <v>0.712883672999576</v>
      </c>
      <c r="L52" s="371">
        <v>-5.78218005847081</v>
      </c>
      <c r="M52" s="371">
        <v>1.86522533330225</v>
      </c>
      <c r="N52" s="371">
        <v>3.04740940651</v>
      </c>
      <c r="O52" s="371">
        <v>-0.85583160274284</v>
      </c>
      <c r="P52" s="371">
        <v>2.81707324623857</v>
      </c>
      <c r="Q52" s="371">
        <v>2.12298743729122</v>
      </c>
      <c r="R52" s="371">
        <v>3.85491779136136</v>
      </c>
    </row>
    <row r="53" spans="2:18" s="266" customFormat="1" ht="15" customHeight="1">
      <c r="B53" s="374"/>
      <c r="C53" s="374" t="s">
        <v>68</v>
      </c>
      <c r="D53" s="372">
        <v>4.78624538154115</v>
      </c>
      <c r="E53" s="372">
        <v>6.55585976117115</v>
      </c>
      <c r="F53" s="372">
        <v>-0.307208224208255</v>
      </c>
      <c r="G53" s="372">
        <v>0.690811616201636</v>
      </c>
      <c r="H53" s="372">
        <v>1.21863122377208</v>
      </c>
      <c r="I53" s="372">
        <v>-0.351314690306548</v>
      </c>
      <c r="J53" s="372">
        <v>-0.477827619776638</v>
      </c>
      <c r="K53" s="372">
        <v>1.00468001163583</v>
      </c>
      <c r="L53" s="372">
        <v>-3.65561026034481</v>
      </c>
      <c r="M53" s="372">
        <v>2.19983465930775</v>
      </c>
      <c r="N53" s="372">
        <v>2.87818869096426</v>
      </c>
      <c r="O53" s="372">
        <v>0.632753137728193</v>
      </c>
      <c r="P53" s="372">
        <v>2.74489458335827</v>
      </c>
      <c r="Q53" s="372">
        <v>2.29722191226431</v>
      </c>
      <c r="R53" s="372">
        <v>3.41673786748913</v>
      </c>
    </row>
    <row r="54" spans="2:18" s="266" customFormat="1" ht="15" customHeight="1">
      <c r="B54" s="377"/>
      <c r="C54" s="377" t="s">
        <v>70</v>
      </c>
      <c r="D54" s="379">
        <v>4.85778744483754</v>
      </c>
      <c r="E54" s="379">
        <v>6.33114548499119</v>
      </c>
      <c r="F54" s="379">
        <v>0.561161110701813</v>
      </c>
      <c r="G54" s="379">
        <v>1.08445567017514</v>
      </c>
      <c r="H54" s="379">
        <v>1.0757948260641</v>
      </c>
      <c r="I54" s="379">
        <v>1.10191291904285</v>
      </c>
      <c r="J54" s="379">
        <v>0.0722346636015114</v>
      </c>
      <c r="K54" s="379">
        <v>1.06809851650069</v>
      </c>
      <c r="L54" s="379">
        <v>-2.10776469980515</v>
      </c>
      <c r="M54" s="379">
        <v>2.06439959563685</v>
      </c>
      <c r="N54" s="379">
        <v>2.67001035076264</v>
      </c>
      <c r="O54" s="379">
        <v>0.649007777625688</v>
      </c>
      <c r="P54" s="379">
        <v>3.10751399213214</v>
      </c>
      <c r="Q54" s="379">
        <v>2.35632466633822</v>
      </c>
      <c r="R54" s="379">
        <v>4.25269783206603</v>
      </c>
    </row>
    <row r="55" spans="1:33" s="234" customFormat="1" ht="8.25" customHeight="1">
      <c r="A55" s="272"/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325"/>
      <c r="S55" s="325"/>
      <c r="T55" s="325"/>
      <c r="U55" s="325"/>
      <c r="V55" s="325"/>
      <c r="W55" s="325"/>
      <c r="X55" s="325"/>
      <c r="Y55" s="325"/>
      <c r="Z55" s="325"/>
      <c r="AA55" s="325"/>
      <c r="AB55" s="325"/>
      <c r="AC55" s="325"/>
      <c r="AD55" s="325"/>
      <c r="AE55" s="325"/>
      <c r="AF55" s="325"/>
      <c r="AG55" s="325"/>
    </row>
    <row r="56" spans="2:33" ht="13.5">
      <c r="B56" s="234" t="s">
        <v>52</v>
      </c>
      <c r="C56" s="235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325"/>
      <c r="S56" s="376"/>
      <c r="T56" s="376"/>
      <c r="U56" s="376"/>
      <c r="V56" s="376"/>
      <c r="W56" s="376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2:18" ht="13.5">
      <c r="B57" s="235" t="s">
        <v>13</v>
      </c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</row>
    <row r="58" spans="2:18" ht="25.5" customHeight="1">
      <c r="B58" s="234"/>
      <c r="C58" s="464"/>
      <c r="D58" s="464"/>
      <c r="E58" s="464"/>
      <c r="F58" s="464"/>
      <c r="G58" s="464"/>
      <c r="H58" s="464"/>
      <c r="I58" s="464"/>
      <c r="J58" s="464"/>
      <c r="K58" s="464"/>
      <c r="L58" s="386"/>
      <c r="M58" s="234"/>
      <c r="N58" s="234"/>
      <c r="O58" s="234"/>
      <c r="P58" s="234"/>
      <c r="Q58" s="234"/>
      <c r="R58" s="234"/>
    </row>
    <row r="59" spans="2:18" ht="12.75"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</row>
    <row r="60" spans="2:18" ht="12.75"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</row>
    <row r="61" spans="2:18" ht="12.75"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</row>
    <row r="62" spans="2:18" ht="12.75"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</row>
    <row r="63" spans="2:18" ht="12.75"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</row>
    <row r="64" spans="2:18" ht="12.75"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</row>
    <row r="65" spans="2:18" ht="12.75"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</row>
    <row r="66" spans="2:18" ht="12.75"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</row>
    <row r="67" spans="2:18" ht="12.75"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</row>
    <row r="68" spans="2:18" ht="12.75"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</row>
    <row r="76" ht="12.75">
      <c r="D76" s="352"/>
    </row>
    <row r="95" ht="12.75">
      <c r="D95" s="380"/>
    </row>
    <row r="98" spans="8:9" ht="12.75">
      <c r="H98" s="380"/>
      <c r="I98" s="380"/>
    </row>
  </sheetData>
  <sheetProtection/>
  <mergeCells count="16">
    <mergeCell ref="D9:F9"/>
    <mergeCell ref="G9:I9"/>
    <mergeCell ref="J9:L9"/>
    <mergeCell ref="M9:O9"/>
    <mergeCell ref="P9:R9"/>
    <mergeCell ref="C58:K58"/>
    <mergeCell ref="B4:P4"/>
    <mergeCell ref="B5:P5"/>
    <mergeCell ref="B6:P6"/>
    <mergeCell ref="B8:B9"/>
    <mergeCell ref="C8:C9"/>
    <mergeCell ref="D8:F8"/>
    <mergeCell ref="G8:I8"/>
    <mergeCell ref="J8:L8"/>
    <mergeCell ref="M8:O8"/>
    <mergeCell ref="P8:R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57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5">
    <tabColor theme="5"/>
  </sheetPr>
  <dimension ref="B1:AS98"/>
  <sheetViews>
    <sheetView zoomScale="85" zoomScaleNormal="85" zoomScaleSheetLayoutView="82" workbookViewId="0" topLeftCell="A1">
      <selection activeCell="F12" sqref="F12"/>
    </sheetView>
  </sheetViews>
  <sheetFormatPr defaultColWidth="11.421875" defaultRowHeight="12.75"/>
  <cols>
    <col min="1" max="1" width="2.421875" style="1" customWidth="1"/>
    <col min="2" max="2" width="6.57421875" style="1" customWidth="1"/>
    <col min="3" max="3" width="16.8515625" style="1" customWidth="1"/>
    <col min="4" max="4" width="13.57421875" style="1" bestFit="1" customWidth="1"/>
    <col min="5" max="6" width="11.8515625" style="1" bestFit="1" customWidth="1"/>
    <col min="7" max="7" width="13.57421875" style="1" bestFit="1" customWidth="1"/>
    <col min="8" max="9" width="11.8515625" style="1" bestFit="1" customWidth="1"/>
    <col min="10" max="10" width="13.57421875" style="1" bestFit="1" customWidth="1"/>
    <col min="11" max="12" width="11.8515625" style="1" bestFit="1" customWidth="1"/>
    <col min="13" max="13" width="13.57421875" style="1" bestFit="1" customWidth="1"/>
    <col min="14" max="15" width="11.8515625" style="1" bestFit="1" customWidth="1"/>
    <col min="16" max="16" width="13.57421875" style="1" bestFit="1" customWidth="1"/>
    <col min="17" max="18" width="11.8515625" style="1" bestFit="1" customWidth="1"/>
    <col min="19" max="16384" width="11.421875" style="1" customWidth="1"/>
  </cols>
  <sheetData>
    <row r="1" spans="2:17" ht="0.75" customHeight="1"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2:20" ht="64.5" customHeight="1"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</row>
    <row r="3" spans="2:3" ht="12.75">
      <c r="B3" s="195" t="s">
        <v>40</v>
      </c>
      <c r="C3" s="195"/>
    </row>
    <row r="4" spans="2:20" ht="14.25">
      <c r="B4" s="405" t="s">
        <v>179</v>
      </c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196"/>
      <c r="R4" s="383"/>
      <c r="T4" s="383"/>
    </row>
    <row r="5" spans="2:21" s="197" customFormat="1" ht="12.75">
      <c r="B5" s="405" t="s">
        <v>180</v>
      </c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196"/>
      <c r="R5" s="384"/>
      <c r="S5" s="238"/>
      <c r="T5" s="384"/>
      <c r="U5" s="238"/>
    </row>
    <row r="6" spans="2:45" ht="12.75">
      <c r="B6" s="455" t="s">
        <v>206</v>
      </c>
      <c r="C6" s="455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5"/>
      <c r="Q6" s="360"/>
      <c r="R6" s="4"/>
      <c r="S6" s="4"/>
      <c r="T6" s="361"/>
      <c r="U6" s="18"/>
      <c r="V6" s="18"/>
      <c r="W6" s="362"/>
      <c r="X6" s="18"/>
      <c r="Y6" s="18"/>
      <c r="Z6" s="4"/>
      <c r="AA6" s="4"/>
      <c r="AB6" s="363"/>
      <c r="AC6" s="334"/>
      <c r="AD6" s="334"/>
      <c r="AE6" s="364"/>
      <c r="AF6" s="364"/>
      <c r="AG6" s="334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</row>
    <row r="7" spans="2:18" s="234" customFormat="1" ht="12">
      <c r="B7" s="272"/>
      <c r="C7" s="365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</row>
    <row r="8" spans="2:18" s="195" customFormat="1" ht="12.75">
      <c r="B8" s="457"/>
      <c r="C8" s="412" t="s">
        <v>113</v>
      </c>
      <c r="D8" s="409">
        <v>1</v>
      </c>
      <c r="E8" s="409"/>
      <c r="F8" s="409"/>
      <c r="G8" s="409">
        <v>2</v>
      </c>
      <c r="H8" s="409"/>
      <c r="I8" s="409"/>
      <c r="J8" s="409">
        <v>3</v>
      </c>
      <c r="K8" s="409"/>
      <c r="L8" s="409"/>
      <c r="M8" s="409">
        <v>4</v>
      </c>
      <c r="N8" s="409"/>
      <c r="O8" s="409"/>
      <c r="P8" s="409">
        <v>5</v>
      </c>
      <c r="Q8" s="409"/>
      <c r="R8" s="409"/>
    </row>
    <row r="9" spans="2:18" s="195" customFormat="1" ht="18" customHeight="1">
      <c r="B9" s="461"/>
      <c r="C9" s="408"/>
      <c r="D9" s="409" t="s">
        <v>100</v>
      </c>
      <c r="E9" s="409"/>
      <c r="F9" s="409"/>
      <c r="G9" s="409" t="s">
        <v>101</v>
      </c>
      <c r="H9" s="409"/>
      <c r="I9" s="409"/>
      <c r="J9" s="409" t="s">
        <v>103</v>
      </c>
      <c r="K9" s="409"/>
      <c r="L9" s="409"/>
      <c r="M9" s="409" t="s">
        <v>105</v>
      </c>
      <c r="N9" s="409"/>
      <c r="O9" s="409"/>
      <c r="P9" s="409" t="s">
        <v>107</v>
      </c>
      <c r="Q9" s="409"/>
      <c r="R9" s="409"/>
    </row>
    <row r="10" spans="2:18" s="195" customFormat="1" ht="12.75">
      <c r="B10" s="246" t="s">
        <v>19</v>
      </c>
      <c r="C10" s="246" t="s">
        <v>20</v>
      </c>
      <c r="D10" s="311" t="s">
        <v>145</v>
      </c>
      <c r="E10" s="311" t="s">
        <v>147</v>
      </c>
      <c r="F10" s="311" t="s">
        <v>148</v>
      </c>
      <c r="G10" s="311" t="s">
        <v>145</v>
      </c>
      <c r="H10" s="311" t="s">
        <v>147</v>
      </c>
      <c r="I10" s="311" t="s">
        <v>148</v>
      </c>
      <c r="J10" s="311" t="s">
        <v>145</v>
      </c>
      <c r="K10" s="311" t="s">
        <v>147</v>
      </c>
      <c r="L10" s="311" t="s">
        <v>148</v>
      </c>
      <c r="M10" s="311" t="s">
        <v>145</v>
      </c>
      <c r="N10" s="311" t="s">
        <v>147</v>
      </c>
      <c r="O10" s="311" t="s">
        <v>148</v>
      </c>
      <c r="P10" s="311" t="s">
        <v>145</v>
      </c>
      <c r="Q10" s="311" t="s">
        <v>147</v>
      </c>
      <c r="R10" s="382" t="s">
        <v>148</v>
      </c>
    </row>
    <row r="11" spans="2:33" s="210" customFormat="1" ht="4.5" customHeight="1">
      <c r="B11" s="248"/>
      <c r="C11" s="248"/>
      <c r="D11" s="339"/>
      <c r="E11" s="339"/>
      <c r="F11" s="339"/>
      <c r="G11" s="339"/>
      <c r="H11" s="339"/>
      <c r="I11" s="339"/>
      <c r="J11" s="248"/>
      <c r="K11" s="248"/>
      <c r="L11" s="248"/>
      <c r="M11" s="339"/>
      <c r="N11" s="339"/>
      <c r="O11" s="339"/>
      <c r="P11" s="339"/>
      <c r="Q11" s="339"/>
      <c r="R11" s="248"/>
      <c r="S11" s="248"/>
      <c r="T11" s="248"/>
      <c r="U11" s="248"/>
      <c r="V11" s="248"/>
      <c r="W11" s="248"/>
      <c r="X11" s="370"/>
      <c r="Y11" s="370"/>
      <c r="Z11" s="370"/>
      <c r="AA11" s="370"/>
      <c r="AB11" s="370"/>
      <c r="AC11" s="370"/>
      <c r="AD11" s="370"/>
      <c r="AE11" s="370"/>
      <c r="AF11" s="370"/>
      <c r="AG11" s="370"/>
    </row>
    <row r="12" spans="2:18" s="266" customFormat="1" ht="15" customHeight="1">
      <c r="B12" s="374">
        <v>2014</v>
      </c>
      <c r="C12" s="374" t="s">
        <v>75</v>
      </c>
      <c r="D12" s="387">
        <v>8.08010257199119</v>
      </c>
      <c r="E12" s="387">
        <v>9.48686794509457</v>
      </c>
      <c r="F12" s="387">
        <v>4.72130334788596</v>
      </c>
      <c r="G12" s="387">
        <v>6.48298224924488</v>
      </c>
      <c r="H12" s="387">
        <v>6.11224681805698</v>
      </c>
      <c r="I12" s="387">
        <v>7.10910432799066</v>
      </c>
      <c r="J12" s="387">
        <v>6.63591369019139</v>
      </c>
      <c r="K12" s="387">
        <v>7.14719156959378</v>
      </c>
      <c r="L12" s="387">
        <v>5.77681184880612</v>
      </c>
      <c r="M12" s="387">
        <v>8.83677763303172</v>
      </c>
      <c r="N12" s="387">
        <v>6.5258943325252</v>
      </c>
      <c r="O12" s="387">
        <v>14.5876021269443</v>
      </c>
      <c r="P12" s="387">
        <v>8.56951364714638</v>
      </c>
      <c r="Q12" s="387">
        <v>7.25475172996894</v>
      </c>
      <c r="R12" s="387">
        <v>10.6494062322301</v>
      </c>
    </row>
    <row r="13" spans="2:18" s="266" customFormat="1" ht="15" customHeight="1">
      <c r="B13" s="347">
        <v>2015</v>
      </c>
      <c r="C13" s="347" t="s">
        <v>21</v>
      </c>
      <c r="D13" s="371">
        <v>7.47300096945656</v>
      </c>
      <c r="E13" s="371">
        <v>9.36054122676571</v>
      </c>
      <c r="F13" s="371">
        <v>2.98622813940346</v>
      </c>
      <c r="G13" s="371">
        <v>6.25075162985471</v>
      </c>
      <c r="H13" s="371">
        <v>6.60826492080135</v>
      </c>
      <c r="I13" s="371">
        <v>5.65129882853943</v>
      </c>
      <c r="J13" s="371">
        <v>6.87428307986921</v>
      </c>
      <c r="K13" s="371">
        <v>7.67071575587348</v>
      </c>
      <c r="L13" s="371">
        <v>5.53165994487379</v>
      </c>
      <c r="M13" s="371">
        <v>8.46901808114926</v>
      </c>
      <c r="N13" s="371">
        <v>6.80449506519945</v>
      </c>
      <c r="O13" s="371">
        <v>12.5622535963815</v>
      </c>
      <c r="P13" s="371">
        <v>8.64611382430283</v>
      </c>
      <c r="Q13" s="371">
        <v>8.05658963036844</v>
      </c>
      <c r="R13" s="371">
        <v>9.57049880367979</v>
      </c>
    </row>
    <row r="14" spans="2:18" s="266" customFormat="1" ht="15" customHeight="1">
      <c r="B14" s="374"/>
      <c r="C14" s="374" t="s">
        <v>22</v>
      </c>
      <c r="D14" s="387">
        <v>6.74999760281045</v>
      </c>
      <c r="E14" s="387">
        <v>9.05681980790187</v>
      </c>
      <c r="F14" s="387">
        <v>1.29030117997839</v>
      </c>
      <c r="G14" s="387">
        <v>6.12338012879317</v>
      </c>
      <c r="H14" s="387">
        <v>6.90788844247834</v>
      </c>
      <c r="I14" s="387">
        <v>4.81075957830543</v>
      </c>
      <c r="J14" s="387">
        <v>6.44255305940225</v>
      </c>
      <c r="K14" s="387">
        <v>7.67639665105775</v>
      </c>
      <c r="L14" s="387">
        <v>4.36132697774552</v>
      </c>
      <c r="M14" s="387">
        <v>8.35706503573437</v>
      </c>
      <c r="N14" s="387">
        <v>7.06160974485182</v>
      </c>
      <c r="O14" s="387">
        <v>11.5079867072292</v>
      </c>
      <c r="P14" s="387">
        <v>8.64915296772308</v>
      </c>
      <c r="Q14" s="387">
        <v>8.51235541725692</v>
      </c>
      <c r="R14" s="387">
        <v>8.86254054430591</v>
      </c>
    </row>
    <row r="15" spans="2:18" s="266" customFormat="1" ht="15" customHeight="1">
      <c r="B15" s="347"/>
      <c r="C15" s="347" t="s">
        <v>23</v>
      </c>
      <c r="D15" s="371">
        <v>6.45176379864074</v>
      </c>
      <c r="E15" s="371">
        <v>8.97559852351091</v>
      </c>
      <c r="F15" s="371">
        <v>0.503709945156139</v>
      </c>
      <c r="G15" s="371">
        <v>5.84111549057844</v>
      </c>
      <c r="H15" s="371">
        <v>7.05959069750306</v>
      </c>
      <c r="I15" s="371">
        <v>3.80961908102979</v>
      </c>
      <c r="J15" s="371">
        <v>5.56994023640203</v>
      </c>
      <c r="K15" s="371">
        <v>7.54490944602444</v>
      </c>
      <c r="L15" s="371">
        <v>2.26519310345692</v>
      </c>
      <c r="M15" s="371">
        <v>8.03062441581808</v>
      </c>
      <c r="N15" s="371">
        <v>7.09417400171093</v>
      </c>
      <c r="O15" s="371">
        <v>10.2824537408997</v>
      </c>
      <c r="P15" s="371">
        <v>8.58268436897074</v>
      </c>
      <c r="Q15" s="371">
        <v>8.89978036151935</v>
      </c>
      <c r="R15" s="371">
        <v>8.09215209244387</v>
      </c>
    </row>
    <row r="16" spans="2:18" s="266" customFormat="1" ht="15" customHeight="1">
      <c r="B16" s="374"/>
      <c r="C16" s="374" t="s">
        <v>24</v>
      </c>
      <c r="D16" s="387">
        <v>5.97459669729195</v>
      </c>
      <c r="E16" s="387">
        <v>8.25885791870589</v>
      </c>
      <c r="F16" s="387">
        <v>0.537589901859836</v>
      </c>
      <c r="G16" s="387">
        <v>5.5904063683202</v>
      </c>
      <c r="H16" s="387">
        <v>6.99059107176492</v>
      </c>
      <c r="I16" s="387">
        <v>3.24232960417399</v>
      </c>
      <c r="J16" s="387">
        <v>4.77993922997288</v>
      </c>
      <c r="K16" s="387">
        <v>6.82050621182599</v>
      </c>
      <c r="L16" s="387">
        <v>1.35141940396311</v>
      </c>
      <c r="M16" s="387">
        <v>7.71012407110612</v>
      </c>
      <c r="N16" s="387">
        <v>6.72274648939486</v>
      </c>
      <c r="O16" s="387">
        <v>10.0883579557682</v>
      </c>
      <c r="P16" s="387">
        <v>8.15568803358115</v>
      </c>
      <c r="Q16" s="387">
        <v>8.33769439543552</v>
      </c>
      <c r="R16" s="387">
        <v>7.8728288207407</v>
      </c>
    </row>
    <row r="17" spans="2:18" s="266" customFormat="1" ht="15" customHeight="1">
      <c r="B17" s="347"/>
      <c r="C17" s="347" t="s">
        <v>25</v>
      </c>
      <c r="D17" s="371">
        <v>5.3435903612832</v>
      </c>
      <c r="E17" s="371">
        <v>7.84562884245805</v>
      </c>
      <c r="F17" s="371">
        <v>-0.635869886940232</v>
      </c>
      <c r="G17" s="371">
        <v>4.8923255211724</v>
      </c>
      <c r="H17" s="371">
        <v>6.95741478328771</v>
      </c>
      <c r="I17" s="371">
        <v>1.42980841730245</v>
      </c>
      <c r="J17" s="371">
        <v>3.75611227637069</v>
      </c>
      <c r="K17" s="371">
        <v>6.76442143421487</v>
      </c>
      <c r="L17" s="371">
        <v>-1.26956756193364</v>
      </c>
      <c r="M17" s="371">
        <v>7.25848774496562</v>
      </c>
      <c r="N17" s="371">
        <v>6.81535173075529</v>
      </c>
      <c r="O17" s="371">
        <v>8.31685036040239</v>
      </c>
      <c r="P17" s="371">
        <v>8.14347737505017</v>
      </c>
      <c r="Q17" s="371">
        <v>8.41567078951555</v>
      </c>
      <c r="R17" s="371">
        <v>7.72035551673265</v>
      </c>
    </row>
    <row r="18" spans="2:18" s="266" customFormat="1" ht="15" customHeight="1">
      <c r="B18" s="374"/>
      <c r="C18" s="374" t="s">
        <v>68</v>
      </c>
      <c r="D18" s="387">
        <v>5.37916878221547</v>
      </c>
      <c r="E18" s="387">
        <v>7.63966548678205</v>
      </c>
      <c r="F18" s="387">
        <v>-0.0625818589599314</v>
      </c>
      <c r="G18" s="387">
        <v>5.07343818399975</v>
      </c>
      <c r="H18" s="387">
        <v>6.77814818633813</v>
      </c>
      <c r="I18" s="387">
        <v>2.18978262668352</v>
      </c>
      <c r="J18" s="387">
        <v>3.66436756784845</v>
      </c>
      <c r="K18" s="387">
        <v>6.43955241451173</v>
      </c>
      <c r="L18" s="387">
        <v>-1.00441031208484</v>
      </c>
      <c r="M18" s="387">
        <v>7.91409800417275</v>
      </c>
      <c r="N18" s="387">
        <v>7.11520295274155</v>
      </c>
      <c r="O18" s="387">
        <v>9.82910721082537</v>
      </c>
      <c r="P18" s="387">
        <v>8.67652681372553</v>
      </c>
      <c r="Q18" s="387">
        <v>8.69771260418764</v>
      </c>
      <c r="R18" s="387">
        <v>8.64350092430919</v>
      </c>
    </row>
    <row r="19" spans="2:18" s="266" customFormat="1" ht="15" customHeight="1">
      <c r="B19" s="347"/>
      <c r="C19" s="347" t="s">
        <v>70</v>
      </c>
      <c r="D19" s="371">
        <v>5.36436070983985</v>
      </c>
      <c r="E19" s="371">
        <v>7.62884858381205</v>
      </c>
      <c r="F19" s="371">
        <v>-0.106927117856048</v>
      </c>
      <c r="G19" s="371">
        <v>5.0546789983172</v>
      </c>
      <c r="H19" s="371">
        <v>7.17861875746113</v>
      </c>
      <c r="I19" s="371">
        <v>1.47725204100144</v>
      </c>
      <c r="J19" s="371">
        <v>3.12467751906109</v>
      </c>
      <c r="K19" s="371">
        <v>6.81029020487802</v>
      </c>
      <c r="L19" s="371">
        <v>-3.04004607841862</v>
      </c>
      <c r="M19" s="371">
        <v>7.9635447551107</v>
      </c>
      <c r="N19" s="371">
        <v>7.47175245184259</v>
      </c>
      <c r="O19" s="371">
        <v>9.13065993551079</v>
      </c>
      <c r="P19" s="371">
        <v>8.80171804391725</v>
      </c>
      <c r="Q19" s="371">
        <v>8.93838423542053</v>
      </c>
      <c r="R19" s="371">
        <v>8.58948187128676</v>
      </c>
    </row>
    <row r="20" spans="2:18" s="266" customFormat="1" ht="15" customHeight="1">
      <c r="B20" s="374"/>
      <c r="C20" s="374" t="s">
        <v>71</v>
      </c>
      <c r="D20" s="387">
        <v>5.38306580190839</v>
      </c>
      <c r="E20" s="387">
        <v>7.35363322394627</v>
      </c>
      <c r="F20" s="387">
        <v>0.583391780792586</v>
      </c>
      <c r="G20" s="387">
        <v>4.88378684132542</v>
      </c>
      <c r="H20" s="387">
        <v>7.40183047993346</v>
      </c>
      <c r="I20" s="387">
        <v>0.647937378804264</v>
      </c>
      <c r="J20" s="387">
        <v>2.27918647438958</v>
      </c>
      <c r="K20" s="387">
        <v>6.88980297680815</v>
      </c>
      <c r="L20" s="387">
        <v>-5.39142480590916</v>
      </c>
      <c r="M20" s="387">
        <v>7.93835174225366</v>
      </c>
      <c r="N20" s="387">
        <v>7.81403660917612</v>
      </c>
      <c r="O20" s="387">
        <v>8.23089454692319</v>
      </c>
      <c r="P20" s="387">
        <v>8.97203457283884</v>
      </c>
      <c r="Q20" s="387">
        <v>9.67551025056148</v>
      </c>
      <c r="R20" s="387">
        <v>7.88799955893131</v>
      </c>
    </row>
    <row r="21" spans="2:18" s="266" customFormat="1" ht="15" customHeight="1">
      <c r="B21" s="347"/>
      <c r="C21" s="347" t="s">
        <v>72</v>
      </c>
      <c r="D21" s="371">
        <v>5.45471850009265</v>
      </c>
      <c r="E21" s="371">
        <v>7.50287054910912</v>
      </c>
      <c r="F21" s="371">
        <v>0.438370491193196</v>
      </c>
      <c r="G21" s="371">
        <v>4.57042483590229</v>
      </c>
      <c r="H21" s="371">
        <v>7.89802357632401</v>
      </c>
      <c r="I21" s="371">
        <v>-0.991952646851368</v>
      </c>
      <c r="J21" s="371">
        <v>2.12868561596204</v>
      </c>
      <c r="K21" s="371">
        <v>7.1572041349302</v>
      </c>
      <c r="L21" s="371">
        <v>-6.20194514955849</v>
      </c>
      <c r="M21" s="371">
        <v>8.10422418300594</v>
      </c>
      <c r="N21" s="371">
        <v>8.27159567706306</v>
      </c>
      <c r="O21" s="371">
        <v>7.71348676191133</v>
      </c>
      <c r="P21" s="371">
        <v>9.09687991491383</v>
      </c>
      <c r="Q21" s="371">
        <v>10.293866065515</v>
      </c>
      <c r="R21" s="371">
        <v>7.26498267789737</v>
      </c>
    </row>
    <row r="22" spans="2:18" s="266" customFormat="1" ht="15" customHeight="1">
      <c r="B22" s="374"/>
      <c r="C22" s="374" t="s">
        <v>73</v>
      </c>
      <c r="D22" s="387">
        <v>5.10182944272706</v>
      </c>
      <c r="E22" s="387">
        <v>7.28253327424973</v>
      </c>
      <c r="F22" s="387">
        <v>-0.277040315524335</v>
      </c>
      <c r="G22" s="387">
        <v>4.0860706925566</v>
      </c>
      <c r="H22" s="387">
        <v>7.75434155630936</v>
      </c>
      <c r="I22" s="387">
        <v>-2.07410299896865</v>
      </c>
      <c r="J22" s="387">
        <v>1.79170691003285</v>
      </c>
      <c r="K22" s="387">
        <v>6.63417018803143</v>
      </c>
      <c r="L22" s="387">
        <v>-6.35395853615704</v>
      </c>
      <c r="M22" s="387">
        <v>8.03264069650245</v>
      </c>
      <c r="N22" s="387">
        <v>8.71969155508503</v>
      </c>
      <c r="O22" s="387">
        <v>6.43596147186523</v>
      </c>
      <c r="P22" s="387">
        <v>8.5609172517318</v>
      </c>
      <c r="Q22" s="387">
        <v>9.8428551406994</v>
      </c>
      <c r="R22" s="387">
        <v>6.59536443787869</v>
      </c>
    </row>
    <row r="23" spans="2:18" s="266" customFormat="1" ht="15" customHeight="1">
      <c r="B23" s="347"/>
      <c r="C23" s="347" t="s">
        <v>74</v>
      </c>
      <c r="D23" s="371">
        <v>5.09069360177248</v>
      </c>
      <c r="E23" s="371">
        <v>7.26101176016829</v>
      </c>
      <c r="F23" s="371">
        <v>-0.311635344773353</v>
      </c>
      <c r="G23" s="371">
        <v>3.31656404425442</v>
      </c>
      <c r="H23" s="371">
        <v>7.45554827879253</v>
      </c>
      <c r="I23" s="371">
        <v>-3.64828049990956</v>
      </c>
      <c r="J23" s="371">
        <v>1.22493376192143</v>
      </c>
      <c r="K23" s="371">
        <v>7.00156689284874</v>
      </c>
      <c r="L23" s="371">
        <v>-8.50632602422509</v>
      </c>
      <c r="M23" s="371">
        <v>8.19156123037594</v>
      </c>
      <c r="N23" s="371">
        <v>9.42192026690014</v>
      </c>
      <c r="O23" s="371">
        <v>5.35059222054908</v>
      </c>
      <c r="P23" s="371">
        <v>9.01641030879277</v>
      </c>
      <c r="Q23" s="371">
        <v>10.3750307755317</v>
      </c>
      <c r="R23" s="371">
        <v>6.93274685947611</v>
      </c>
    </row>
    <row r="24" spans="2:18" s="266" customFormat="1" ht="15" customHeight="1">
      <c r="B24" s="374"/>
      <c r="C24" s="374" t="s">
        <v>75</v>
      </c>
      <c r="D24" s="387">
        <v>4.72039632636754</v>
      </c>
      <c r="E24" s="387">
        <v>7.00301445980767</v>
      </c>
      <c r="F24" s="387">
        <v>-0.977606113854113</v>
      </c>
      <c r="G24" s="387">
        <v>2.28554955574489</v>
      </c>
      <c r="H24" s="387">
        <v>7.20645820904489</v>
      </c>
      <c r="I24" s="387">
        <v>-5.94785301984988</v>
      </c>
      <c r="J24" s="387">
        <v>0.445321107421859</v>
      </c>
      <c r="K24" s="387">
        <v>6.39167682222244</v>
      </c>
      <c r="L24" s="387">
        <v>-9.67580535216586</v>
      </c>
      <c r="M24" s="387">
        <v>8.70829192500895</v>
      </c>
      <c r="N24" s="387">
        <v>10.1002988947674</v>
      </c>
      <c r="O24" s="387">
        <v>5.48788266328857</v>
      </c>
      <c r="P24" s="387">
        <v>8.70027085409935</v>
      </c>
      <c r="Q24" s="387">
        <v>10.0957968628586</v>
      </c>
      <c r="R24" s="387">
        <v>6.56034276329414</v>
      </c>
    </row>
    <row r="25" spans="2:18" s="266" customFormat="1" ht="15" customHeight="1">
      <c r="B25" s="347">
        <v>2016</v>
      </c>
      <c r="C25" s="347" t="s">
        <v>21</v>
      </c>
      <c r="D25" s="371">
        <v>5.38576218552174</v>
      </c>
      <c r="E25" s="371">
        <v>7.45059518724431</v>
      </c>
      <c r="F25" s="371">
        <v>0.17376359520227</v>
      </c>
      <c r="G25" s="371">
        <v>2.42670263507956</v>
      </c>
      <c r="H25" s="371">
        <v>7.1600320307845</v>
      </c>
      <c r="I25" s="371">
        <v>-5.58169383111271</v>
      </c>
      <c r="J25" s="371">
        <v>0.309732098150528</v>
      </c>
      <c r="K25" s="371">
        <v>6.26478856531307</v>
      </c>
      <c r="L25" s="371">
        <v>-9.93276314746026</v>
      </c>
      <c r="M25" s="371">
        <v>9.52527925453246</v>
      </c>
      <c r="N25" s="371">
        <v>10.5708839727386</v>
      </c>
      <c r="O25" s="371">
        <v>7.08555235290369</v>
      </c>
      <c r="P25" s="371">
        <v>8.90378839362667</v>
      </c>
      <c r="Q25" s="371">
        <v>9.83168165503843</v>
      </c>
      <c r="R25" s="371">
        <v>7.46893712689376</v>
      </c>
    </row>
    <row r="26" spans="2:18" s="266" customFormat="1" ht="15" customHeight="1">
      <c r="B26" s="374"/>
      <c r="C26" s="374" t="s">
        <v>22</v>
      </c>
      <c r="D26" s="387">
        <v>6.1243895208106</v>
      </c>
      <c r="E26" s="387">
        <v>8.15951573393983</v>
      </c>
      <c r="F26" s="387">
        <v>0.938411321060451</v>
      </c>
      <c r="G26" s="387">
        <v>2.96977293803624</v>
      </c>
      <c r="H26" s="387">
        <v>7.58470134340454</v>
      </c>
      <c r="I26" s="387">
        <v>-4.90631398174909</v>
      </c>
      <c r="J26" s="387">
        <v>0.879322296118512</v>
      </c>
      <c r="K26" s="387">
        <v>6.92580908568803</v>
      </c>
      <c r="L26" s="387">
        <v>-9.64376514976759</v>
      </c>
      <c r="M26" s="387">
        <v>10.0097404217688</v>
      </c>
      <c r="N26" s="387">
        <v>11.0741773319227</v>
      </c>
      <c r="O26" s="387">
        <v>7.52395922739821</v>
      </c>
      <c r="P26" s="387">
        <v>9.68781077957852</v>
      </c>
      <c r="Q26" s="387">
        <v>10.3617591828741</v>
      </c>
      <c r="R26" s="387">
        <v>8.63991477531596</v>
      </c>
    </row>
    <row r="27" spans="2:18" s="266" customFormat="1" ht="15" customHeight="1">
      <c r="B27" s="347"/>
      <c r="C27" s="347" t="s">
        <v>23</v>
      </c>
      <c r="D27" s="371">
        <v>5.70170606265681</v>
      </c>
      <c r="E27" s="371">
        <v>7.98010451552542</v>
      </c>
      <c r="F27" s="371">
        <v>-0.120543637133264</v>
      </c>
      <c r="G27" s="371">
        <v>2.73225017452479</v>
      </c>
      <c r="H27" s="371">
        <v>7.25291300206017</v>
      </c>
      <c r="I27" s="371">
        <v>-5.04076400752915</v>
      </c>
      <c r="J27" s="371">
        <v>0.7282726791771</v>
      </c>
      <c r="K27" s="371">
        <v>6.60805472812809</v>
      </c>
      <c r="L27" s="371">
        <v>-9.61841044646478</v>
      </c>
      <c r="M27" s="371">
        <v>10.0451596947627</v>
      </c>
      <c r="N27" s="371">
        <v>11.1660507892555</v>
      </c>
      <c r="O27" s="371">
        <v>7.42773902118126</v>
      </c>
      <c r="P27" s="371">
        <v>9.29306167144435</v>
      </c>
      <c r="Q27" s="371">
        <v>9.74354312724599</v>
      </c>
      <c r="R27" s="371">
        <v>8.59098168470995</v>
      </c>
    </row>
    <row r="28" spans="2:18" s="266" customFormat="1" ht="15" customHeight="1">
      <c r="B28" s="374"/>
      <c r="C28" s="374" t="s">
        <v>24</v>
      </c>
      <c r="D28" s="387">
        <v>6.38903321228355</v>
      </c>
      <c r="E28" s="387">
        <v>8.72243424775365</v>
      </c>
      <c r="F28" s="387">
        <v>0.40851983560104</v>
      </c>
      <c r="G28" s="387">
        <v>3.57723190502848</v>
      </c>
      <c r="H28" s="387">
        <v>7.83528363191661</v>
      </c>
      <c r="I28" s="387">
        <v>-3.82266529047952</v>
      </c>
      <c r="J28" s="387">
        <v>1.28890684732601</v>
      </c>
      <c r="K28" s="387">
        <v>7.21367605549832</v>
      </c>
      <c r="L28" s="387">
        <v>-9.2029424573019</v>
      </c>
      <c r="M28" s="387">
        <v>11.065664585663</v>
      </c>
      <c r="N28" s="387">
        <v>11.9575264315293</v>
      </c>
      <c r="O28" s="387">
        <v>8.98316710598186</v>
      </c>
      <c r="P28" s="387">
        <v>10.3122024985141</v>
      </c>
      <c r="Q28" s="387">
        <v>10.6029262932057</v>
      </c>
      <c r="R28" s="387">
        <v>9.85843659468153</v>
      </c>
    </row>
    <row r="29" spans="2:18" s="266" customFormat="1" ht="15" customHeight="1">
      <c r="B29" s="347"/>
      <c r="C29" s="347" t="s">
        <v>25</v>
      </c>
      <c r="D29" s="371">
        <v>6.87381511427807</v>
      </c>
      <c r="E29" s="371">
        <v>8.92881110863326</v>
      </c>
      <c r="F29" s="371">
        <v>1.54351219957753</v>
      </c>
      <c r="G29" s="371">
        <v>4.07337145485254</v>
      </c>
      <c r="H29" s="371">
        <v>7.71710765823164</v>
      </c>
      <c r="I29" s="371">
        <v>-2.36899342634157</v>
      </c>
      <c r="J29" s="371">
        <v>1.15250669614875</v>
      </c>
      <c r="K29" s="371">
        <v>6.544665517181</v>
      </c>
      <c r="L29" s="371">
        <v>-8.58865023015889</v>
      </c>
      <c r="M29" s="371">
        <v>11.8027691788036</v>
      </c>
      <c r="N29" s="371">
        <v>12.3310602692147</v>
      </c>
      <c r="O29" s="371">
        <v>10.5585170800742</v>
      </c>
      <c r="P29" s="371">
        <v>10.3728126230341</v>
      </c>
      <c r="Q29" s="371">
        <v>10.5081093815233</v>
      </c>
      <c r="R29" s="371">
        <v>10.1611376453387</v>
      </c>
    </row>
    <row r="30" spans="2:18" s="266" customFormat="1" ht="15" customHeight="1">
      <c r="B30" s="374"/>
      <c r="C30" s="374" t="s">
        <v>68</v>
      </c>
      <c r="D30" s="387">
        <v>7.10189323298269</v>
      </c>
      <c r="E30" s="387">
        <v>9.36311275659898</v>
      </c>
      <c r="F30" s="387">
        <v>1.23886886125129</v>
      </c>
      <c r="G30" s="387">
        <v>4.25184620382864</v>
      </c>
      <c r="H30" s="387">
        <v>7.94143503447242</v>
      </c>
      <c r="I30" s="387">
        <v>-2.26962761551478</v>
      </c>
      <c r="J30" s="387">
        <v>0.674220649023227</v>
      </c>
      <c r="K30" s="387">
        <v>6.29353427995478</v>
      </c>
      <c r="L30" s="387">
        <v>-9.49017968704663</v>
      </c>
      <c r="M30" s="387">
        <v>11.9068247347027</v>
      </c>
      <c r="N30" s="387">
        <v>12.7065690194234</v>
      </c>
      <c r="O30" s="387">
        <v>10.0371505050474</v>
      </c>
      <c r="P30" s="387">
        <v>10.2472945890435</v>
      </c>
      <c r="Q30" s="387">
        <v>10.3691553266348</v>
      </c>
      <c r="R30" s="387">
        <v>10.0572347726168</v>
      </c>
    </row>
    <row r="31" spans="2:18" s="266" customFormat="1" ht="15" customHeight="1">
      <c r="B31" s="347"/>
      <c r="C31" s="347" t="s">
        <v>70</v>
      </c>
      <c r="D31" s="371">
        <v>7.05501719985029</v>
      </c>
      <c r="E31" s="371">
        <v>9.75557638642799</v>
      </c>
      <c r="F31" s="371">
        <v>0.0248349468443543</v>
      </c>
      <c r="G31" s="371">
        <v>3.94830871310421</v>
      </c>
      <c r="H31" s="371">
        <v>8.32525059203231</v>
      </c>
      <c r="I31" s="371">
        <v>-3.83812907098073</v>
      </c>
      <c r="J31" s="371">
        <v>0.655587082366327</v>
      </c>
      <c r="K31" s="371">
        <v>6.42894664927409</v>
      </c>
      <c r="L31" s="371">
        <v>-9.98224709293336</v>
      </c>
      <c r="M31" s="371">
        <v>12.1922948922827</v>
      </c>
      <c r="N31" s="371">
        <v>13.4118400382616</v>
      </c>
      <c r="O31" s="371">
        <v>9.34208120460727</v>
      </c>
      <c r="P31" s="371">
        <v>9.9229366022128</v>
      </c>
      <c r="Q31" s="371">
        <v>10.7480580565827</v>
      </c>
      <c r="R31" s="371">
        <v>8.63744465224352</v>
      </c>
    </row>
    <row r="32" spans="2:18" s="266" customFormat="1" ht="15" customHeight="1">
      <c r="B32" s="374"/>
      <c r="C32" s="374" t="s">
        <v>71</v>
      </c>
      <c r="D32" s="387">
        <v>6.96772092193501</v>
      </c>
      <c r="E32" s="387">
        <v>9.76007878455474</v>
      </c>
      <c r="F32" s="387">
        <v>-0.291365890863815</v>
      </c>
      <c r="G32" s="387">
        <v>3.77456179523648</v>
      </c>
      <c r="H32" s="387">
        <v>7.86805440800373</v>
      </c>
      <c r="I32" s="387">
        <v>-3.57358933862528</v>
      </c>
      <c r="J32" s="387">
        <v>0.763729967022031</v>
      </c>
      <c r="K32" s="387">
        <v>5.94461549217193</v>
      </c>
      <c r="L32" s="387">
        <v>-8.97451612591064</v>
      </c>
      <c r="M32" s="387">
        <v>12.1334307687761</v>
      </c>
      <c r="N32" s="387">
        <v>13.0447638117685</v>
      </c>
      <c r="O32" s="387">
        <v>9.99710933773952</v>
      </c>
      <c r="P32" s="387">
        <v>9.61356388082917</v>
      </c>
      <c r="Q32" s="387">
        <v>9.88578712497718</v>
      </c>
      <c r="R32" s="387">
        <v>9.18712582792041</v>
      </c>
    </row>
    <row r="33" spans="2:18" s="266" customFormat="1" ht="15" customHeight="1">
      <c r="B33" s="347"/>
      <c r="C33" s="347" t="s">
        <v>72</v>
      </c>
      <c r="D33" s="371">
        <v>6.62203243140331</v>
      </c>
      <c r="E33" s="371">
        <v>9.34517050851589</v>
      </c>
      <c r="F33" s="371">
        <v>-0.516608362610582</v>
      </c>
      <c r="G33" s="371">
        <v>3.89081626898733</v>
      </c>
      <c r="H33" s="371">
        <v>7.50258185315453</v>
      </c>
      <c r="I33" s="371">
        <v>-2.68867108605979</v>
      </c>
      <c r="J33" s="371">
        <v>0.288552612166448</v>
      </c>
      <c r="K33" s="371">
        <v>5.61517188978555</v>
      </c>
      <c r="L33" s="371">
        <v>-9.79275879405125</v>
      </c>
      <c r="M33" s="371">
        <v>12.1124328940099</v>
      </c>
      <c r="N33" s="371">
        <v>13.039871758654</v>
      </c>
      <c r="O33" s="371">
        <v>9.93606025758911</v>
      </c>
      <c r="P33" s="371">
        <v>9.33556483642091</v>
      </c>
      <c r="Q33" s="371">
        <v>9.32748095591451</v>
      </c>
      <c r="R33" s="371">
        <v>9.34828595381541</v>
      </c>
    </row>
    <row r="34" spans="2:18" s="266" customFormat="1" ht="15" customHeight="1">
      <c r="B34" s="374"/>
      <c r="C34" s="374" t="s">
        <v>73</v>
      </c>
      <c r="D34" s="387">
        <v>6.70136672250439</v>
      </c>
      <c r="E34" s="387">
        <v>9.33885310990499</v>
      </c>
      <c r="F34" s="387">
        <v>-0.29735022202465</v>
      </c>
      <c r="G34" s="387">
        <v>4.27190684593217</v>
      </c>
      <c r="H34" s="387">
        <v>7.48393233943705</v>
      </c>
      <c r="I34" s="387">
        <v>-1.66346269927032</v>
      </c>
      <c r="J34" s="387">
        <v>0.136935624148715</v>
      </c>
      <c r="K34" s="387">
        <v>5.24217078392877</v>
      </c>
      <c r="L34" s="387">
        <v>-9.64180561916077</v>
      </c>
      <c r="M34" s="387">
        <v>12.0854914073038</v>
      </c>
      <c r="N34" s="387">
        <v>12.6963748585897</v>
      </c>
      <c r="O34" s="387">
        <v>10.6353612909333</v>
      </c>
      <c r="P34" s="387">
        <v>9.28881396863961</v>
      </c>
      <c r="Q34" s="387">
        <v>8.95426199440721</v>
      </c>
      <c r="R34" s="387">
        <v>9.81739895709941</v>
      </c>
    </row>
    <row r="35" spans="2:18" s="266" customFormat="1" ht="15" customHeight="1">
      <c r="B35" s="347"/>
      <c r="C35" s="347" t="s">
        <v>74</v>
      </c>
      <c r="D35" s="371">
        <v>6.90398135426871</v>
      </c>
      <c r="E35" s="371">
        <v>9.31052504326417</v>
      </c>
      <c r="F35" s="371">
        <v>0.458597472897471</v>
      </c>
      <c r="G35" s="371">
        <v>5.40731439512592</v>
      </c>
      <c r="H35" s="371">
        <v>7.59582150548657</v>
      </c>
      <c r="I35" s="371">
        <v>1.30021709151098</v>
      </c>
      <c r="J35" s="371">
        <v>0.960174642467826</v>
      </c>
      <c r="K35" s="371">
        <v>4.74749591492538</v>
      </c>
      <c r="L35" s="371">
        <v>-6.50131425720448</v>
      </c>
      <c r="M35" s="371">
        <v>12.1821317094994</v>
      </c>
      <c r="N35" s="371">
        <v>12.072465645503</v>
      </c>
      <c r="O35" s="371">
        <v>12.4451429079997</v>
      </c>
      <c r="P35" s="371">
        <v>9.66027554087823</v>
      </c>
      <c r="Q35" s="371">
        <v>8.74086964235814</v>
      </c>
      <c r="R35" s="371">
        <v>11.1157239685733</v>
      </c>
    </row>
    <row r="36" spans="2:18" s="266" customFormat="1" ht="15" customHeight="1">
      <c r="B36" s="374"/>
      <c r="C36" s="374" t="s">
        <v>75</v>
      </c>
      <c r="D36" s="387">
        <v>8.38359578225332</v>
      </c>
      <c r="E36" s="387">
        <v>10.4968832884399</v>
      </c>
      <c r="F36" s="387">
        <v>2.68312735340981</v>
      </c>
      <c r="G36" s="387">
        <v>6.85493224401077</v>
      </c>
      <c r="H36" s="387">
        <v>7.84485360215463</v>
      </c>
      <c r="I36" s="387">
        <v>4.96699750983352</v>
      </c>
      <c r="J36" s="387">
        <v>1.65874561599748</v>
      </c>
      <c r="K36" s="387">
        <v>4.52473952126529</v>
      </c>
      <c r="L36" s="387">
        <v>-4.08713745890636</v>
      </c>
      <c r="M36" s="387">
        <v>12.3208780418862</v>
      </c>
      <c r="N36" s="387">
        <v>11.7304604180017</v>
      </c>
      <c r="O36" s="387">
        <v>13.7465345221331</v>
      </c>
      <c r="P36" s="387">
        <v>10.487744911886</v>
      </c>
      <c r="Q36" s="387">
        <v>8.96743056425549</v>
      </c>
      <c r="R36" s="387">
        <v>12.8963731260814</v>
      </c>
    </row>
    <row r="37" spans="2:18" s="266" customFormat="1" ht="15" customHeight="1">
      <c r="B37" s="347">
        <v>2017</v>
      </c>
      <c r="C37" s="347" t="s">
        <v>21</v>
      </c>
      <c r="D37" s="371">
        <v>7.95415458902566</v>
      </c>
      <c r="E37" s="371">
        <v>10.1939461299141</v>
      </c>
      <c r="F37" s="371">
        <v>1.88983903536843</v>
      </c>
      <c r="G37" s="371">
        <v>6.53672175527817</v>
      </c>
      <c r="H37" s="371">
        <v>7.33681675698004</v>
      </c>
      <c r="I37" s="371">
        <v>5.0003474901759</v>
      </c>
      <c r="J37" s="371">
        <v>0.945982819574032</v>
      </c>
      <c r="K37" s="371">
        <v>3.92323865203281</v>
      </c>
      <c r="L37" s="371">
        <v>-5.09570922729354</v>
      </c>
      <c r="M37" s="371">
        <v>11.2378793130115</v>
      </c>
      <c r="N37" s="371">
        <v>10.7734024275515</v>
      </c>
      <c r="O37" s="371">
        <v>12.356924664486</v>
      </c>
      <c r="P37" s="371">
        <v>9.89437560971664</v>
      </c>
      <c r="Q37" s="371">
        <v>8.51794254016325</v>
      </c>
      <c r="R37" s="371">
        <v>12.0696229306416</v>
      </c>
    </row>
    <row r="38" spans="2:18" s="266" customFormat="1" ht="15" customHeight="1">
      <c r="B38" s="374"/>
      <c r="C38" s="374" t="s">
        <v>22</v>
      </c>
      <c r="D38" s="387">
        <v>7.03883401147876</v>
      </c>
      <c r="E38" s="387">
        <v>9.05072728446159</v>
      </c>
      <c r="F38" s="387">
        <v>1.5452907844266</v>
      </c>
      <c r="G38" s="387">
        <v>5.45913897257306</v>
      </c>
      <c r="H38" s="387">
        <v>6.1092965354635</v>
      </c>
      <c r="I38" s="387">
        <v>4.20379428806865</v>
      </c>
      <c r="J38" s="387">
        <v>-0.0990707020986581</v>
      </c>
      <c r="K38" s="387">
        <v>2.22093163094306</v>
      </c>
      <c r="L38" s="387">
        <v>-4.87714514960964</v>
      </c>
      <c r="M38" s="387">
        <v>9.94591370860851</v>
      </c>
      <c r="N38" s="387">
        <v>9.37667046119399</v>
      </c>
      <c r="O38" s="387">
        <v>11.3191608949707</v>
      </c>
      <c r="P38" s="387">
        <v>8.45552196537982</v>
      </c>
      <c r="Q38" s="387">
        <v>6.74596982325844</v>
      </c>
      <c r="R38" s="387">
        <v>11.1557664362496</v>
      </c>
    </row>
    <row r="39" spans="2:18" s="266" customFormat="1" ht="15" customHeight="1">
      <c r="B39" s="347"/>
      <c r="C39" s="347" t="s">
        <v>23</v>
      </c>
      <c r="D39" s="371">
        <v>8.07947859504634</v>
      </c>
      <c r="E39" s="371">
        <v>9.76665089863782</v>
      </c>
      <c r="F39" s="371">
        <v>3.41838137731623</v>
      </c>
      <c r="G39" s="371">
        <v>5.97358083580726</v>
      </c>
      <c r="H39" s="371">
        <v>6.38650602431101</v>
      </c>
      <c r="I39" s="371">
        <v>5.1716616500205</v>
      </c>
      <c r="J39" s="371">
        <v>0.333908832938601</v>
      </c>
      <c r="K39" s="371">
        <v>2.61870625102869</v>
      </c>
      <c r="L39" s="371">
        <v>-4.40848550950554</v>
      </c>
      <c r="M39" s="371">
        <v>9.89155732809683</v>
      </c>
      <c r="N39" s="371">
        <v>9.2414843858875</v>
      </c>
      <c r="O39" s="371">
        <v>11.4623828238041</v>
      </c>
      <c r="P39" s="371">
        <v>8.56366535181425</v>
      </c>
      <c r="Q39" s="371">
        <v>7.01077378779336</v>
      </c>
      <c r="R39" s="371">
        <v>11.0095503001831</v>
      </c>
    </row>
    <row r="40" spans="2:18" s="266" customFormat="1" ht="15" customHeight="1">
      <c r="B40" s="374"/>
      <c r="C40" s="374" t="s">
        <v>24</v>
      </c>
      <c r="D40" s="387">
        <v>7.54169652187033</v>
      </c>
      <c r="E40" s="387">
        <v>9.37949062956442</v>
      </c>
      <c r="F40" s="387">
        <v>2.44141043797745</v>
      </c>
      <c r="G40" s="387">
        <v>4.9120360409366</v>
      </c>
      <c r="H40" s="387">
        <v>5.44099834373974</v>
      </c>
      <c r="I40" s="387">
        <v>3.88134708333872</v>
      </c>
      <c r="J40" s="387">
        <v>-0.1002837951673</v>
      </c>
      <c r="K40" s="387">
        <v>2.3463530559944</v>
      </c>
      <c r="L40" s="387">
        <v>-5.21626018711291</v>
      </c>
      <c r="M40" s="387">
        <v>8.39119992597688</v>
      </c>
      <c r="N40" s="387">
        <v>8.39654479023824</v>
      </c>
      <c r="O40" s="387">
        <v>8.37837905735728</v>
      </c>
      <c r="P40" s="387">
        <v>7.24726529571988</v>
      </c>
      <c r="Q40" s="387">
        <v>5.92771317905043</v>
      </c>
      <c r="R40" s="387">
        <v>9.32079868007969</v>
      </c>
    </row>
    <row r="41" spans="2:18" s="266" customFormat="1" ht="15" customHeight="1">
      <c r="B41" s="347"/>
      <c r="C41" s="347" t="s">
        <v>25</v>
      </c>
      <c r="D41" s="371">
        <v>7.16504248524295</v>
      </c>
      <c r="E41" s="371">
        <v>9.05260909938883</v>
      </c>
      <c r="F41" s="371">
        <v>1.91293288154848</v>
      </c>
      <c r="G41" s="371">
        <v>4.53173777398797</v>
      </c>
      <c r="H41" s="371">
        <v>4.93390304427381</v>
      </c>
      <c r="I41" s="371">
        <v>3.74722526787037</v>
      </c>
      <c r="J41" s="371">
        <v>0.45562376306274</v>
      </c>
      <c r="K41" s="371">
        <v>2.45659673399059</v>
      </c>
      <c r="L41" s="371">
        <v>-3.75765966443254</v>
      </c>
      <c r="M41" s="371">
        <v>7.34618691964286</v>
      </c>
      <c r="N41" s="371">
        <v>7.53783685386422</v>
      </c>
      <c r="O41" s="371">
        <v>6.88756857406714</v>
      </c>
      <c r="P41" s="371">
        <v>6.85097516281286</v>
      </c>
      <c r="Q41" s="371">
        <v>5.47894463416327</v>
      </c>
      <c r="R41" s="371">
        <v>9.00431037623724</v>
      </c>
    </row>
    <row r="42" spans="2:18" s="266" customFormat="1" ht="15" customHeight="1">
      <c r="B42" s="374"/>
      <c r="C42" s="374" t="s">
        <v>68</v>
      </c>
      <c r="D42" s="387">
        <v>6.75420614281164</v>
      </c>
      <c r="E42" s="387">
        <v>8.60667147155747</v>
      </c>
      <c r="F42" s="387">
        <v>1.56557688770593</v>
      </c>
      <c r="G42" s="387">
        <v>3.96204192582188</v>
      </c>
      <c r="H42" s="387">
        <v>4.34715116184683</v>
      </c>
      <c r="I42" s="387">
        <v>3.21022802304534</v>
      </c>
      <c r="J42" s="387">
        <v>1.00065782225227</v>
      </c>
      <c r="K42" s="387">
        <v>2.59996753396465</v>
      </c>
      <c r="L42" s="387">
        <v>-2.39670718506096</v>
      </c>
      <c r="M42" s="387">
        <v>6.70131365100515</v>
      </c>
      <c r="N42" s="387">
        <v>6.7226528054249</v>
      </c>
      <c r="O42" s="387">
        <v>6.65021588691241</v>
      </c>
      <c r="P42" s="387">
        <v>6.29852680663787</v>
      </c>
      <c r="Q42" s="387">
        <v>5.13589823635958</v>
      </c>
      <c r="R42" s="387">
        <v>8.11695692557235</v>
      </c>
    </row>
    <row r="43" spans="2:18" s="266" customFormat="1" ht="15" customHeight="1">
      <c r="B43" s="377"/>
      <c r="C43" s="377" t="s">
        <v>70</v>
      </c>
      <c r="D43" s="379">
        <v>6.73804991951668</v>
      </c>
      <c r="E43" s="379">
        <v>8.02523635898391</v>
      </c>
      <c r="F43" s="379">
        <v>3.06122380745995</v>
      </c>
      <c r="G43" s="379">
        <v>4.15304110038039</v>
      </c>
      <c r="H43" s="379">
        <v>3.37167750302994</v>
      </c>
      <c r="I43" s="379">
        <v>5.71888336170105</v>
      </c>
      <c r="J43" s="379">
        <v>1.3403938405276</v>
      </c>
      <c r="K43" s="379">
        <v>1.97917902890772</v>
      </c>
      <c r="L43" s="379">
        <v>-0.0511953405297305</v>
      </c>
      <c r="M43" s="379">
        <v>5.76980485033003</v>
      </c>
      <c r="N43" s="379">
        <v>5.43224583298731</v>
      </c>
      <c r="O43" s="379">
        <v>6.58808179345771</v>
      </c>
      <c r="P43" s="379">
        <v>6.29368803429036</v>
      </c>
      <c r="Q43" s="379">
        <v>4.30769926712742</v>
      </c>
      <c r="R43" s="379">
        <v>9.44785622471451</v>
      </c>
    </row>
    <row r="44" spans="2:18" s="266" customFormat="1" ht="10.5" customHeight="1">
      <c r="B44" s="374"/>
      <c r="C44" s="374"/>
      <c r="D44" s="387"/>
      <c r="E44" s="387"/>
      <c r="F44" s="387"/>
      <c r="G44" s="387"/>
      <c r="H44" s="387"/>
      <c r="I44" s="387"/>
      <c r="J44" s="387"/>
      <c r="K44" s="387"/>
      <c r="L44" s="387"/>
      <c r="M44" s="387"/>
      <c r="N44" s="387"/>
      <c r="O44" s="387"/>
      <c r="P44" s="387"/>
      <c r="Q44" s="387"/>
      <c r="R44" s="387"/>
    </row>
    <row r="45" spans="2:18" s="325" customFormat="1" ht="12">
      <c r="B45" s="325" t="s">
        <v>52</v>
      </c>
      <c r="L45" s="387"/>
      <c r="O45" s="387"/>
      <c r="R45" s="387"/>
    </row>
    <row r="46" spans="2:23" s="4" customFormat="1" ht="13.5">
      <c r="B46" s="338" t="s">
        <v>13</v>
      </c>
      <c r="C46" s="338"/>
      <c r="D46" s="325"/>
      <c r="E46" s="325"/>
      <c r="F46" s="325"/>
      <c r="G46" s="325"/>
      <c r="H46" s="325"/>
      <c r="I46" s="325"/>
      <c r="J46" s="325"/>
      <c r="K46" s="325"/>
      <c r="L46" s="387"/>
      <c r="M46" s="325"/>
      <c r="N46" s="325"/>
      <c r="O46" s="387"/>
      <c r="P46" s="325"/>
      <c r="Q46" s="325"/>
      <c r="R46" s="387"/>
      <c r="S46" s="376"/>
      <c r="T46" s="376"/>
      <c r="U46" s="376"/>
      <c r="V46" s="376"/>
      <c r="W46" s="376"/>
    </row>
    <row r="47" spans="2:18" s="4" customFormat="1" ht="12.75">
      <c r="B47" s="325"/>
      <c r="C47" s="325"/>
      <c r="D47" s="325"/>
      <c r="E47" s="325"/>
      <c r="F47" s="325"/>
      <c r="G47" s="325"/>
      <c r="H47" s="325"/>
      <c r="I47" s="325"/>
      <c r="J47" s="325"/>
      <c r="K47" s="325"/>
      <c r="L47" s="387"/>
      <c r="M47" s="325"/>
      <c r="N47" s="325"/>
      <c r="O47" s="387"/>
      <c r="P47" s="325"/>
      <c r="Q47" s="325"/>
      <c r="R47" s="387"/>
    </row>
    <row r="48" spans="2:18" s="4" customFormat="1" ht="25.5" customHeight="1">
      <c r="B48" s="325"/>
      <c r="C48" s="465"/>
      <c r="D48" s="465"/>
      <c r="E48" s="465"/>
      <c r="F48" s="465"/>
      <c r="G48" s="465"/>
      <c r="H48" s="465"/>
      <c r="I48" s="465"/>
      <c r="J48" s="465"/>
      <c r="K48" s="465"/>
      <c r="L48" s="387"/>
      <c r="M48" s="325"/>
      <c r="N48" s="325"/>
      <c r="O48" s="387"/>
      <c r="P48" s="325"/>
      <c r="Q48" s="325"/>
      <c r="R48" s="387"/>
    </row>
    <row r="49" spans="2:18" s="4" customFormat="1" ht="12.75">
      <c r="B49" s="325"/>
      <c r="C49" s="325"/>
      <c r="D49" s="325"/>
      <c r="E49" s="325"/>
      <c r="F49" s="325"/>
      <c r="G49" s="325"/>
      <c r="H49" s="325"/>
      <c r="I49" s="325"/>
      <c r="J49" s="325"/>
      <c r="K49" s="325"/>
      <c r="L49" s="387"/>
      <c r="M49" s="325"/>
      <c r="N49" s="325"/>
      <c r="O49" s="387"/>
      <c r="P49" s="325"/>
      <c r="Q49" s="325"/>
      <c r="R49" s="387"/>
    </row>
    <row r="50" spans="2:18" s="4" customFormat="1" ht="12.75">
      <c r="B50" s="325"/>
      <c r="C50" s="325"/>
      <c r="D50" s="325"/>
      <c r="E50" s="325"/>
      <c r="F50" s="325"/>
      <c r="G50" s="325"/>
      <c r="H50" s="325"/>
      <c r="I50" s="325"/>
      <c r="J50" s="325"/>
      <c r="K50" s="325"/>
      <c r="L50" s="387"/>
      <c r="M50" s="325"/>
      <c r="N50" s="325"/>
      <c r="O50" s="387"/>
      <c r="P50" s="325"/>
      <c r="Q50" s="325"/>
      <c r="R50" s="387"/>
    </row>
    <row r="51" spans="2:18" s="4" customFormat="1" ht="12.75">
      <c r="B51" s="325"/>
      <c r="C51" s="325"/>
      <c r="D51" s="325"/>
      <c r="E51" s="325"/>
      <c r="F51" s="325"/>
      <c r="G51" s="325"/>
      <c r="H51" s="325"/>
      <c r="I51" s="325"/>
      <c r="J51" s="325"/>
      <c r="K51" s="325"/>
      <c r="L51" s="387"/>
      <c r="M51" s="325"/>
      <c r="N51" s="325"/>
      <c r="O51" s="387"/>
      <c r="P51" s="325"/>
      <c r="Q51" s="325"/>
      <c r="R51" s="387"/>
    </row>
    <row r="52" spans="2:18" s="4" customFormat="1" ht="12.75">
      <c r="B52" s="325"/>
      <c r="C52" s="325"/>
      <c r="D52" s="325"/>
      <c r="E52" s="325"/>
      <c r="F52" s="325"/>
      <c r="G52" s="325"/>
      <c r="H52" s="325"/>
      <c r="I52" s="325"/>
      <c r="J52" s="325"/>
      <c r="K52" s="325"/>
      <c r="L52" s="387"/>
      <c r="M52" s="325"/>
      <c r="N52" s="325"/>
      <c r="O52" s="387"/>
      <c r="P52" s="325"/>
      <c r="Q52" s="325"/>
      <c r="R52" s="387"/>
    </row>
    <row r="53" spans="2:18" s="4" customFormat="1" ht="12.75">
      <c r="B53" s="325"/>
      <c r="C53" s="325"/>
      <c r="D53" s="325"/>
      <c r="E53" s="325"/>
      <c r="F53" s="325"/>
      <c r="G53" s="325"/>
      <c r="H53" s="325"/>
      <c r="I53" s="325"/>
      <c r="J53" s="325"/>
      <c r="K53" s="325"/>
      <c r="L53" s="387"/>
      <c r="M53" s="325"/>
      <c r="N53" s="325"/>
      <c r="O53" s="387"/>
      <c r="P53" s="325"/>
      <c r="Q53" s="325"/>
      <c r="R53" s="387"/>
    </row>
    <row r="54" spans="2:18" s="4" customFormat="1" ht="12.75">
      <c r="B54" s="290"/>
      <c r="C54" s="325"/>
      <c r="D54" s="325"/>
      <c r="E54" s="325"/>
      <c r="F54" s="325"/>
      <c r="G54" s="325"/>
      <c r="H54" s="325"/>
      <c r="I54" s="325"/>
      <c r="J54" s="325"/>
      <c r="K54" s="325"/>
      <c r="L54" s="387"/>
      <c r="M54" s="325"/>
      <c r="N54" s="325"/>
      <c r="O54" s="387"/>
      <c r="P54" s="325"/>
      <c r="Q54" s="325"/>
      <c r="R54" s="387"/>
    </row>
    <row r="55" spans="2:18" s="4" customFormat="1" ht="12.75">
      <c r="B55" s="325"/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</row>
    <row r="56" spans="2:18" s="4" customFormat="1" ht="12.75">
      <c r="B56" s="325"/>
      <c r="C56" s="325"/>
      <c r="D56" s="325"/>
      <c r="E56" s="325"/>
      <c r="F56" s="325"/>
      <c r="G56" s="325"/>
      <c r="H56" s="325"/>
      <c r="I56" s="325"/>
      <c r="J56" s="325"/>
      <c r="K56" s="325"/>
      <c r="L56" s="325"/>
      <c r="M56" s="325"/>
      <c r="N56" s="325"/>
      <c r="O56" s="325"/>
      <c r="P56" s="325"/>
      <c r="Q56" s="325"/>
      <c r="R56" s="325"/>
    </row>
    <row r="57" spans="2:18" s="4" customFormat="1" ht="12.75">
      <c r="B57" s="325"/>
      <c r="C57" s="325"/>
      <c r="D57" s="325"/>
      <c r="E57" s="325"/>
      <c r="F57" s="325"/>
      <c r="G57" s="325"/>
      <c r="H57" s="325"/>
      <c r="I57" s="325"/>
      <c r="J57" s="325"/>
      <c r="K57" s="325"/>
      <c r="L57" s="325"/>
      <c r="M57" s="325"/>
      <c r="N57" s="325"/>
      <c r="O57" s="325"/>
      <c r="P57" s="325"/>
      <c r="Q57" s="325"/>
      <c r="R57" s="325"/>
    </row>
    <row r="58" spans="2:18" s="4" customFormat="1" ht="12.75">
      <c r="B58" s="325"/>
      <c r="C58" s="325"/>
      <c r="D58" s="325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5"/>
    </row>
    <row r="59" spans="2:18" s="4" customFormat="1" ht="12.75">
      <c r="B59" s="325"/>
      <c r="C59" s="325"/>
      <c r="D59" s="325"/>
      <c r="E59" s="325"/>
      <c r="F59" s="325"/>
      <c r="G59" s="325"/>
      <c r="H59" s="325"/>
      <c r="I59" s="325"/>
      <c r="J59" s="325"/>
      <c r="K59" s="325"/>
      <c r="L59" s="325"/>
      <c r="M59" s="325"/>
      <c r="N59" s="325"/>
      <c r="O59" s="325"/>
      <c r="P59" s="325"/>
      <c r="Q59" s="325"/>
      <c r="R59" s="325"/>
    </row>
    <row r="60" spans="2:18" s="4" customFormat="1" ht="12.75">
      <c r="B60" s="325"/>
      <c r="C60" s="325"/>
      <c r="D60" s="325"/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</row>
    <row r="61" spans="2:18" s="4" customFormat="1" ht="12.75">
      <c r="B61" s="325"/>
      <c r="C61" s="325"/>
      <c r="D61" s="325"/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325"/>
      <c r="P61" s="325"/>
      <c r="Q61" s="325"/>
      <c r="R61" s="325"/>
    </row>
    <row r="62" spans="2:18" s="4" customFormat="1" ht="12.75">
      <c r="B62" s="325"/>
      <c r="C62" s="325"/>
      <c r="D62" s="325"/>
      <c r="E62" s="325"/>
      <c r="F62" s="325"/>
      <c r="G62" s="325"/>
      <c r="H62" s="325"/>
      <c r="I62" s="325"/>
      <c r="J62" s="325"/>
      <c r="K62" s="325"/>
      <c r="L62" s="325"/>
      <c r="M62" s="325"/>
      <c r="N62" s="325"/>
      <c r="O62" s="325"/>
      <c r="P62" s="325"/>
      <c r="Q62" s="325"/>
      <c r="R62" s="325"/>
    </row>
    <row r="63" spans="2:18" s="4" customFormat="1" ht="12.75">
      <c r="B63" s="325"/>
      <c r="C63" s="325"/>
      <c r="D63" s="325"/>
      <c r="E63" s="325"/>
      <c r="F63" s="325"/>
      <c r="G63" s="325"/>
      <c r="H63" s="325"/>
      <c r="I63" s="325"/>
      <c r="J63" s="325"/>
      <c r="K63" s="325"/>
      <c r="L63" s="325"/>
      <c r="M63" s="325"/>
      <c r="N63" s="325"/>
      <c r="O63" s="325"/>
      <c r="P63" s="325"/>
      <c r="Q63" s="325"/>
      <c r="R63" s="325"/>
    </row>
    <row r="64" spans="2:18" s="4" customFormat="1" ht="12.75">
      <c r="B64" s="325"/>
      <c r="C64" s="325"/>
      <c r="D64" s="325"/>
      <c r="E64" s="325"/>
      <c r="F64" s="325"/>
      <c r="G64" s="325"/>
      <c r="H64" s="325"/>
      <c r="I64" s="325"/>
      <c r="J64" s="325"/>
      <c r="K64" s="325"/>
      <c r="L64" s="325"/>
      <c r="M64" s="325"/>
      <c r="N64" s="325"/>
      <c r="O64" s="325"/>
      <c r="P64" s="325"/>
      <c r="Q64" s="325"/>
      <c r="R64" s="325"/>
    </row>
    <row r="65" spans="2:18" s="4" customFormat="1" ht="12.75">
      <c r="B65" s="325"/>
      <c r="C65" s="325"/>
      <c r="D65" s="325"/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325"/>
      <c r="P65" s="325"/>
      <c r="Q65" s="325"/>
      <c r="R65" s="325"/>
    </row>
    <row r="66" spans="2:18" s="4" customFormat="1" ht="12.75">
      <c r="B66" s="325"/>
      <c r="C66" s="325"/>
      <c r="D66" s="325"/>
      <c r="E66" s="325"/>
      <c r="F66" s="325"/>
      <c r="G66" s="325"/>
      <c r="H66" s="325"/>
      <c r="I66" s="325"/>
      <c r="J66" s="325"/>
      <c r="K66" s="325"/>
      <c r="L66" s="325"/>
      <c r="M66" s="325"/>
      <c r="N66" s="325"/>
      <c r="O66" s="325"/>
      <c r="P66" s="325"/>
      <c r="Q66" s="325"/>
      <c r="R66" s="325"/>
    </row>
    <row r="67" spans="2:18" s="4" customFormat="1" ht="12.75">
      <c r="B67" s="325"/>
      <c r="C67" s="325"/>
      <c r="D67" s="325"/>
      <c r="E67" s="325"/>
      <c r="F67" s="325"/>
      <c r="G67" s="325"/>
      <c r="H67" s="325"/>
      <c r="I67" s="325"/>
      <c r="J67" s="325"/>
      <c r="K67" s="325"/>
      <c r="L67" s="325"/>
      <c r="M67" s="325"/>
      <c r="N67" s="325"/>
      <c r="O67" s="325"/>
      <c r="P67" s="325"/>
      <c r="Q67" s="325"/>
      <c r="R67" s="325"/>
    </row>
    <row r="68" spans="2:18" s="4" customFormat="1" ht="12.75">
      <c r="B68" s="325"/>
      <c r="C68" s="325"/>
      <c r="D68" s="325"/>
      <c r="E68" s="325"/>
      <c r="F68" s="325"/>
      <c r="G68" s="325"/>
      <c r="H68" s="325"/>
      <c r="I68" s="325"/>
      <c r="J68" s="325"/>
      <c r="K68" s="325"/>
      <c r="L68" s="325"/>
      <c r="M68" s="325"/>
      <c r="N68" s="325"/>
      <c r="O68" s="325"/>
      <c r="P68" s="325"/>
      <c r="Q68" s="325"/>
      <c r="R68" s="325"/>
    </row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>
      <c r="D76" s="388"/>
    </row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95" ht="12.75">
      <c r="D95" s="380"/>
    </row>
    <row r="98" spans="8:9" ht="12.75">
      <c r="H98" s="380"/>
      <c r="I98" s="380"/>
    </row>
  </sheetData>
  <sheetProtection/>
  <mergeCells count="16">
    <mergeCell ref="D9:F9"/>
    <mergeCell ref="G9:I9"/>
    <mergeCell ref="J9:L9"/>
    <mergeCell ref="M9:O9"/>
    <mergeCell ref="P9:R9"/>
    <mergeCell ref="C48:K48"/>
    <mergeCell ref="B4:P4"/>
    <mergeCell ref="B5:P5"/>
    <mergeCell ref="B6:P6"/>
    <mergeCell ref="B8:B9"/>
    <mergeCell ref="C8:C9"/>
    <mergeCell ref="D8:F8"/>
    <mergeCell ref="G8:I8"/>
    <mergeCell ref="J8:L8"/>
    <mergeCell ref="M8:O8"/>
    <mergeCell ref="P8:R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>
    <tabColor theme="3" tint="0.39998000860214233"/>
  </sheetPr>
  <dimension ref="B1:AN36"/>
  <sheetViews>
    <sheetView tabSelected="1" zoomScale="95" zoomScaleNormal="95" zoomScaleSheetLayoutView="100" workbookViewId="0" topLeftCell="A34">
      <selection activeCell="Q45" sqref="Q45"/>
    </sheetView>
  </sheetViews>
  <sheetFormatPr defaultColWidth="11.421875" defaultRowHeight="12.75"/>
  <cols>
    <col min="1" max="1" width="1.28515625" style="1" customWidth="1"/>
    <col min="2" max="2" width="53.8515625" style="1" customWidth="1"/>
    <col min="3" max="3" width="10.8515625" style="1" bestFit="1" customWidth="1"/>
    <col min="4" max="4" width="2.8515625" style="1" customWidth="1"/>
    <col min="5" max="5" width="10.00390625" style="1" customWidth="1"/>
    <col min="6" max="6" width="3.7109375" style="1" customWidth="1"/>
    <col min="7" max="7" width="13.7109375" style="1" customWidth="1"/>
    <col min="8" max="8" width="5.00390625" style="1" customWidth="1"/>
    <col min="9" max="9" width="10.57421875" style="1" bestFit="1" customWidth="1"/>
    <col min="10" max="10" width="4.8515625" style="1" customWidth="1"/>
    <col min="11" max="11" width="10.57421875" style="1" bestFit="1" customWidth="1"/>
    <col min="12" max="12" width="3.7109375" style="1" customWidth="1"/>
    <col min="13" max="13" width="13.7109375" style="1" customWidth="1"/>
    <col min="14" max="14" width="5.57421875" style="1" customWidth="1"/>
    <col min="15" max="15" width="10.57421875" style="1" customWidth="1"/>
    <col min="16" max="16" width="4.8515625" style="1" customWidth="1"/>
    <col min="17" max="17" width="10.57421875" style="1" bestFit="1" customWidth="1"/>
    <col min="18" max="18" width="4.8515625" style="1" customWidth="1"/>
    <col min="19" max="19" width="13.7109375" style="1" customWidth="1"/>
    <col min="20" max="16384" width="11.421875" style="1" customWidth="1"/>
  </cols>
  <sheetData>
    <row r="1" ht="22.5" customHeight="1">
      <c r="C1" s="191"/>
    </row>
    <row r="3" spans="2:19" ht="27" customHeight="1"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Q3" s="193"/>
      <c r="R3" s="194"/>
      <c r="S3" s="193"/>
    </row>
    <row r="4" spans="2:19" ht="12.75">
      <c r="B4" s="195" t="s">
        <v>40</v>
      </c>
      <c r="Q4" s="193"/>
      <c r="R4" s="194"/>
      <c r="S4" s="193"/>
    </row>
    <row r="5" spans="2:14" ht="14.25">
      <c r="B5" s="405" t="s">
        <v>54</v>
      </c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</row>
    <row r="6" spans="2:14" s="197" customFormat="1" ht="12.75">
      <c r="B6" s="405" t="s">
        <v>0</v>
      </c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</row>
    <row r="7" spans="2:40" ht="12.75">
      <c r="B7" s="406" t="s">
        <v>192</v>
      </c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199"/>
      <c r="P7" s="3"/>
      <c r="Q7" s="3"/>
      <c r="R7" s="200"/>
      <c r="S7" s="3"/>
      <c r="T7" s="3"/>
      <c r="W7" s="201"/>
      <c r="X7" s="193"/>
      <c r="Y7" s="193"/>
      <c r="Z7" s="202"/>
      <c r="AA7" s="202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</row>
    <row r="8" spans="2:14" ht="12.75">
      <c r="B8" s="203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</row>
    <row r="9" spans="2:20" s="208" customFormat="1" ht="15.75" customHeight="1">
      <c r="B9" s="407"/>
      <c r="C9" s="398" t="s">
        <v>193</v>
      </c>
      <c r="D9" s="398"/>
      <c r="E9" s="398"/>
      <c r="F9" s="398"/>
      <c r="G9" s="398"/>
      <c r="H9" s="398"/>
      <c r="I9" s="398" t="s">
        <v>194</v>
      </c>
      <c r="J9" s="398"/>
      <c r="K9" s="398"/>
      <c r="L9" s="398"/>
      <c r="M9" s="398"/>
      <c r="N9" s="398"/>
      <c r="O9" s="398" t="s">
        <v>195</v>
      </c>
      <c r="P9" s="398"/>
      <c r="Q9" s="398"/>
      <c r="R9" s="398"/>
      <c r="S9" s="398"/>
      <c r="T9" s="207"/>
    </row>
    <row r="10" spans="2:20" s="210" customFormat="1" ht="20.25" customHeight="1">
      <c r="B10" s="407"/>
      <c r="C10" s="399"/>
      <c r="D10" s="399"/>
      <c r="E10" s="399"/>
      <c r="F10" s="399"/>
      <c r="G10" s="399"/>
      <c r="H10" s="399"/>
      <c r="I10" s="400"/>
      <c r="J10" s="400"/>
      <c r="K10" s="400"/>
      <c r="L10" s="400"/>
      <c r="M10" s="400"/>
      <c r="N10" s="400"/>
      <c r="O10" s="401" t="s">
        <v>196</v>
      </c>
      <c r="P10" s="401"/>
      <c r="Q10" s="401"/>
      <c r="R10" s="401"/>
      <c r="S10" s="401"/>
      <c r="T10" s="207"/>
    </row>
    <row r="11" spans="2:20" s="210" customFormat="1" ht="3.75" customHeight="1">
      <c r="B11" s="407"/>
      <c r="C11" s="211"/>
      <c r="D11" s="211"/>
      <c r="E11" s="211"/>
      <c r="F11" s="211"/>
      <c r="G11" s="209"/>
      <c r="H11" s="209"/>
      <c r="I11" s="211"/>
      <c r="J11" s="211"/>
      <c r="K11" s="211"/>
      <c r="L11" s="211"/>
      <c r="M11" s="209"/>
      <c r="N11" s="209"/>
      <c r="O11" s="211"/>
      <c r="P11" s="211"/>
      <c r="Q11" s="211"/>
      <c r="R11" s="211"/>
      <c r="S11" s="209"/>
      <c r="T11" s="209"/>
    </row>
    <row r="12" spans="2:20" s="210" customFormat="1" ht="12" customHeight="1">
      <c r="B12" s="407"/>
      <c r="C12" s="402" t="s">
        <v>1</v>
      </c>
      <c r="D12" s="402"/>
      <c r="E12" s="402"/>
      <c r="F12" s="402"/>
      <c r="G12" s="403" t="s">
        <v>39</v>
      </c>
      <c r="H12" s="212"/>
      <c r="I12" s="402" t="s">
        <v>150</v>
      </c>
      <c r="J12" s="402"/>
      <c r="K12" s="402"/>
      <c r="L12" s="402"/>
      <c r="M12" s="403" t="s">
        <v>39</v>
      </c>
      <c r="N12" s="212"/>
      <c r="O12" s="402" t="s">
        <v>151</v>
      </c>
      <c r="P12" s="402"/>
      <c r="Q12" s="402"/>
      <c r="R12" s="402"/>
      <c r="S12" s="403" t="s">
        <v>39</v>
      </c>
      <c r="T12" s="213"/>
    </row>
    <row r="13" spans="2:20" s="210" customFormat="1" ht="4.5" customHeight="1">
      <c r="B13" s="407"/>
      <c r="C13" s="396"/>
      <c r="D13" s="396"/>
      <c r="E13" s="396"/>
      <c r="F13" s="396"/>
      <c r="G13" s="403"/>
      <c r="H13" s="212"/>
      <c r="I13" s="396"/>
      <c r="J13" s="396"/>
      <c r="K13" s="396"/>
      <c r="L13" s="396"/>
      <c r="M13" s="403"/>
      <c r="N13" s="212"/>
      <c r="O13" s="396"/>
      <c r="P13" s="396"/>
      <c r="Q13" s="396"/>
      <c r="R13" s="396"/>
      <c r="S13" s="403"/>
      <c r="T13" s="213"/>
    </row>
    <row r="14" spans="2:20" s="210" customFormat="1" ht="29.25" customHeight="1">
      <c r="B14" s="408"/>
      <c r="C14" s="397" t="s">
        <v>3</v>
      </c>
      <c r="D14" s="397"/>
      <c r="E14" s="397" t="s">
        <v>76</v>
      </c>
      <c r="F14" s="397"/>
      <c r="G14" s="404"/>
      <c r="H14" s="216"/>
      <c r="I14" s="397" t="s">
        <v>3</v>
      </c>
      <c r="J14" s="397"/>
      <c r="K14" s="397" t="s">
        <v>152</v>
      </c>
      <c r="L14" s="397"/>
      <c r="M14" s="404"/>
      <c r="N14" s="216"/>
      <c r="O14" s="397" t="s">
        <v>3</v>
      </c>
      <c r="P14" s="397"/>
      <c r="Q14" s="397" t="s">
        <v>149</v>
      </c>
      <c r="R14" s="397"/>
      <c r="S14" s="404"/>
      <c r="T14" s="213"/>
    </row>
    <row r="15" spans="2:19" s="221" customFormat="1" ht="15" customHeight="1">
      <c r="B15" s="217" t="s">
        <v>5</v>
      </c>
      <c r="C15" s="218">
        <v>5.244396367662672</v>
      </c>
      <c r="D15" s="218"/>
      <c r="E15" s="218">
        <v>3.106512602392837</v>
      </c>
      <c r="F15" s="218"/>
      <c r="G15" s="219">
        <v>3.106512602392716</v>
      </c>
      <c r="H15" s="218"/>
      <c r="I15" s="218">
        <v>3.2010447630979995</v>
      </c>
      <c r="J15" s="218"/>
      <c r="K15" s="218">
        <v>-0.3201020422281739</v>
      </c>
      <c r="L15" s="218"/>
      <c r="M15" s="219">
        <v>-0.3201020422282274</v>
      </c>
      <c r="N15" s="218"/>
      <c r="O15" s="220">
        <v>5.439849583227894</v>
      </c>
      <c r="P15" s="218"/>
      <c r="Q15" s="218">
        <v>0.7623432400217405</v>
      </c>
      <c r="R15" s="218"/>
      <c r="S15" s="219">
        <v>0.7623432400216316</v>
      </c>
    </row>
    <row r="16" spans="2:19" s="221" customFormat="1" ht="15" customHeight="1">
      <c r="B16" s="222" t="s">
        <v>6</v>
      </c>
      <c r="C16" s="223">
        <v>5.050697547458718</v>
      </c>
      <c r="D16" s="223"/>
      <c r="E16" s="223">
        <v>2.5282993228863617</v>
      </c>
      <c r="F16" s="223"/>
      <c r="G16" s="224"/>
      <c r="H16" s="223"/>
      <c r="I16" s="223">
        <v>3.729286961075081</v>
      </c>
      <c r="J16" s="223"/>
      <c r="K16" s="223">
        <v>-0.11631739003976936</v>
      </c>
      <c r="L16" s="223"/>
      <c r="M16" s="224"/>
      <c r="N16" s="223"/>
      <c r="O16" s="225">
        <v>4.9772052968984655</v>
      </c>
      <c r="P16" s="223"/>
      <c r="Q16" s="223">
        <v>0.3286410978788202</v>
      </c>
      <c r="R16" s="223"/>
      <c r="S16" s="224"/>
    </row>
    <row r="17" spans="2:19" s="221" customFormat="1" ht="15" customHeight="1">
      <c r="B17" s="217" t="s">
        <v>66</v>
      </c>
      <c r="C17" s="218">
        <v>4.309992234680729</v>
      </c>
      <c r="D17" s="218"/>
      <c r="E17" s="218">
        <v>2.939535607310245</v>
      </c>
      <c r="F17" s="218"/>
      <c r="G17" s="219"/>
      <c r="H17" s="218"/>
      <c r="I17" s="218">
        <v>2.631130746671514</v>
      </c>
      <c r="J17" s="218"/>
      <c r="K17" s="218">
        <v>-0.44194917258254024</v>
      </c>
      <c r="L17" s="218"/>
      <c r="M17" s="219"/>
      <c r="N17" s="218"/>
      <c r="O17" s="220">
        <v>5.714259804122544</v>
      </c>
      <c r="P17" s="218"/>
      <c r="Q17" s="218">
        <v>0.7960607575794042</v>
      </c>
      <c r="R17" s="218"/>
      <c r="S17" s="219"/>
    </row>
    <row r="18" spans="2:19" s="221" customFormat="1" ht="24" customHeight="1">
      <c r="B18" s="222" t="s">
        <v>67</v>
      </c>
      <c r="C18" s="223">
        <v>3.9344139562969325</v>
      </c>
      <c r="D18" s="223"/>
      <c r="E18" s="223">
        <v>2.220388824894344</v>
      </c>
      <c r="F18" s="223"/>
      <c r="G18" s="224"/>
      <c r="H18" s="223"/>
      <c r="I18" s="223">
        <v>3.1462618027651565</v>
      </c>
      <c r="J18" s="223"/>
      <c r="K18" s="223">
        <v>-0.21530160174395263</v>
      </c>
      <c r="L18" s="223"/>
      <c r="M18" s="224"/>
      <c r="N18" s="223"/>
      <c r="O18" s="225">
        <v>5.222993011529035</v>
      </c>
      <c r="P18" s="223"/>
      <c r="Q18" s="223">
        <v>0.27914866345549194</v>
      </c>
      <c r="R18" s="223"/>
      <c r="S18" s="224"/>
    </row>
    <row r="19" spans="2:19" s="221" customFormat="1" ht="15" customHeight="1">
      <c r="B19" s="226" t="s">
        <v>28</v>
      </c>
      <c r="C19" s="218">
        <v>4.412480223612194</v>
      </c>
      <c r="D19" s="218"/>
      <c r="E19" s="218">
        <v>4.973311586002133</v>
      </c>
      <c r="F19" s="218"/>
      <c r="G19" s="219">
        <v>1.1098996270152008</v>
      </c>
      <c r="H19" s="218"/>
      <c r="I19" s="218">
        <v>6.519933329805613</v>
      </c>
      <c r="J19" s="218"/>
      <c r="K19" s="218">
        <v>3.4240820985479163</v>
      </c>
      <c r="L19" s="218"/>
      <c r="M19" s="219">
        <v>0.7506832343105192</v>
      </c>
      <c r="N19" s="218"/>
      <c r="O19" s="220">
        <v>8.940871747282895</v>
      </c>
      <c r="P19" s="218"/>
      <c r="Q19" s="218">
        <v>2.686672634518738</v>
      </c>
      <c r="R19" s="218"/>
      <c r="S19" s="219">
        <v>0.5694592703251183</v>
      </c>
    </row>
    <row r="20" spans="2:19" s="221" customFormat="1" ht="24.75" customHeight="1">
      <c r="B20" s="227" t="s">
        <v>27</v>
      </c>
      <c r="C20" s="223">
        <v>8.1412888574848</v>
      </c>
      <c r="D20" s="223"/>
      <c r="E20" s="223">
        <v>-0.9099635512109532</v>
      </c>
      <c r="F20" s="223"/>
      <c r="G20" s="224">
        <v>-0.015628898532132948</v>
      </c>
      <c r="H20" s="223"/>
      <c r="I20" s="223">
        <v>10.911210877989651</v>
      </c>
      <c r="J20" s="223"/>
      <c r="K20" s="223">
        <v>3.0717361065922035</v>
      </c>
      <c r="L20" s="223"/>
      <c r="M20" s="224">
        <v>0.049467401755039955</v>
      </c>
      <c r="N20" s="223"/>
      <c r="O20" s="225">
        <v>10.129266329425747</v>
      </c>
      <c r="P20" s="223"/>
      <c r="Q20" s="223">
        <v>3.388961350329843</v>
      </c>
      <c r="R20" s="223"/>
      <c r="S20" s="224">
        <v>0.06102271497337086</v>
      </c>
    </row>
    <row r="21" spans="2:19" s="221" customFormat="1" ht="15" customHeight="1">
      <c r="B21" s="226" t="s">
        <v>26</v>
      </c>
      <c r="C21" s="218">
        <v>2.176461540795467</v>
      </c>
      <c r="D21" s="218"/>
      <c r="E21" s="218">
        <v>0.3907545025991687</v>
      </c>
      <c r="F21" s="218"/>
      <c r="G21" s="219">
        <v>0.025364521049320347</v>
      </c>
      <c r="H21" s="218"/>
      <c r="I21" s="218">
        <v>0.9711364526747392</v>
      </c>
      <c r="J21" s="218"/>
      <c r="K21" s="218">
        <v>-1.5510524533249832</v>
      </c>
      <c r="L21" s="218"/>
      <c r="M21" s="219">
        <v>-0.09164274147463047</v>
      </c>
      <c r="N21" s="218"/>
      <c r="O21" s="220">
        <v>4.015251198226866</v>
      </c>
      <c r="P21" s="218"/>
      <c r="Q21" s="218">
        <v>0.38076034212318116</v>
      </c>
      <c r="R21" s="218"/>
      <c r="S21" s="219">
        <v>0.025553038112613516</v>
      </c>
    </row>
    <row r="22" spans="2:19" s="221" customFormat="1" ht="24.75" customHeight="1">
      <c r="B22" s="228" t="s">
        <v>11</v>
      </c>
      <c r="C22" s="223">
        <v>-7.26660820280575</v>
      </c>
      <c r="D22" s="223"/>
      <c r="E22" s="223">
        <v>-7.2464263266133</v>
      </c>
      <c r="F22" s="223"/>
      <c r="G22" s="224">
        <v>-0.1599889897674897</v>
      </c>
      <c r="H22" s="223"/>
      <c r="I22" s="223">
        <v>-8.19351767874187</v>
      </c>
      <c r="J22" s="223"/>
      <c r="K22" s="223">
        <v>-8.360383098891154</v>
      </c>
      <c r="L22" s="223"/>
      <c r="M22" s="224">
        <v>-0.16870330938785433</v>
      </c>
      <c r="N22" s="223"/>
      <c r="O22" s="225">
        <v>-5.837561181471436</v>
      </c>
      <c r="P22" s="223"/>
      <c r="Q22" s="223">
        <v>-6.859700035652271</v>
      </c>
      <c r="R22" s="223"/>
      <c r="S22" s="224">
        <v>-0.1547230469902158</v>
      </c>
    </row>
    <row r="23" spans="2:19" s="221" customFormat="1" ht="15" customHeight="1">
      <c r="B23" s="226" t="s">
        <v>29</v>
      </c>
      <c r="C23" s="218">
        <v>5.625606198148848</v>
      </c>
      <c r="D23" s="218"/>
      <c r="E23" s="218">
        <v>-2.2228484467059837</v>
      </c>
      <c r="F23" s="218"/>
      <c r="G23" s="219">
        <v>-0.08788333770764675</v>
      </c>
      <c r="H23" s="218"/>
      <c r="I23" s="218">
        <v>4.872936841410054</v>
      </c>
      <c r="J23" s="218"/>
      <c r="K23" s="218">
        <v>-3.4497793723975803</v>
      </c>
      <c r="L23" s="218"/>
      <c r="M23" s="219">
        <v>-0.1382259369757858</v>
      </c>
      <c r="N23" s="218"/>
      <c r="O23" s="220">
        <v>5.541961955528334</v>
      </c>
      <c r="P23" s="218"/>
      <c r="Q23" s="218">
        <v>-3.3126083740123673</v>
      </c>
      <c r="R23" s="218"/>
      <c r="S23" s="219">
        <v>-0.1276101526046096</v>
      </c>
    </row>
    <row r="24" spans="2:19" s="221" customFormat="1" ht="24.75" customHeight="1">
      <c r="B24" s="228" t="s">
        <v>30</v>
      </c>
      <c r="C24" s="223">
        <v>3.595060115068429</v>
      </c>
      <c r="D24" s="223"/>
      <c r="E24" s="223">
        <v>-0.04406467946095146</v>
      </c>
      <c r="F24" s="223"/>
      <c r="G24" s="224">
        <v>-0.002249009351045579</v>
      </c>
      <c r="H24" s="223"/>
      <c r="I24" s="223">
        <v>0.9621562850467157</v>
      </c>
      <c r="J24" s="223"/>
      <c r="K24" s="223">
        <v>-4.690078021747053</v>
      </c>
      <c r="L24" s="223"/>
      <c r="M24" s="224">
        <v>-0.23516836911195974</v>
      </c>
      <c r="N24" s="223"/>
      <c r="O24" s="225">
        <v>1.9090613980980244</v>
      </c>
      <c r="P24" s="223"/>
      <c r="Q24" s="223">
        <v>-5.565241036750761</v>
      </c>
      <c r="R24" s="223"/>
      <c r="S24" s="224">
        <v>-0.27648059765564637</v>
      </c>
    </row>
    <row r="25" spans="2:19" s="221" customFormat="1" ht="43.5" customHeight="1">
      <c r="B25" s="226" t="s">
        <v>57</v>
      </c>
      <c r="C25" s="218">
        <v>4.593318152837156</v>
      </c>
      <c r="D25" s="218"/>
      <c r="E25" s="218">
        <v>7.6511670619766505</v>
      </c>
      <c r="F25" s="218"/>
      <c r="G25" s="219">
        <v>0.8658637765909046</v>
      </c>
      <c r="H25" s="218"/>
      <c r="I25" s="218">
        <v>2.1798938864580957</v>
      </c>
      <c r="J25" s="218"/>
      <c r="K25" s="218">
        <v>5.0242068770887265</v>
      </c>
      <c r="L25" s="218"/>
      <c r="M25" s="219">
        <v>0.5303359161752857</v>
      </c>
      <c r="N25" s="218"/>
      <c r="O25" s="220">
        <v>5.135382786394333</v>
      </c>
      <c r="P25" s="218"/>
      <c r="Q25" s="218">
        <v>6.097207094976838</v>
      </c>
      <c r="R25" s="218"/>
      <c r="S25" s="219">
        <v>0.6453842243775992</v>
      </c>
    </row>
    <row r="26" spans="2:19" s="221" customFormat="1" ht="24.75" customHeight="1">
      <c r="B26" s="228" t="s">
        <v>31</v>
      </c>
      <c r="C26" s="223">
        <v>1.6861897254297837</v>
      </c>
      <c r="D26" s="223"/>
      <c r="E26" s="223">
        <v>-1.4196556611948636</v>
      </c>
      <c r="F26" s="223"/>
      <c r="G26" s="224">
        <v>-0.025498880216481393</v>
      </c>
      <c r="H26" s="223"/>
      <c r="I26" s="223">
        <v>0.7193422949733395</v>
      </c>
      <c r="J26" s="223"/>
      <c r="K26" s="223">
        <v>-2.8721431166879037</v>
      </c>
      <c r="L26" s="223"/>
      <c r="M26" s="224">
        <v>-0.04766275966119629</v>
      </c>
      <c r="N26" s="223"/>
      <c r="O26" s="225">
        <v>0.41048023793365696</v>
      </c>
      <c r="P26" s="223"/>
      <c r="Q26" s="223">
        <v>-3.858906254209419</v>
      </c>
      <c r="R26" s="223"/>
      <c r="S26" s="224">
        <v>-0.06525814102346725</v>
      </c>
    </row>
    <row r="27" spans="2:19" s="221" customFormat="1" ht="15" customHeight="1">
      <c r="B27" s="226" t="s">
        <v>32</v>
      </c>
      <c r="C27" s="218">
        <v>7.1604256620264195</v>
      </c>
      <c r="D27" s="218"/>
      <c r="E27" s="218">
        <v>2.889638542802564</v>
      </c>
      <c r="F27" s="218"/>
      <c r="G27" s="219">
        <v>0.0780456537194214</v>
      </c>
      <c r="H27" s="218"/>
      <c r="I27" s="218">
        <v>5.624368978761139</v>
      </c>
      <c r="J27" s="218"/>
      <c r="K27" s="218">
        <v>-0.4412290002985381</v>
      </c>
      <c r="L27" s="218"/>
      <c r="M27" s="219">
        <v>-0.011556534465146939</v>
      </c>
      <c r="N27" s="218"/>
      <c r="O27" s="220">
        <v>7.187159133557007</v>
      </c>
      <c r="P27" s="218"/>
      <c r="Q27" s="218">
        <v>0.2257442927651454</v>
      </c>
      <c r="R27" s="218"/>
      <c r="S27" s="219">
        <v>0.0056373833368062246</v>
      </c>
    </row>
    <row r="28" spans="2:19" s="221" customFormat="1" ht="25.5" customHeight="1">
      <c r="B28" s="228" t="s">
        <v>58</v>
      </c>
      <c r="C28" s="223">
        <v>2.7345349537561785</v>
      </c>
      <c r="D28" s="223"/>
      <c r="E28" s="223">
        <v>-1.5460499675906447</v>
      </c>
      <c r="F28" s="223"/>
      <c r="G28" s="224">
        <v>-0.01271503941187666</v>
      </c>
      <c r="H28" s="223"/>
      <c r="I28" s="223">
        <v>1.8828711683817791</v>
      </c>
      <c r="J28" s="223"/>
      <c r="K28" s="223">
        <v>-2.622025676529178</v>
      </c>
      <c r="L28" s="223"/>
      <c r="M28" s="224">
        <v>-0.027725525304988875</v>
      </c>
      <c r="N28" s="223"/>
      <c r="O28" s="225">
        <v>3.4446607868251897</v>
      </c>
      <c r="P28" s="223"/>
      <c r="Q28" s="223">
        <v>-1.429941487994709</v>
      </c>
      <c r="R28" s="223"/>
      <c r="S28" s="224">
        <v>-0.013072895450310693</v>
      </c>
    </row>
    <row r="29" spans="2:19" s="221" customFormat="1" ht="24.75" customHeight="1">
      <c r="B29" s="226" t="s">
        <v>69</v>
      </c>
      <c r="C29" s="218">
        <v>-0.40928483135868826</v>
      </c>
      <c r="D29" s="218"/>
      <c r="E29" s="218">
        <v>-4.394313937959722</v>
      </c>
      <c r="F29" s="218"/>
      <c r="G29" s="219">
        <v>-0.13855446515804773</v>
      </c>
      <c r="H29" s="218"/>
      <c r="I29" s="218">
        <v>-3.2618562174787114</v>
      </c>
      <c r="J29" s="218"/>
      <c r="K29" s="218">
        <v>-7.774022141735994</v>
      </c>
      <c r="L29" s="218"/>
      <c r="M29" s="219">
        <v>-0.2508479404155659</v>
      </c>
      <c r="N29" s="218"/>
      <c r="O29" s="220">
        <v>-1.3808954555190716</v>
      </c>
      <c r="P29" s="218"/>
      <c r="Q29" s="218">
        <v>-6.30852777225282</v>
      </c>
      <c r="R29" s="218"/>
      <c r="S29" s="219">
        <v>-0.20218700176862284</v>
      </c>
    </row>
    <row r="30" spans="2:19" s="221" customFormat="1" ht="27.75" customHeight="1">
      <c r="B30" s="228" t="s">
        <v>59</v>
      </c>
      <c r="C30" s="223">
        <v>9.476045678385494</v>
      </c>
      <c r="D30" s="223"/>
      <c r="E30" s="223">
        <v>5.334524704937897</v>
      </c>
      <c r="F30" s="223"/>
      <c r="G30" s="224">
        <v>0.1641402336909934</v>
      </c>
      <c r="H30" s="223"/>
      <c r="I30" s="223">
        <v>7.514178797836313</v>
      </c>
      <c r="J30" s="223"/>
      <c r="K30" s="223">
        <v>3.7997335240962182</v>
      </c>
      <c r="L30" s="223"/>
      <c r="M30" s="224">
        <v>0.11510841503836663</v>
      </c>
      <c r="N30" s="223"/>
      <c r="O30" s="225">
        <v>5.1753534991679215</v>
      </c>
      <c r="P30" s="223"/>
      <c r="Q30" s="223">
        <v>1.728620076462857</v>
      </c>
      <c r="R30" s="223"/>
      <c r="S30" s="224">
        <v>0.059879681833629565</v>
      </c>
    </row>
    <row r="31" spans="2:19" s="221" customFormat="1" ht="24.75" customHeight="1">
      <c r="B31" s="226" t="s">
        <v>60</v>
      </c>
      <c r="C31" s="218">
        <v>3.4135053256189507</v>
      </c>
      <c r="D31" s="218"/>
      <c r="E31" s="218">
        <v>-1.6820981119756353</v>
      </c>
      <c r="F31" s="218"/>
      <c r="G31" s="219">
        <v>-0.15739193042799277</v>
      </c>
      <c r="H31" s="218"/>
      <c r="I31" s="218">
        <v>-1.0573233346695707</v>
      </c>
      <c r="J31" s="218"/>
      <c r="K31" s="218">
        <v>-6.29223204561056</v>
      </c>
      <c r="L31" s="218"/>
      <c r="M31" s="219">
        <v>-0.6304764091170316</v>
      </c>
      <c r="N31" s="218"/>
      <c r="O31" s="220">
        <v>2.924213441294365</v>
      </c>
      <c r="P31" s="218"/>
      <c r="Q31" s="218">
        <v>-3.3458271267944197</v>
      </c>
      <c r="R31" s="218"/>
      <c r="S31" s="219">
        <v>-0.32429445853963657</v>
      </c>
    </row>
    <row r="32" spans="2:19" s="221" customFormat="1" ht="27.75" customHeight="1">
      <c r="B32" s="228" t="s">
        <v>61</v>
      </c>
      <c r="C32" s="223">
        <v>12.221173353718227</v>
      </c>
      <c r="D32" s="223"/>
      <c r="E32" s="223">
        <v>4.0666925720409655</v>
      </c>
      <c r="F32" s="223"/>
      <c r="G32" s="224">
        <v>0.6024397017033711</v>
      </c>
      <c r="H32" s="223"/>
      <c r="I32" s="223">
        <v>7.226369369980694</v>
      </c>
      <c r="J32" s="223"/>
      <c r="K32" s="223">
        <v>0.35261311164368414</v>
      </c>
      <c r="L32" s="223"/>
      <c r="M32" s="224">
        <v>0.05407366625888612</v>
      </c>
      <c r="N32" s="223"/>
      <c r="O32" s="225">
        <v>3.5225797551465425</v>
      </c>
      <c r="P32" s="223"/>
      <c r="Q32" s="223">
        <v>0.5701527468847274</v>
      </c>
      <c r="R32" s="223"/>
      <c r="S32" s="224">
        <v>0.085097182674189</v>
      </c>
    </row>
    <row r="33" spans="2:19" s="221" customFormat="1" ht="24.75" customHeight="1">
      <c r="B33" s="229" t="s">
        <v>62</v>
      </c>
      <c r="C33" s="230">
        <v>6.623007352378547</v>
      </c>
      <c r="D33" s="230"/>
      <c r="E33" s="230">
        <v>7.703952810255439</v>
      </c>
      <c r="F33" s="230"/>
      <c r="G33" s="231">
        <v>0.860669639196218</v>
      </c>
      <c r="H33" s="230"/>
      <c r="I33" s="230">
        <v>-0.2704804930918034</v>
      </c>
      <c r="J33" s="230"/>
      <c r="K33" s="230">
        <v>-1.81228582527483</v>
      </c>
      <c r="L33" s="230"/>
      <c r="M33" s="231">
        <v>-0.2177611498521653</v>
      </c>
      <c r="N33" s="230"/>
      <c r="O33" s="232">
        <v>8.43489726668896</v>
      </c>
      <c r="P33" s="230"/>
      <c r="Q33" s="230">
        <v>3.8712348144180084</v>
      </c>
      <c r="R33" s="230"/>
      <c r="S33" s="231">
        <v>0.4739360384208139</v>
      </c>
    </row>
    <row r="34" spans="2:16" s="234" customFormat="1" ht="12">
      <c r="B34" s="233" t="s">
        <v>52</v>
      </c>
      <c r="P34" s="221"/>
    </row>
    <row r="35" spans="2:14" ht="13.5">
      <c r="B35" s="235" t="s">
        <v>13</v>
      </c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</row>
    <row r="36" spans="2:14" ht="12.75">
      <c r="B36" s="234" t="s">
        <v>208</v>
      </c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</row>
  </sheetData>
  <sheetProtection/>
  <mergeCells count="25">
    <mergeCell ref="B5:N5"/>
    <mergeCell ref="B6:N6"/>
    <mergeCell ref="B7:N7"/>
    <mergeCell ref="B9:B14"/>
    <mergeCell ref="C9:H9"/>
    <mergeCell ref="I9:N9"/>
    <mergeCell ref="C13:F13"/>
    <mergeCell ref="I13:L13"/>
    <mergeCell ref="O9:S9"/>
    <mergeCell ref="C10:H10"/>
    <mergeCell ref="I10:N10"/>
    <mergeCell ref="O10:S10"/>
    <mergeCell ref="C12:F12"/>
    <mergeCell ref="G12:G14"/>
    <mergeCell ref="I12:L12"/>
    <mergeCell ref="M12:M14"/>
    <mergeCell ref="O12:R12"/>
    <mergeCell ref="S12:S14"/>
    <mergeCell ref="O13:R13"/>
    <mergeCell ref="C14:D14"/>
    <mergeCell ref="E14:F14"/>
    <mergeCell ref="I14:J14"/>
    <mergeCell ref="K14:L14"/>
    <mergeCell ref="O14:P14"/>
    <mergeCell ref="Q14:R14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6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8">
    <tabColor theme="7" tint="0.39998000860214233"/>
  </sheetPr>
  <dimension ref="B1:AS98"/>
  <sheetViews>
    <sheetView zoomScale="85" zoomScaleNormal="85" zoomScaleSheetLayoutView="82" workbookViewId="0" topLeftCell="A1">
      <selection activeCell="B5" sqref="B5:P5"/>
    </sheetView>
  </sheetViews>
  <sheetFormatPr defaultColWidth="11.421875" defaultRowHeight="12.75"/>
  <cols>
    <col min="1" max="1" width="2.421875" style="1" customWidth="1"/>
    <col min="2" max="2" width="6.57421875" style="1" customWidth="1"/>
    <col min="3" max="3" width="11.421875" style="1" customWidth="1"/>
    <col min="4" max="4" width="13.57421875" style="1" bestFit="1" customWidth="1"/>
    <col min="5" max="6" width="11.8515625" style="1" bestFit="1" customWidth="1"/>
    <col min="7" max="7" width="13.57421875" style="1" bestFit="1" customWidth="1"/>
    <col min="8" max="9" width="11.8515625" style="1" bestFit="1" customWidth="1"/>
    <col min="10" max="10" width="13.57421875" style="1" bestFit="1" customWidth="1"/>
    <col min="11" max="12" width="11.8515625" style="1" bestFit="1" customWidth="1"/>
    <col min="13" max="13" width="13.57421875" style="1" bestFit="1" customWidth="1"/>
    <col min="14" max="15" width="11.8515625" style="1" bestFit="1" customWidth="1"/>
    <col min="16" max="16" width="13.57421875" style="1" bestFit="1" customWidth="1"/>
    <col min="17" max="18" width="11.8515625" style="1" bestFit="1" customWidth="1"/>
    <col min="19" max="16384" width="11.421875" style="1" customWidth="1"/>
  </cols>
  <sheetData>
    <row r="1" spans="2:17" ht="0.75" customHeight="1"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2:20" ht="64.5" customHeight="1"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</row>
    <row r="3" spans="2:3" ht="12.75">
      <c r="B3" s="195" t="s">
        <v>40</v>
      </c>
      <c r="C3" s="195"/>
    </row>
    <row r="4" spans="2:20" ht="14.25">
      <c r="B4" s="405" t="s">
        <v>181</v>
      </c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196"/>
      <c r="R4" s="383"/>
      <c r="T4" s="383"/>
    </row>
    <row r="5" spans="2:21" s="197" customFormat="1" ht="12.75">
      <c r="B5" s="405" t="s">
        <v>178</v>
      </c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196"/>
      <c r="R5" s="384"/>
      <c r="S5" s="238"/>
      <c r="T5" s="384"/>
      <c r="U5" s="238"/>
    </row>
    <row r="6" spans="2:45" ht="12.75">
      <c r="B6" s="455" t="str">
        <f>+'2.4'!B6:P6</f>
        <v>Enero 2014 - julio 2017</v>
      </c>
      <c r="C6" s="455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5"/>
      <c r="Q6" s="385"/>
      <c r="R6" s="4"/>
      <c r="S6" s="4"/>
      <c r="T6" s="361"/>
      <c r="U6" s="18"/>
      <c r="V6" s="18"/>
      <c r="W6" s="362"/>
      <c r="X6" s="18"/>
      <c r="Y6" s="18"/>
      <c r="Z6" s="4"/>
      <c r="AA6" s="4"/>
      <c r="AB6" s="363"/>
      <c r="AC6" s="334"/>
      <c r="AD6" s="334"/>
      <c r="AE6" s="364"/>
      <c r="AF6" s="364"/>
      <c r="AG6" s="334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</row>
    <row r="7" spans="2:18" s="234" customFormat="1" ht="12">
      <c r="B7" s="272"/>
      <c r="C7" s="365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6"/>
      <c r="Q7" s="367"/>
      <c r="R7" s="381"/>
    </row>
    <row r="8" spans="2:18" s="195" customFormat="1" ht="12.75">
      <c r="B8" s="457"/>
      <c r="C8" s="412" t="s">
        <v>113</v>
      </c>
      <c r="D8" s="409">
        <v>1</v>
      </c>
      <c r="E8" s="409"/>
      <c r="F8" s="409"/>
      <c r="G8" s="409">
        <v>2</v>
      </c>
      <c r="H8" s="409"/>
      <c r="I8" s="409"/>
      <c r="J8" s="409">
        <v>3</v>
      </c>
      <c r="K8" s="409"/>
      <c r="L8" s="409"/>
      <c r="M8" s="409">
        <v>4</v>
      </c>
      <c r="N8" s="409"/>
      <c r="O8" s="409"/>
      <c r="P8" s="409">
        <v>5</v>
      </c>
      <c r="Q8" s="409"/>
      <c r="R8" s="409"/>
    </row>
    <row r="9" spans="2:18" s="195" customFormat="1" ht="12.75">
      <c r="B9" s="461"/>
      <c r="C9" s="408"/>
      <c r="D9" s="409" t="s">
        <v>100</v>
      </c>
      <c r="E9" s="409"/>
      <c r="F9" s="409"/>
      <c r="G9" s="409" t="s">
        <v>101</v>
      </c>
      <c r="H9" s="409"/>
      <c r="I9" s="409"/>
      <c r="J9" s="409" t="s">
        <v>103</v>
      </c>
      <c r="K9" s="409"/>
      <c r="L9" s="409"/>
      <c r="M9" s="409" t="s">
        <v>105</v>
      </c>
      <c r="N9" s="409"/>
      <c r="O9" s="413"/>
      <c r="P9" s="460" t="s">
        <v>107</v>
      </c>
      <c r="Q9" s="460"/>
      <c r="R9" s="460"/>
    </row>
    <row r="10" spans="2:18" s="195" customFormat="1" ht="12.75">
      <c r="B10" s="246" t="s">
        <v>19</v>
      </c>
      <c r="C10" s="246" t="s">
        <v>20</v>
      </c>
      <c r="D10" s="311" t="s">
        <v>145</v>
      </c>
      <c r="E10" s="311" t="s">
        <v>147</v>
      </c>
      <c r="F10" s="311" t="s">
        <v>148</v>
      </c>
      <c r="G10" s="311" t="s">
        <v>145</v>
      </c>
      <c r="H10" s="311" t="s">
        <v>147</v>
      </c>
      <c r="I10" s="311" t="s">
        <v>148</v>
      </c>
      <c r="J10" s="311" t="s">
        <v>145</v>
      </c>
      <c r="K10" s="311" t="s">
        <v>147</v>
      </c>
      <c r="L10" s="311" t="s">
        <v>148</v>
      </c>
      <c r="M10" s="311" t="s">
        <v>145</v>
      </c>
      <c r="N10" s="311" t="s">
        <v>147</v>
      </c>
      <c r="O10" s="281" t="s">
        <v>148</v>
      </c>
      <c r="P10" s="281" t="s">
        <v>145</v>
      </c>
      <c r="Q10" s="281" t="s">
        <v>147</v>
      </c>
      <c r="R10" s="382" t="s">
        <v>148</v>
      </c>
    </row>
    <row r="11" spans="2:33" s="210" customFormat="1" ht="4.5" customHeight="1">
      <c r="B11" s="248"/>
      <c r="C11" s="248"/>
      <c r="D11" s="339"/>
      <c r="E11" s="339"/>
      <c r="F11" s="339"/>
      <c r="G11" s="339"/>
      <c r="H11" s="339"/>
      <c r="I11" s="339"/>
      <c r="J11" s="248"/>
      <c r="K11" s="248"/>
      <c r="L11" s="248"/>
      <c r="M11" s="339"/>
      <c r="N11" s="339"/>
      <c r="O11" s="339"/>
      <c r="P11" s="339"/>
      <c r="Q11" s="339"/>
      <c r="R11" s="248"/>
      <c r="S11" s="248"/>
      <c r="T11" s="248"/>
      <c r="U11" s="248"/>
      <c r="V11" s="248"/>
      <c r="W11" s="248"/>
      <c r="X11" s="370"/>
      <c r="Y11" s="370"/>
      <c r="Z11" s="370"/>
      <c r="AA11" s="370"/>
      <c r="AB11" s="370"/>
      <c r="AC11" s="370"/>
      <c r="AD11" s="370"/>
      <c r="AE11" s="370"/>
      <c r="AF11" s="370"/>
      <c r="AG11" s="370"/>
    </row>
    <row r="12" spans="2:33" s="221" customFormat="1" ht="15" customHeight="1">
      <c r="B12" s="347">
        <v>2014</v>
      </c>
      <c r="C12" s="347" t="s">
        <v>21</v>
      </c>
      <c r="D12" s="371">
        <v>9.66926139452933</v>
      </c>
      <c r="E12" s="371">
        <v>7.88967090639747</v>
      </c>
      <c r="F12" s="371">
        <v>14.0816091369416</v>
      </c>
      <c r="G12" s="371">
        <v>7.83117478939499</v>
      </c>
      <c r="H12" s="371">
        <v>4.12268777164615</v>
      </c>
      <c r="I12" s="371">
        <v>14.5980370402038</v>
      </c>
      <c r="J12" s="371">
        <v>2.03381632468205</v>
      </c>
      <c r="K12" s="371">
        <v>4.01909144984367</v>
      </c>
      <c r="L12" s="371">
        <v>-1.06380615430429</v>
      </c>
      <c r="M12" s="371">
        <v>10.4883987425269</v>
      </c>
      <c r="N12" s="371">
        <v>5.65977736404442</v>
      </c>
      <c r="O12" s="371">
        <v>23.3567539104628</v>
      </c>
      <c r="P12" s="371">
        <v>8.00999177686725</v>
      </c>
      <c r="Q12" s="371">
        <v>3.40090492605365</v>
      </c>
      <c r="R12" s="371">
        <v>15.3342151174104</v>
      </c>
      <c r="S12" s="266"/>
      <c r="T12" s="266"/>
      <c r="U12" s="266"/>
      <c r="V12" s="266"/>
      <c r="W12" s="266"/>
      <c r="X12" s="266"/>
      <c r="Y12" s="267"/>
      <c r="Z12" s="267"/>
      <c r="AA12" s="267"/>
      <c r="AB12" s="267"/>
      <c r="AC12" s="267"/>
      <c r="AD12" s="267"/>
      <c r="AE12" s="267"/>
      <c r="AF12" s="267"/>
      <c r="AG12" s="267"/>
    </row>
    <row r="13" spans="2:33" s="221" customFormat="1" ht="15" customHeight="1">
      <c r="B13" s="346"/>
      <c r="C13" s="346" t="s">
        <v>22</v>
      </c>
      <c r="D13" s="372">
        <v>10.4983511368681</v>
      </c>
      <c r="E13" s="372">
        <v>8.60280718203714</v>
      </c>
      <c r="F13" s="372">
        <v>15.2222599341372</v>
      </c>
      <c r="G13" s="372">
        <v>5.98721551000658</v>
      </c>
      <c r="H13" s="372">
        <v>3.54742981637803</v>
      </c>
      <c r="I13" s="372">
        <v>10.1525199275719</v>
      </c>
      <c r="J13" s="372">
        <v>3.34934292987188</v>
      </c>
      <c r="K13" s="372">
        <v>4.51080936409152</v>
      </c>
      <c r="L13" s="372">
        <v>1.56640970861039</v>
      </c>
      <c r="M13" s="372">
        <v>10.3697069469531</v>
      </c>
      <c r="N13" s="372">
        <v>5.4150488302634</v>
      </c>
      <c r="O13" s="372">
        <v>23.1321368970568</v>
      </c>
      <c r="P13" s="372">
        <v>7.52326264183512</v>
      </c>
      <c r="Q13" s="372">
        <v>3.54071493930057</v>
      </c>
      <c r="R13" s="372">
        <v>13.6282024200441</v>
      </c>
      <c r="S13" s="266"/>
      <c r="T13" s="266"/>
      <c r="U13" s="266"/>
      <c r="V13" s="266"/>
      <c r="W13" s="266"/>
      <c r="X13" s="266"/>
      <c r="Y13" s="267"/>
      <c r="Z13" s="267"/>
      <c r="AA13" s="267"/>
      <c r="AB13" s="267"/>
      <c r="AC13" s="267"/>
      <c r="AD13" s="267"/>
      <c r="AE13" s="267"/>
      <c r="AF13" s="267"/>
      <c r="AG13" s="267"/>
    </row>
    <row r="14" spans="2:33" s="221" customFormat="1" ht="15" customHeight="1">
      <c r="B14" s="347"/>
      <c r="C14" s="347" t="s">
        <v>23</v>
      </c>
      <c r="D14" s="371">
        <v>10.2716945681997</v>
      </c>
      <c r="E14" s="371">
        <v>8.29659319679108</v>
      </c>
      <c r="F14" s="371">
        <v>15.3007163351375</v>
      </c>
      <c r="G14" s="371">
        <v>6.21412680213116</v>
      </c>
      <c r="H14" s="371">
        <v>3.94335424916847</v>
      </c>
      <c r="I14" s="371">
        <v>10.135027820842</v>
      </c>
      <c r="J14" s="371">
        <v>5.62917206289613</v>
      </c>
      <c r="K14" s="371">
        <v>5.01920194400569</v>
      </c>
      <c r="L14" s="371">
        <v>6.63790716992783</v>
      </c>
      <c r="M14" s="371">
        <v>10.5587374122812</v>
      </c>
      <c r="N14" s="371">
        <v>5.56524020482467</v>
      </c>
      <c r="O14" s="371">
        <v>23.5648692206775</v>
      </c>
      <c r="P14" s="371">
        <v>8.88852534134033</v>
      </c>
      <c r="Q14" s="371">
        <v>4.5482937575209</v>
      </c>
      <c r="R14" s="371">
        <v>15.7297321473706</v>
      </c>
      <c r="S14" s="266"/>
      <c r="T14" s="266"/>
      <c r="U14" s="266"/>
      <c r="V14" s="266"/>
      <c r="W14" s="266"/>
      <c r="X14" s="266"/>
      <c r="Y14" s="267"/>
      <c r="Z14" s="267"/>
      <c r="AA14" s="267"/>
      <c r="AB14" s="267"/>
      <c r="AC14" s="267"/>
      <c r="AD14" s="267"/>
      <c r="AE14" s="267"/>
      <c r="AF14" s="267"/>
      <c r="AG14" s="267"/>
    </row>
    <row r="15" spans="2:23" s="267" customFormat="1" ht="15" customHeight="1">
      <c r="B15" s="373"/>
      <c r="C15" s="373" t="s">
        <v>24</v>
      </c>
      <c r="D15" s="372">
        <v>9.50937376049019</v>
      </c>
      <c r="E15" s="372">
        <v>9.0049429550255</v>
      </c>
      <c r="F15" s="372">
        <v>10.7369851929936</v>
      </c>
      <c r="G15" s="372">
        <v>5.54902481162143</v>
      </c>
      <c r="H15" s="372">
        <v>4.61385172320052</v>
      </c>
      <c r="I15" s="372">
        <v>7.10023140349647</v>
      </c>
      <c r="J15" s="372">
        <v>5.81924443651043</v>
      </c>
      <c r="K15" s="372">
        <v>5.95343906436432</v>
      </c>
      <c r="L15" s="372">
        <v>5.6018375010833</v>
      </c>
      <c r="M15" s="372">
        <v>9.85364492589142</v>
      </c>
      <c r="N15" s="372">
        <v>6.1179023485904</v>
      </c>
      <c r="O15" s="372">
        <v>19.2204061395361</v>
      </c>
      <c r="P15" s="372">
        <v>8.72996963505432</v>
      </c>
      <c r="Q15" s="372">
        <v>6.05067794340621</v>
      </c>
      <c r="R15" s="372">
        <v>12.7921481507099</v>
      </c>
      <c r="S15" s="266"/>
      <c r="T15" s="266"/>
      <c r="U15" s="266"/>
      <c r="V15" s="266"/>
      <c r="W15" s="266"/>
    </row>
    <row r="16" spans="2:33" s="221" customFormat="1" ht="15" customHeight="1">
      <c r="B16" s="347"/>
      <c r="C16" s="347" t="s">
        <v>25</v>
      </c>
      <c r="D16" s="371">
        <v>9.23510505054366</v>
      </c>
      <c r="E16" s="371">
        <v>9.14351522245009</v>
      </c>
      <c r="F16" s="371">
        <v>9.45570619503948</v>
      </c>
      <c r="G16" s="371">
        <v>5.85670113043339</v>
      </c>
      <c r="H16" s="371">
        <v>5.13596513478265</v>
      </c>
      <c r="I16" s="371">
        <v>7.04503088413559</v>
      </c>
      <c r="J16" s="371">
        <v>6.90066683716901</v>
      </c>
      <c r="K16" s="371">
        <v>6.52203295864775</v>
      </c>
      <c r="L16" s="371">
        <v>7.51585713973046</v>
      </c>
      <c r="M16" s="371">
        <v>9.47405052292909</v>
      </c>
      <c r="N16" s="371">
        <v>5.75093342806592</v>
      </c>
      <c r="O16" s="371">
        <v>18.7418293937112</v>
      </c>
      <c r="P16" s="371">
        <v>8.29829850924777</v>
      </c>
      <c r="Q16" s="371">
        <v>6.1679438967378</v>
      </c>
      <c r="R16" s="371">
        <v>11.5150650033052</v>
      </c>
      <c r="S16" s="266"/>
      <c r="T16" s="266"/>
      <c r="U16" s="266"/>
      <c r="V16" s="266"/>
      <c r="W16" s="266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</row>
    <row r="17" spans="2:23" s="267" customFormat="1" ht="15" customHeight="1">
      <c r="B17" s="373"/>
      <c r="C17" s="373" t="s">
        <v>68</v>
      </c>
      <c r="D17" s="372">
        <v>8.17889976247024</v>
      </c>
      <c r="E17" s="372">
        <v>8.55442540959632</v>
      </c>
      <c r="F17" s="372">
        <v>7.27003059763276</v>
      </c>
      <c r="G17" s="372">
        <v>5.12898006914078</v>
      </c>
      <c r="H17" s="372">
        <v>5.27005646089087</v>
      </c>
      <c r="I17" s="372">
        <v>4.89376534280632</v>
      </c>
      <c r="J17" s="372">
        <v>6.35152181519547</v>
      </c>
      <c r="K17" s="372">
        <v>6.65155510643158</v>
      </c>
      <c r="L17" s="372">
        <v>5.85453860527871</v>
      </c>
      <c r="M17" s="372">
        <v>7.86395912322453</v>
      </c>
      <c r="N17" s="372">
        <v>4.96113123568869</v>
      </c>
      <c r="O17" s="372">
        <v>15.0651496692929</v>
      </c>
      <c r="P17" s="372">
        <v>7.33235501931719</v>
      </c>
      <c r="Q17" s="372">
        <v>5.75670104875177</v>
      </c>
      <c r="R17" s="372">
        <v>9.73794011545306</v>
      </c>
      <c r="S17" s="266"/>
      <c r="T17" s="266"/>
      <c r="U17" s="266"/>
      <c r="V17" s="266"/>
      <c r="W17" s="266"/>
    </row>
    <row r="18" spans="2:33" s="221" customFormat="1" ht="15" customHeight="1">
      <c r="B18" s="347"/>
      <c r="C18" s="347" t="s">
        <v>70</v>
      </c>
      <c r="D18" s="371">
        <v>7.63196604092831</v>
      </c>
      <c r="E18" s="371">
        <v>8.1704988787523</v>
      </c>
      <c r="F18" s="371">
        <v>6.34245498683075</v>
      </c>
      <c r="G18" s="371">
        <v>4.90102980079561</v>
      </c>
      <c r="H18" s="371">
        <v>4.78500674385691</v>
      </c>
      <c r="I18" s="371">
        <v>5.09327174225851</v>
      </c>
      <c r="J18" s="371">
        <v>6.16226131387987</v>
      </c>
      <c r="K18" s="371">
        <v>6.12287866208148</v>
      </c>
      <c r="L18" s="371">
        <v>6.22682614417935</v>
      </c>
      <c r="M18" s="371">
        <v>7.65356751366502</v>
      </c>
      <c r="N18" s="371">
        <v>4.57712330697764</v>
      </c>
      <c r="O18" s="371">
        <v>15.2427372739583</v>
      </c>
      <c r="P18" s="371">
        <v>7.08356704325759</v>
      </c>
      <c r="Q18" s="371">
        <v>5.5285184664799</v>
      </c>
      <c r="R18" s="371">
        <v>9.43583917776736</v>
      </c>
      <c r="S18" s="266"/>
      <c r="T18" s="266"/>
      <c r="U18" s="266"/>
      <c r="V18" s="266"/>
      <c r="W18" s="266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</row>
    <row r="19" spans="2:18" s="266" customFormat="1" ht="15" customHeight="1">
      <c r="B19" s="346"/>
      <c r="C19" s="346" t="s">
        <v>71</v>
      </c>
      <c r="D19" s="372">
        <v>7.53360428695824</v>
      </c>
      <c r="E19" s="372">
        <v>8.39610822861609</v>
      </c>
      <c r="F19" s="372">
        <v>5.48145893358987</v>
      </c>
      <c r="G19" s="372">
        <v>5.07898855350883</v>
      </c>
      <c r="H19" s="372">
        <v>4.93357114275523</v>
      </c>
      <c r="I19" s="372">
        <v>5.32139583188345</v>
      </c>
      <c r="J19" s="372">
        <v>6.4826697839528</v>
      </c>
      <c r="K19" s="372">
        <v>6.22926571172564</v>
      </c>
      <c r="L19" s="372">
        <v>6.89294916154537</v>
      </c>
      <c r="M19" s="372">
        <v>7.711197061591</v>
      </c>
      <c r="N19" s="372">
        <v>4.5300384511044</v>
      </c>
      <c r="O19" s="372">
        <v>15.5817755227539</v>
      </c>
      <c r="P19" s="372">
        <v>7.22381884667105</v>
      </c>
      <c r="Q19" s="372">
        <v>5.37873288422568</v>
      </c>
      <c r="R19" s="372">
        <v>10.0184290570257</v>
      </c>
    </row>
    <row r="20" spans="2:18" s="266" customFormat="1" ht="15" customHeight="1">
      <c r="B20" s="347"/>
      <c r="C20" s="347" t="s">
        <v>72</v>
      </c>
      <c r="D20" s="371">
        <v>7.31767960031227</v>
      </c>
      <c r="E20" s="371">
        <v>8.33716325264497</v>
      </c>
      <c r="F20" s="371">
        <v>4.92994253066485</v>
      </c>
      <c r="G20" s="371">
        <v>5.13246966417809</v>
      </c>
      <c r="H20" s="371">
        <v>4.69292433773334</v>
      </c>
      <c r="I20" s="371">
        <v>5.85940722620193</v>
      </c>
      <c r="J20" s="371">
        <v>6.43520406198774</v>
      </c>
      <c r="K20" s="371">
        <v>5.9862437214365</v>
      </c>
      <c r="L20" s="371">
        <v>7.16392029623567</v>
      </c>
      <c r="M20" s="371">
        <v>7.46452813860308</v>
      </c>
      <c r="N20" s="371">
        <v>4.23707450009692</v>
      </c>
      <c r="O20" s="371">
        <v>15.3520372377589</v>
      </c>
      <c r="P20" s="371">
        <v>7.32774062302872</v>
      </c>
      <c r="Q20" s="371">
        <v>5.29670138181779</v>
      </c>
      <c r="R20" s="371">
        <v>10.3873939964249</v>
      </c>
    </row>
    <row r="21" spans="2:18" s="266" customFormat="1" ht="15" customHeight="1">
      <c r="B21" s="374"/>
      <c r="C21" s="374" t="s">
        <v>73</v>
      </c>
      <c r="D21" s="372">
        <v>7.37601314321683</v>
      </c>
      <c r="E21" s="372">
        <v>8.58034265713297</v>
      </c>
      <c r="F21" s="372">
        <v>4.58654657653701</v>
      </c>
      <c r="G21" s="372">
        <v>5.24167328614074</v>
      </c>
      <c r="H21" s="372">
        <v>5.10991852379659</v>
      </c>
      <c r="I21" s="372">
        <v>5.45670442648922</v>
      </c>
      <c r="J21" s="372">
        <v>6.33111790771468</v>
      </c>
      <c r="K21" s="372">
        <v>6.70166230560094</v>
      </c>
      <c r="L21" s="372">
        <v>5.73482389843174</v>
      </c>
      <c r="M21" s="372">
        <v>7.46008758194985</v>
      </c>
      <c r="N21" s="372">
        <v>4.32446530372999</v>
      </c>
      <c r="O21" s="372">
        <v>15.0067605929963</v>
      </c>
      <c r="P21" s="372">
        <v>7.89471021394559</v>
      </c>
      <c r="Q21" s="372">
        <v>6.17803437357716</v>
      </c>
      <c r="R21" s="372">
        <v>10.4635084895346</v>
      </c>
    </row>
    <row r="22" spans="2:18" s="266" customFormat="1" ht="15" customHeight="1">
      <c r="B22" s="347"/>
      <c r="C22" s="347" t="s">
        <v>74</v>
      </c>
      <c r="D22" s="371">
        <v>7.15882398631151</v>
      </c>
      <c r="E22" s="371">
        <v>8.55404714611227</v>
      </c>
      <c r="F22" s="371">
        <v>3.93528930333988</v>
      </c>
      <c r="G22" s="371">
        <v>5.4169086207579</v>
      </c>
      <c r="H22" s="371">
        <v>5.40606560191759</v>
      </c>
      <c r="I22" s="371">
        <v>5.43454804271728</v>
      </c>
      <c r="J22" s="371">
        <v>6.08132536995183</v>
      </c>
      <c r="K22" s="371">
        <v>6.45274832728164</v>
      </c>
      <c r="L22" s="371">
        <v>5.48206677374121</v>
      </c>
      <c r="M22" s="371">
        <v>7.37576215150313</v>
      </c>
      <c r="N22" s="371">
        <v>4.24081974531918</v>
      </c>
      <c r="O22" s="371">
        <v>14.9219208218522</v>
      </c>
      <c r="P22" s="371">
        <v>7.3503663989223</v>
      </c>
      <c r="Q22" s="371">
        <v>5.76153295184383</v>
      </c>
      <c r="R22" s="371">
        <v>9.74784852698094</v>
      </c>
    </row>
    <row r="23" spans="2:18" s="266" customFormat="1" ht="15" customHeight="1">
      <c r="B23" s="374"/>
      <c r="C23" s="374" t="s">
        <v>75</v>
      </c>
      <c r="D23" s="372">
        <v>7.06011973923608</v>
      </c>
      <c r="E23" s="372">
        <v>8.29991644983297</v>
      </c>
      <c r="F23" s="372">
        <v>4.10062072251953</v>
      </c>
      <c r="G23" s="372">
        <v>5.74137344355519</v>
      </c>
      <c r="H23" s="372">
        <v>5.45315859236595</v>
      </c>
      <c r="I23" s="372">
        <v>6.22810041110009</v>
      </c>
      <c r="J23" s="372">
        <v>6.11167197751477</v>
      </c>
      <c r="K23" s="372">
        <v>6.75662336983662</v>
      </c>
      <c r="L23" s="372">
        <v>5.02774076234074</v>
      </c>
      <c r="M23" s="372">
        <v>6.98100680601379</v>
      </c>
      <c r="N23" s="372">
        <v>4.15100694949315</v>
      </c>
      <c r="O23" s="372">
        <v>14.020230911249</v>
      </c>
      <c r="P23" s="372">
        <v>7.41060521930637</v>
      </c>
      <c r="Q23" s="372">
        <v>5.8310040359582</v>
      </c>
      <c r="R23" s="372">
        <v>9.90872446262825</v>
      </c>
    </row>
    <row r="24" spans="2:18" s="266" customFormat="1" ht="15" customHeight="1">
      <c r="B24" s="347">
        <v>2015</v>
      </c>
      <c r="C24" s="347" t="s">
        <v>21</v>
      </c>
      <c r="D24" s="371">
        <v>-0.0637538179677044</v>
      </c>
      <c r="E24" s="371">
        <v>3.82296452728395</v>
      </c>
      <c r="F24" s="371">
        <v>-9.17750057799086</v>
      </c>
      <c r="G24" s="371">
        <v>3.1082193399125</v>
      </c>
      <c r="H24" s="371">
        <v>8.59751882743562</v>
      </c>
      <c r="I24" s="371">
        <v>-5.99249935268937</v>
      </c>
      <c r="J24" s="371">
        <v>3.58994348819692</v>
      </c>
      <c r="K24" s="371">
        <v>8.83781134041744</v>
      </c>
      <c r="L24" s="371">
        <v>-5.01897377611891</v>
      </c>
      <c r="M24" s="371">
        <v>2.52503572021967</v>
      </c>
      <c r="N24" s="371">
        <v>4.93268412792764</v>
      </c>
      <c r="O24" s="371">
        <v>-2.97087553507743</v>
      </c>
      <c r="P24" s="371">
        <v>6.74522074746011</v>
      </c>
      <c r="Q24" s="371">
        <v>10.6199471714535</v>
      </c>
      <c r="R24" s="371">
        <v>1.22503226385082</v>
      </c>
    </row>
    <row r="25" spans="2:18" s="266" customFormat="1" ht="15" customHeight="1">
      <c r="B25" s="374"/>
      <c r="C25" s="374" t="s">
        <v>22</v>
      </c>
      <c r="D25" s="372">
        <v>-0.74963201103514</v>
      </c>
      <c r="E25" s="372">
        <v>3.01280689356966</v>
      </c>
      <c r="F25" s="372">
        <v>-9.58738304986639</v>
      </c>
      <c r="G25" s="372">
        <v>1.77307415980463</v>
      </c>
      <c r="H25" s="372">
        <v>6.95022755684009</v>
      </c>
      <c r="I25" s="372">
        <v>-6.53558582066033</v>
      </c>
      <c r="J25" s="372">
        <v>0.565578309990045</v>
      </c>
      <c r="K25" s="372">
        <v>6.66914984713531</v>
      </c>
      <c r="L25" s="372">
        <v>-9.0754545525583</v>
      </c>
      <c r="M25" s="372">
        <v>3.95655830757498</v>
      </c>
      <c r="N25" s="372">
        <v>5.14407648864406</v>
      </c>
      <c r="O25" s="372">
        <v>1.33782577139892</v>
      </c>
      <c r="P25" s="372">
        <v>5.91564824367998</v>
      </c>
      <c r="Q25" s="372">
        <v>9.31973691507408</v>
      </c>
      <c r="R25" s="372">
        <v>1.160694623014</v>
      </c>
    </row>
    <row r="26" spans="2:18" s="266" customFormat="1" ht="15" customHeight="1">
      <c r="B26" s="347"/>
      <c r="C26" s="347" t="s">
        <v>23</v>
      </c>
      <c r="D26" s="371">
        <v>0.431473335578159</v>
      </c>
      <c r="E26" s="371">
        <v>3.18545537547843</v>
      </c>
      <c r="F26" s="371">
        <v>-6.15477372554555</v>
      </c>
      <c r="G26" s="371">
        <v>1.28818325188009</v>
      </c>
      <c r="H26" s="371">
        <v>5.77036410012413</v>
      </c>
      <c r="I26" s="371">
        <v>-6.01602050632603</v>
      </c>
      <c r="J26" s="371">
        <v>-0.934795179314829</v>
      </c>
      <c r="K26" s="371">
        <v>4.84182962384365</v>
      </c>
      <c r="L26" s="371">
        <v>-10.3428499399563</v>
      </c>
      <c r="M26" s="371">
        <v>3.64986034552552</v>
      </c>
      <c r="N26" s="371">
        <v>4.07814027906295</v>
      </c>
      <c r="O26" s="371">
        <v>2.69685136617102</v>
      </c>
      <c r="P26" s="371">
        <v>6.62080247144643</v>
      </c>
      <c r="Q26" s="371">
        <v>8.92803364987156</v>
      </c>
      <c r="R26" s="371">
        <v>3.33544274170334</v>
      </c>
    </row>
    <row r="27" spans="2:18" s="266" customFormat="1" ht="15" customHeight="1">
      <c r="B27" s="374"/>
      <c r="C27" s="374" t="s">
        <v>24</v>
      </c>
      <c r="D27" s="372">
        <v>-0.103942239676991</v>
      </c>
      <c r="E27" s="372">
        <v>2.24100380666792</v>
      </c>
      <c r="F27" s="372">
        <v>-5.72147578222938</v>
      </c>
      <c r="G27" s="372">
        <v>0.371754888981335</v>
      </c>
      <c r="H27" s="372">
        <v>4.98358651110249</v>
      </c>
      <c r="I27" s="372">
        <v>-7.10046884540939</v>
      </c>
      <c r="J27" s="372">
        <v>-2.43706752983063</v>
      </c>
      <c r="K27" s="372">
        <v>2.76226662518344</v>
      </c>
      <c r="L27" s="372">
        <v>-10.8884854213384</v>
      </c>
      <c r="M27" s="372">
        <v>3.02878133879712</v>
      </c>
      <c r="N27" s="372">
        <v>3.16511622907711</v>
      </c>
      <c r="O27" s="372">
        <v>2.72451242835574</v>
      </c>
      <c r="P27" s="372">
        <v>5.14334469624562</v>
      </c>
      <c r="Q27" s="372">
        <v>6.76505434641774</v>
      </c>
      <c r="R27" s="372">
        <v>2.83156369776376</v>
      </c>
    </row>
    <row r="28" spans="2:18" s="266" customFormat="1" ht="15" customHeight="1">
      <c r="B28" s="347"/>
      <c r="C28" s="347" t="s">
        <v>25</v>
      </c>
      <c r="D28" s="371">
        <v>-0.439044595322058</v>
      </c>
      <c r="E28" s="371">
        <v>2.27079655081781</v>
      </c>
      <c r="F28" s="371">
        <v>-6.9472893944263</v>
      </c>
      <c r="G28" s="371">
        <v>-0.430443176797712</v>
      </c>
      <c r="H28" s="371">
        <v>4.78430374829226</v>
      </c>
      <c r="I28" s="371">
        <v>-8.87503746973355</v>
      </c>
      <c r="J28" s="371">
        <v>-2.90621412957678</v>
      </c>
      <c r="K28" s="371">
        <v>3.17435315555044</v>
      </c>
      <c r="L28" s="371">
        <v>-12.6943735489724</v>
      </c>
      <c r="M28" s="371">
        <v>2.61817749210238</v>
      </c>
      <c r="N28" s="371">
        <v>3.26420723783438</v>
      </c>
      <c r="O28" s="371">
        <v>1.18598314058675</v>
      </c>
      <c r="P28" s="371">
        <v>5.02730128822075</v>
      </c>
      <c r="Q28" s="371">
        <v>6.334519552806</v>
      </c>
      <c r="R28" s="371">
        <v>3.14809002095946</v>
      </c>
    </row>
    <row r="29" spans="2:18" s="266" customFormat="1" ht="15" customHeight="1">
      <c r="B29" s="374"/>
      <c r="C29" s="374" t="s">
        <v>68</v>
      </c>
      <c r="D29" s="372">
        <v>-0.227414899733513</v>
      </c>
      <c r="E29" s="372">
        <v>2.03621880269094</v>
      </c>
      <c r="F29" s="372">
        <v>-5.77159137802584</v>
      </c>
      <c r="G29" s="372">
        <v>-0.192348055536729</v>
      </c>
      <c r="H29" s="372">
        <v>4.06951225683334</v>
      </c>
      <c r="I29" s="372">
        <v>-7.3235799103887</v>
      </c>
      <c r="J29" s="372">
        <v>-2.6527181011429</v>
      </c>
      <c r="K29" s="372">
        <v>2.56261052873397</v>
      </c>
      <c r="L29" s="372">
        <v>-11.3565733361017</v>
      </c>
      <c r="M29" s="372">
        <v>3.22850728603614</v>
      </c>
      <c r="N29" s="372">
        <v>3.2080211636855</v>
      </c>
      <c r="O29" s="372">
        <v>3.27486558310279</v>
      </c>
      <c r="P29" s="372">
        <v>5.38324261767364</v>
      </c>
      <c r="Q29" s="372">
        <v>6.05059324358377</v>
      </c>
      <c r="R29" s="372">
        <v>4.40134763784552</v>
      </c>
    </row>
    <row r="30" spans="2:18" s="266" customFormat="1" ht="15" customHeight="1">
      <c r="B30" s="347"/>
      <c r="C30" s="347" t="s">
        <v>70</v>
      </c>
      <c r="D30" s="371">
        <v>-0.0105757199960421</v>
      </c>
      <c r="E30" s="371">
        <v>2.18445319558978</v>
      </c>
      <c r="F30" s="371">
        <v>-5.3568997320649</v>
      </c>
      <c r="G30" s="371">
        <v>-0.0745106147654662</v>
      </c>
      <c r="H30" s="371">
        <v>4.05920577104206</v>
      </c>
      <c r="I30" s="371">
        <v>-6.90369359480943</v>
      </c>
      <c r="J30" s="371">
        <v>-3.06046556972642</v>
      </c>
      <c r="K30" s="371">
        <v>2.71043317127158</v>
      </c>
      <c r="L30" s="371">
        <v>-12.5121525113412</v>
      </c>
      <c r="M30" s="371">
        <v>3.41703908314583</v>
      </c>
      <c r="N30" s="371">
        <v>3.37465729396902</v>
      </c>
      <c r="O30" s="371">
        <v>3.51191317614132</v>
      </c>
      <c r="P30" s="371">
        <v>5.30324779446847</v>
      </c>
      <c r="Q30" s="371">
        <v>5.72676553931635</v>
      </c>
      <c r="R30" s="371">
        <v>4.68547968730952</v>
      </c>
    </row>
    <row r="31" spans="2:18" s="266" customFormat="1" ht="15" customHeight="1">
      <c r="B31" s="374"/>
      <c r="C31" s="374" t="s">
        <v>71</v>
      </c>
      <c r="D31" s="372">
        <v>0.365809824788776</v>
      </c>
      <c r="E31" s="372">
        <v>2.28783724313031</v>
      </c>
      <c r="F31" s="372">
        <v>-4.3336092005311</v>
      </c>
      <c r="G31" s="372">
        <v>0.000678898808126327</v>
      </c>
      <c r="H31" s="372">
        <v>4.12442673926723</v>
      </c>
      <c r="I31" s="372">
        <v>-6.84819541164927</v>
      </c>
      <c r="J31" s="372">
        <v>-3.50551101739588</v>
      </c>
      <c r="K31" s="372">
        <v>2.75238849402286</v>
      </c>
      <c r="L31" s="372">
        <v>-13.5745912963821</v>
      </c>
      <c r="M31" s="372">
        <v>3.66175410617431</v>
      </c>
      <c r="N31" s="372">
        <v>3.77279701035649</v>
      </c>
      <c r="O31" s="372">
        <v>3.41328986760803</v>
      </c>
      <c r="P31" s="372">
        <v>5.56082453055411</v>
      </c>
      <c r="Q31" s="372">
        <v>6.24412294035313</v>
      </c>
      <c r="R31" s="372">
        <v>4.56953029785829</v>
      </c>
    </row>
    <row r="32" spans="2:18" s="266" customFormat="1" ht="15" customHeight="1">
      <c r="B32" s="347"/>
      <c r="C32" s="347" t="s">
        <v>72</v>
      </c>
      <c r="D32" s="371">
        <v>0.518303369743989</v>
      </c>
      <c r="E32" s="371">
        <v>2.64462277094284</v>
      </c>
      <c r="F32" s="371">
        <v>-4.62346800613771</v>
      </c>
      <c r="G32" s="371">
        <v>-0.273279777322821</v>
      </c>
      <c r="H32" s="371">
        <v>4.23126552175264</v>
      </c>
      <c r="I32" s="371">
        <v>-7.64098556949393</v>
      </c>
      <c r="J32" s="371">
        <v>-3.34030951992128</v>
      </c>
      <c r="K32" s="371">
        <v>2.7721023473829</v>
      </c>
      <c r="L32" s="371">
        <v>-13.1524551223125</v>
      </c>
      <c r="M32" s="371">
        <v>3.68472938087208</v>
      </c>
      <c r="N32" s="371">
        <v>3.87618667856688</v>
      </c>
      <c r="O32" s="371">
        <v>3.26191599263508</v>
      </c>
      <c r="P32" s="371">
        <v>5.58103748753496</v>
      </c>
      <c r="Q32" s="371">
        <v>6.45095757423209</v>
      </c>
      <c r="R32" s="371">
        <v>4.33098410847659</v>
      </c>
    </row>
    <row r="33" spans="2:18" s="266" customFormat="1" ht="15" customHeight="1">
      <c r="B33" s="374"/>
      <c r="C33" s="374" t="s">
        <v>73</v>
      </c>
      <c r="D33" s="372">
        <v>0.288027934316482</v>
      </c>
      <c r="E33" s="372">
        <v>2.68070617904268</v>
      </c>
      <c r="F33" s="372">
        <v>-5.46551709960492</v>
      </c>
      <c r="G33" s="372">
        <v>-0.681192742168835</v>
      </c>
      <c r="H33" s="372">
        <v>4.04863633792889</v>
      </c>
      <c r="I33" s="372">
        <v>-8.3751538621201</v>
      </c>
      <c r="J33" s="372">
        <v>-3.47688487924852</v>
      </c>
      <c r="K33" s="372">
        <v>2.64807869669073</v>
      </c>
      <c r="L33" s="372">
        <v>-13.4235350512549</v>
      </c>
      <c r="M33" s="372">
        <v>3.55047277049341</v>
      </c>
      <c r="N33" s="372">
        <v>4.18614854022878</v>
      </c>
      <c r="O33" s="372">
        <v>2.16266202505444</v>
      </c>
      <c r="P33" s="372">
        <v>5.18156967355734</v>
      </c>
      <c r="Q33" s="372">
        <v>6.10050144454681</v>
      </c>
      <c r="R33" s="372">
        <v>3.85984553639052</v>
      </c>
    </row>
    <row r="34" spans="2:18" s="266" customFormat="1" ht="15" customHeight="1">
      <c r="B34" s="347"/>
      <c r="C34" s="347" t="s">
        <v>74</v>
      </c>
      <c r="D34" s="371">
        <v>0.17932814722641</v>
      </c>
      <c r="E34" s="371">
        <v>2.68083322423758</v>
      </c>
      <c r="F34" s="371">
        <v>-5.85700290129111</v>
      </c>
      <c r="G34" s="371">
        <v>-1.30574013277902</v>
      </c>
      <c r="H34" s="371">
        <v>3.58419111736417</v>
      </c>
      <c r="I34" s="371">
        <v>-9.25853082495592</v>
      </c>
      <c r="J34" s="371">
        <v>-3.9991947094262</v>
      </c>
      <c r="K34" s="371">
        <v>2.70646328719497</v>
      </c>
      <c r="L34" s="371">
        <v>-14.9177499662276</v>
      </c>
      <c r="M34" s="371">
        <v>3.50159309885614</v>
      </c>
      <c r="N34" s="371">
        <v>4.40979647259678</v>
      </c>
      <c r="O34" s="371">
        <v>1.51863097574207</v>
      </c>
      <c r="P34" s="371">
        <v>4.94758063027836</v>
      </c>
      <c r="Q34" s="371">
        <v>5.76204028361984</v>
      </c>
      <c r="R34" s="371">
        <v>3.76323543732866</v>
      </c>
    </row>
    <row r="35" spans="2:18" s="266" customFormat="1" ht="15" customHeight="1">
      <c r="B35" s="374"/>
      <c r="C35" s="374" t="s">
        <v>75</v>
      </c>
      <c r="D35" s="372">
        <v>-0.118253751564079</v>
      </c>
      <c r="E35" s="372">
        <v>2.27208560086321</v>
      </c>
      <c r="F35" s="372">
        <v>-6.05436572004028</v>
      </c>
      <c r="G35" s="372">
        <v>-1.87442547344078</v>
      </c>
      <c r="H35" s="372">
        <v>2.92524144707027</v>
      </c>
      <c r="I35" s="372">
        <v>-9.92080162278268</v>
      </c>
      <c r="J35" s="372">
        <v>-4.320798582604</v>
      </c>
      <c r="K35" s="372">
        <v>2.14069650022284</v>
      </c>
      <c r="L35" s="372">
        <v>-15.3590062966265</v>
      </c>
      <c r="M35" s="372">
        <v>3.46420699183954</v>
      </c>
      <c r="N35" s="372">
        <v>4.29913812499918</v>
      </c>
      <c r="O35" s="372">
        <v>1.56719275250294</v>
      </c>
      <c r="P35" s="372">
        <v>4.38834711335936</v>
      </c>
      <c r="Q35" s="372">
        <v>4.8441760777258</v>
      </c>
      <c r="R35" s="372">
        <v>3.694205020636</v>
      </c>
    </row>
    <row r="36" spans="2:18" s="266" customFormat="1" ht="15" customHeight="1">
      <c r="B36" s="347">
        <v>2016</v>
      </c>
      <c r="C36" s="347" t="s">
        <v>21</v>
      </c>
      <c r="D36" s="371">
        <v>2.45210133348317</v>
      </c>
      <c r="E36" s="371">
        <v>3.63493558281363</v>
      </c>
      <c r="F36" s="371">
        <v>-0.71847164350497</v>
      </c>
      <c r="G36" s="371">
        <v>-1.09683260509285</v>
      </c>
      <c r="H36" s="371">
        <v>1.57873742296224</v>
      </c>
      <c r="I36" s="371">
        <v>-6.22110825032547</v>
      </c>
      <c r="J36" s="371">
        <v>-4.72793470475457</v>
      </c>
      <c r="K36" s="371">
        <v>1.02237466195787</v>
      </c>
      <c r="L36" s="371">
        <v>-15.5372901042691</v>
      </c>
      <c r="M36" s="371">
        <v>7.05998823961702</v>
      </c>
      <c r="N36" s="371">
        <v>5.07260947100781</v>
      </c>
      <c r="O36" s="371">
        <v>11.96608331508</v>
      </c>
      <c r="P36" s="371">
        <v>3.59865803060888</v>
      </c>
      <c r="Q36" s="371">
        <v>1.19379041917236</v>
      </c>
      <c r="R36" s="371">
        <v>7.34277629715563</v>
      </c>
    </row>
    <row r="37" spans="2:18" s="266" customFormat="1" ht="15" customHeight="1">
      <c r="B37" s="374"/>
      <c r="C37" s="374" t="s">
        <v>22</v>
      </c>
      <c r="D37" s="372">
        <v>2.70109504874754</v>
      </c>
      <c r="E37" s="372">
        <v>4.38994035486135</v>
      </c>
      <c r="F37" s="372">
        <v>-1.81875845715119</v>
      </c>
      <c r="G37" s="372">
        <v>0.379985370737046</v>
      </c>
      <c r="H37" s="372">
        <v>2.70253092339132</v>
      </c>
      <c r="I37" s="372">
        <v>-3.8852167721213</v>
      </c>
      <c r="J37" s="372">
        <v>-2.69428859309073</v>
      </c>
      <c r="K37" s="372">
        <v>3.6092518882431</v>
      </c>
      <c r="L37" s="372">
        <v>-14.3753354353499</v>
      </c>
      <c r="M37" s="372">
        <v>6.58633842113321</v>
      </c>
      <c r="N37" s="372">
        <v>5.21715967601413</v>
      </c>
      <c r="O37" s="372">
        <v>9.71907771106939</v>
      </c>
      <c r="P37" s="372">
        <v>6.35734891849731</v>
      </c>
      <c r="Q37" s="372">
        <v>4.28568410697243</v>
      </c>
      <c r="R37" s="372">
        <v>9.48452031743445</v>
      </c>
    </row>
    <row r="38" spans="2:18" s="266" customFormat="1" ht="15" customHeight="1">
      <c r="B38" s="347"/>
      <c r="C38" s="347" t="s">
        <v>23</v>
      </c>
      <c r="D38" s="371">
        <v>-0.680895258676562</v>
      </c>
      <c r="E38" s="371">
        <v>1.4985075804522</v>
      </c>
      <c r="F38" s="371">
        <v>-6.41176748618292</v>
      </c>
      <c r="G38" s="371">
        <v>-2.31013833234639</v>
      </c>
      <c r="H38" s="371">
        <v>-0.193364160733767</v>
      </c>
      <c r="I38" s="371">
        <v>-6.19225158769716</v>
      </c>
      <c r="J38" s="371">
        <v>-5.20738546866967</v>
      </c>
      <c r="K38" s="371">
        <v>-0.107882660210668</v>
      </c>
      <c r="L38" s="371">
        <v>-14.9192624535641</v>
      </c>
      <c r="M38" s="371">
        <v>3.84478489302054</v>
      </c>
      <c r="N38" s="371">
        <v>2.60486123220054</v>
      </c>
      <c r="O38" s="371">
        <v>6.64097444349459</v>
      </c>
      <c r="P38" s="371">
        <v>3.27167371010701</v>
      </c>
      <c r="Q38" s="371">
        <v>1.06701227623125</v>
      </c>
      <c r="R38" s="371">
        <v>6.58088183554859</v>
      </c>
    </row>
    <row r="39" spans="2:18" s="266" customFormat="1" ht="15" customHeight="1">
      <c r="B39" s="374"/>
      <c r="C39" s="374" t="s">
        <v>24</v>
      </c>
      <c r="D39" s="372">
        <v>0.0152309458975708</v>
      </c>
      <c r="E39" s="372">
        <v>1.95806273407677</v>
      </c>
      <c r="F39" s="372">
        <v>-5.03208335301965</v>
      </c>
      <c r="G39" s="372">
        <v>-0.982156668413092</v>
      </c>
      <c r="H39" s="372">
        <v>0.887834674147503</v>
      </c>
      <c r="I39" s="372">
        <v>-4.40607899009601</v>
      </c>
      <c r="J39" s="372">
        <v>-4.86544615092731</v>
      </c>
      <c r="K39" s="372">
        <v>-0.156043938423822</v>
      </c>
      <c r="L39" s="372">
        <v>-13.6931444050824</v>
      </c>
      <c r="M39" s="372">
        <v>4.86442467389003</v>
      </c>
      <c r="N39" s="372">
        <v>2.90373119219571</v>
      </c>
      <c r="O39" s="372">
        <v>9.25902167074575</v>
      </c>
      <c r="P39" s="372">
        <v>4.2143355148113</v>
      </c>
      <c r="Q39" s="372">
        <v>2.11673081763191</v>
      </c>
      <c r="R39" s="372">
        <v>7.31889453921961</v>
      </c>
    </row>
    <row r="40" spans="2:18" s="266" customFormat="1" ht="15" customHeight="1">
      <c r="B40" s="347"/>
      <c r="C40" s="347" t="s">
        <v>25</v>
      </c>
      <c r="D40" s="371">
        <v>-0.220840412694834</v>
      </c>
      <c r="E40" s="371">
        <v>1.3619879561265</v>
      </c>
      <c r="F40" s="371">
        <v>-4.3989178269751</v>
      </c>
      <c r="G40" s="371">
        <v>-1.34970718924236</v>
      </c>
      <c r="H40" s="371">
        <v>0.136129363665649</v>
      </c>
      <c r="I40" s="371">
        <v>-4.11649249294098</v>
      </c>
      <c r="J40" s="371">
        <v>-6.03650133593939</v>
      </c>
      <c r="K40" s="371">
        <v>-1.7527735733509</v>
      </c>
      <c r="L40" s="371">
        <v>-14.1855764388606</v>
      </c>
      <c r="M40" s="371">
        <v>4.59094705940422</v>
      </c>
      <c r="N40" s="371">
        <v>2.54946069755158</v>
      </c>
      <c r="O40" s="371">
        <v>9.20970693189964</v>
      </c>
      <c r="P40" s="371">
        <v>3.2775277785531</v>
      </c>
      <c r="Q40" s="371">
        <v>1.33313150177683</v>
      </c>
      <c r="R40" s="371">
        <v>6.1590724973138</v>
      </c>
    </row>
    <row r="41" spans="2:18" s="266" customFormat="1" ht="15" customHeight="1">
      <c r="B41" s="374"/>
      <c r="C41" s="374" t="s">
        <v>68</v>
      </c>
      <c r="D41" s="372">
        <v>-0.37935317361194</v>
      </c>
      <c r="E41" s="372">
        <v>1.16565851261707</v>
      </c>
      <c r="F41" s="372">
        <v>-4.47700602939237</v>
      </c>
      <c r="G41" s="372">
        <v>-1.38906755888635</v>
      </c>
      <c r="H41" s="372">
        <v>-0.172054673069877</v>
      </c>
      <c r="I41" s="372">
        <v>-3.67579704556907</v>
      </c>
      <c r="J41" s="372">
        <v>-6.84460478758496</v>
      </c>
      <c r="K41" s="372">
        <v>-2.75219003525234</v>
      </c>
      <c r="L41" s="372">
        <v>-14.7468800120564</v>
      </c>
      <c r="M41" s="372">
        <v>4.17203684249268</v>
      </c>
      <c r="N41" s="372">
        <v>2.23792386822204</v>
      </c>
      <c r="O41" s="372">
        <v>8.54593194307449</v>
      </c>
      <c r="P41" s="372">
        <v>2.75415227027456</v>
      </c>
      <c r="Q41" s="372">
        <v>0.662396416989508</v>
      </c>
      <c r="R41" s="372">
        <v>5.88044008593183</v>
      </c>
    </row>
    <row r="42" spans="2:18" s="266" customFormat="1" ht="15" customHeight="1">
      <c r="B42" s="347"/>
      <c r="C42" s="347" t="s">
        <v>70</v>
      </c>
      <c r="D42" s="371">
        <v>-0.858594143521907</v>
      </c>
      <c r="E42" s="371">
        <v>1.24371646453034</v>
      </c>
      <c r="F42" s="371">
        <v>-6.38710005861516</v>
      </c>
      <c r="G42" s="371">
        <v>-2.16495545997532</v>
      </c>
      <c r="H42" s="371">
        <v>0.302307683501568</v>
      </c>
      <c r="I42" s="371">
        <v>-6.72103817731719</v>
      </c>
      <c r="J42" s="371">
        <v>-7.15444506134841</v>
      </c>
      <c r="K42" s="371">
        <v>-2.31495630220115</v>
      </c>
      <c r="L42" s="371">
        <v>-16.459783844088</v>
      </c>
      <c r="M42" s="371">
        <v>3.94594040055838</v>
      </c>
      <c r="N42" s="371">
        <v>2.6779294068201</v>
      </c>
      <c r="O42" s="371">
        <v>6.78069270075274</v>
      </c>
      <c r="P42" s="371">
        <v>1.83577019696815</v>
      </c>
      <c r="Q42" s="371">
        <v>0.937976352356906</v>
      </c>
      <c r="R42" s="371">
        <v>3.15837164717208</v>
      </c>
    </row>
    <row r="43" spans="2:18" s="266" customFormat="1" ht="15" customHeight="1">
      <c r="B43" s="374"/>
      <c r="C43" s="374" t="s">
        <v>71</v>
      </c>
      <c r="D43" s="372">
        <v>-0.956826137712086</v>
      </c>
      <c r="E43" s="372">
        <v>0.879951865966699</v>
      </c>
      <c r="F43" s="372">
        <v>-5.75864605069453</v>
      </c>
      <c r="G43" s="372">
        <v>-2.48490537731206</v>
      </c>
      <c r="H43" s="372">
        <v>-0.344328024397844</v>
      </c>
      <c r="I43" s="372">
        <v>-6.45882768410353</v>
      </c>
      <c r="J43" s="372">
        <v>-7.20681220829661</v>
      </c>
      <c r="K43" s="372">
        <v>-2.77787101838363</v>
      </c>
      <c r="L43" s="372">
        <v>-15.6793129557967</v>
      </c>
      <c r="M43" s="372">
        <v>3.52715871486562</v>
      </c>
      <c r="N43" s="372">
        <v>1.88607612647835</v>
      </c>
      <c r="O43" s="372">
        <v>7.21193125110786</v>
      </c>
      <c r="P43" s="372">
        <v>1.55003976136459</v>
      </c>
      <c r="Q43" s="372">
        <v>0.16558006243248</v>
      </c>
      <c r="R43" s="372">
        <v>3.59070725260895</v>
      </c>
    </row>
    <row r="44" spans="2:18" s="266" customFormat="1" ht="15" customHeight="1">
      <c r="B44" s="347"/>
      <c r="C44" s="347" t="s">
        <v>72</v>
      </c>
      <c r="D44" s="371">
        <v>-1.32720664972501</v>
      </c>
      <c r="E44" s="371">
        <v>0.479366399905823</v>
      </c>
      <c r="F44" s="371">
        <v>-6.02868524944449</v>
      </c>
      <c r="G44" s="371">
        <v>-2.55850223294503</v>
      </c>
      <c r="H44" s="371">
        <v>-0.612388052778945</v>
      </c>
      <c r="I44" s="371">
        <v>-6.15076713089949</v>
      </c>
      <c r="J44" s="371">
        <v>-7.34764492350864</v>
      </c>
      <c r="K44" s="371">
        <v>-2.90187592631777</v>
      </c>
      <c r="L44" s="371">
        <v>-15.7929620411003</v>
      </c>
      <c r="M44" s="371">
        <v>3.286482428455</v>
      </c>
      <c r="N44" s="371">
        <v>1.73137259465312</v>
      </c>
      <c r="O44" s="371">
        <v>6.74120909838123</v>
      </c>
      <c r="P44" s="371">
        <v>1.35170882515343</v>
      </c>
      <c r="Q44" s="371">
        <v>-0.109963892093778</v>
      </c>
      <c r="R44" s="371">
        <v>3.49477513377048</v>
      </c>
    </row>
    <row r="45" spans="2:18" s="266" customFormat="1" ht="15" customHeight="1">
      <c r="B45" s="374"/>
      <c r="C45" s="374" t="s">
        <v>73</v>
      </c>
      <c r="D45" s="372">
        <v>-1.29701379677316</v>
      </c>
      <c r="E45" s="372">
        <v>0.576790090625612</v>
      </c>
      <c r="F45" s="372">
        <v>-6.19112626544176</v>
      </c>
      <c r="G45" s="372">
        <v>-2.35846469367638</v>
      </c>
      <c r="H45" s="372">
        <v>-0.511523920864654</v>
      </c>
      <c r="I45" s="372">
        <v>-5.77024174316554</v>
      </c>
      <c r="J45" s="372">
        <v>-7.26230707710491</v>
      </c>
      <c r="K45" s="372">
        <v>-3.05920223653962</v>
      </c>
      <c r="L45" s="372">
        <v>-15.3550274130181</v>
      </c>
      <c r="M45" s="372">
        <v>3.11390642007849</v>
      </c>
      <c r="N45" s="372">
        <v>1.63321551090492</v>
      </c>
      <c r="O45" s="372">
        <v>6.41058632782789</v>
      </c>
      <c r="P45" s="372">
        <v>1.2223216441837</v>
      </c>
      <c r="Q45" s="372">
        <v>-0.371796601837338</v>
      </c>
      <c r="R45" s="372">
        <v>3.56465040404583</v>
      </c>
    </row>
    <row r="46" spans="2:18" s="266" customFormat="1" ht="15" customHeight="1">
      <c r="B46" s="347"/>
      <c r="C46" s="347" t="s">
        <v>74</v>
      </c>
      <c r="D46" s="371">
        <v>-0.986866936979858</v>
      </c>
      <c r="E46" s="371">
        <v>0.735798822584988</v>
      </c>
      <c r="F46" s="371">
        <v>-5.52078895904329</v>
      </c>
      <c r="G46" s="371">
        <v>-1.61694684593153</v>
      </c>
      <c r="H46" s="371">
        <v>-0.383082866174367</v>
      </c>
      <c r="I46" s="371">
        <v>-3.90766552817217</v>
      </c>
      <c r="J46" s="371">
        <v>-6.46138540936104</v>
      </c>
      <c r="K46" s="371">
        <v>-2.97823865955565</v>
      </c>
      <c r="L46" s="371">
        <v>-13.3076606790661</v>
      </c>
      <c r="M46" s="371">
        <v>3.31467417032274</v>
      </c>
      <c r="N46" s="371">
        <v>1.49102035372937</v>
      </c>
      <c r="O46" s="371">
        <v>7.40981842278936</v>
      </c>
      <c r="P46" s="371">
        <v>1.70785937975564</v>
      </c>
      <c r="Q46" s="371">
        <v>-0.299186767177784</v>
      </c>
      <c r="R46" s="371">
        <v>4.6826225773144</v>
      </c>
    </row>
    <row r="47" spans="2:18" s="266" customFormat="1" ht="15" customHeight="1">
      <c r="B47" s="374"/>
      <c r="C47" s="374" t="s">
        <v>75</v>
      </c>
      <c r="D47" s="372">
        <v>0.289694347689196</v>
      </c>
      <c r="E47" s="372">
        <v>1.72597472688958</v>
      </c>
      <c r="F47" s="372">
        <v>-3.59325978035104</v>
      </c>
      <c r="G47" s="372">
        <v>-0.748339825795985</v>
      </c>
      <c r="H47" s="372">
        <v>-0.217658104923546</v>
      </c>
      <c r="I47" s="372">
        <v>-1.76487109305882</v>
      </c>
      <c r="J47" s="372">
        <v>-5.69283744293517</v>
      </c>
      <c r="K47" s="372">
        <v>-2.9167915122999</v>
      </c>
      <c r="L47" s="372">
        <v>-11.4156596407525</v>
      </c>
      <c r="M47" s="372">
        <v>3.59658753797283</v>
      </c>
      <c r="N47" s="372">
        <v>1.59887842155479</v>
      </c>
      <c r="O47" s="372">
        <v>8.25759134295083</v>
      </c>
      <c r="P47" s="372">
        <v>2.29673580291461</v>
      </c>
      <c r="Q47" s="372">
        <v>-0.104601381889979</v>
      </c>
      <c r="R47" s="372">
        <v>5.99407618171701</v>
      </c>
    </row>
    <row r="48" spans="2:18" s="266" customFormat="1" ht="15" customHeight="1">
      <c r="B48" s="347">
        <v>2017</v>
      </c>
      <c r="C48" s="347" t="s">
        <v>21</v>
      </c>
      <c r="D48" s="371">
        <v>-0.710903767145854</v>
      </c>
      <c r="E48" s="371">
        <v>1.72187841339515</v>
      </c>
      <c r="F48" s="371">
        <v>-7.51788912351402</v>
      </c>
      <c r="G48" s="371">
        <v>-3.09353004154586</v>
      </c>
      <c r="H48" s="371">
        <v>-2.72573943286979</v>
      </c>
      <c r="I48" s="371">
        <v>-3.85651242554977</v>
      </c>
      <c r="J48" s="371">
        <v>-10.3582810053375</v>
      </c>
      <c r="K48" s="371">
        <v>-4.72602747203079</v>
      </c>
      <c r="L48" s="371">
        <v>-23.0214774377361</v>
      </c>
      <c r="M48" s="371">
        <v>-2.78070743440969</v>
      </c>
      <c r="N48" s="371">
        <v>-3.25437262695822</v>
      </c>
      <c r="O48" s="371">
        <v>-1.68339622033032</v>
      </c>
      <c r="P48" s="371">
        <v>-2.05476592183338</v>
      </c>
      <c r="Q48" s="371">
        <v>-2.42556584958781</v>
      </c>
      <c r="R48" s="371">
        <v>-1.51054019763573</v>
      </c>
    </row>
    <row r="49" spans="2:18" s="266" customFormat="1" ht="15" customHeight="1">
      <c r="B49" s="374"/>
      <c r="C49" s="374" t="s">
        <v>22</v>
      </c>
      <c r="D49" s="372">
        <v>-2.79525166357154</v>
      </c>
      <c r="E49" s="372">
        <v>-1.35652329981126</v>
      </c>
      <c r="F49" s="372">
        <v>-6.88921004390082</v>
      </c>
      <c r="G49" s="372">
        <v>-5.54183163218488</v>
      </c>
      <c r="H49" s="372">
        <v>-5.04373778887421</v>
      </c>
      <c r="I49" s="372">
        <v>-6.51924327295378</v>
      </c>
      <c r="J49" s="372">
        <v>-10.4076228362974</v>
      </c>
      <c r="K49" s="372">
        <v>-8.35651398300826</v>
      </c>
      <c r="L49" s="372">
        <v>-15.0068576519515</v>
      </c>
      <c r="M49" s="372">
        <v>-4.10640985751705</v>
      </c>
      <c r="N49" s="372">
        <v>-4.90005715998719</v>
      </c>
      <c r="O49" s="372">
        <v>-2.36501974051593</v>
      </c>
      <c r="P49" s="372">
        <v>-4.08867666771298</v>
      </c>
      <c r="Q49" s="372">
        <v>-6.48114849194312</v>
      </c>
      <c r="R49" s="372">
        <v>-0.648735600157468</v>
      </c>
    </row>
    <row r="50" spans="2:18" s="266" customFormat="1" ht="15" customHeight="1">
      <c r="B50" s="347"/>
      <c r="C50" s="347" t="s">
        <v>23</v>
      </c>
      <c r="D50" s="371">
        <v>1.52785361051937</v>
      </c>
      <c r="E50" s="371">
        <v>2.61083231221455</v>
      </c>
      <c r="F50" s="371">
        <v>-1.56060325542777</v>
      </c>
      <c r="G50" s="371">
        <v>-2.81224720236214</v>
      </c>
      <c r="H50" s="371">
        <v>-2.45466898020468</v>
      </c>
      <c r="I50" s="371">
        <v>-3.50997405792454</v>
      </c>
      <c r="J50" s="371">
        <v>-6.99535484542315</v>
      </c>
      <c r="K50" s="371">
        <v>-4.76242145106539</v>
      </c>
      <c r="L50" s="371">
        <v>-11.9882342779047</v>
      </c>
      <c r="M50" s="371">
        <v>-1.71652189873319</v>
      </c>
      <c r="N50" s="371">
        <v>-2.22743486134805</v>
      </c>
      <c r="O50" s="371">
        <v>-0.607953702543906</v>
      </c>
      <c r="P50" s="371">
        <v>-1.73182235323406</v>
      </c>
      <c r="Q50" s="371">
        <v>-3.06298782975417</v>
      </c>
      <c r="R50" s="371">
        <v>0.162894599281804</v>
      </c>
    </row>
    <row r="51" spans="2:18" s="266" customFormat="1" ht="15" customHeight="1">
      <c r="B51" s="374"/>
      <c r="C51" s="374" t="s">
        <v>24</v>
      </c>
      <c r="D51" s="372">
        <v>1.28127350415235</v>
      </c>
      <c r="E51" s="372">
        <v>3.01929186238459</v>
      </c>
      <c r="F51" s="372">
        <v>-3.56629742471408</v>
      </c>
      <c r="G51" s="372">
        <v>-3.49182294174685</v>
      </c>
      <c r="H51" s="372">
        <v>-2.35793007491314</v>
      </c>
      <c r="I51" s="372">
        <v>-5.68293634777159</v>
      </c>
      <c r="J51" s="372">
        <v>-6.46439821987165</v>
      </c>
      <c r="K51" s="372">
        <v>-3.56291349282141</v>
      </c>
      <c r="L51" s="372">
        <v>-12.7562498280593</v>
      </c>
      <c r="M51" s="372">
        <v>-2.60407001911076</v>
      </c>
      <c r="N51" s="372">
        <v>-1.72072117747045</v>
      </c>
      <c r="O51" s="372">
        <v>-4.46879765887225</v>
      </c>
      <c r="P51" s="372">
        <v>-2.50443976934618</v>
      </c>
      <c r="Q51" s="372">
        <v>-3.13690962425238</v>
      </c>
      <c r="R51" s="372">
        <v>-1.61372876605609</v>
      </c>
    </row>
    <row r="52" spans="2:18" s="266" customFormat="1" ht="15" customHeight="1">
      <c r="B52" s="347"/>
      <c r="C52" s="347" t="s">
        <v>25</v>
      </c>
      <c r="D52" s="371">
        <v>1.13338438209576</v>
      </c>
      <c r="E52" s="371">
        <v>2.88056677087223</v>
      </c>
      <c r="F52" s="371">
        <v>-3.75643943748081</v>
      </c>
      <c r="G52" s="371">
        <v>-3.2547269718104</v>
      </c>
      <c r="H52" s="371">
        <v>-2.39399125411514</v>
      </c>
      <c r="I52" s="371">
        <v>-4.92859469430301</v>
      </c>
      <c r="J52" s="371">
        <v>-4.88606709393272</v>
      </c>
      <c r="K52" s="371">
        <v>-3.09798575784505</v>
      </c>
      <c r="L52" s="371">
        <v>-8.78040593975276</v>
      </c>
      <c r="M52" s="371">
        <v>-2.73843528793246</v>
      </c>
      <c r="N52" s="371">
        <v>-1.71369556247619</v>
      </c>
      <c r="O52" s="371">
        <v>-4.91546628538275</v>
      </c>
      <c r="P52" s="371">
        <v>-2.1343242838566</v>
      </c>
      <c r="Q52" s="371">
        <v>-2.8502798682323</v>
      </c>
      <c r="R52" s="371">
        <v>-1.1215305346597</v>
      </c>
    </row>
    <row r="53" spans="2:18" s="266" customFormat="1" ht="15" customHeight="1">
      <c r="B53" s="374"/>
      <c r="C53" s="374" t="s">
        <v>68</v>
      </c>
      <c r="D53" s="372">
        <v>1.08357499785701</v>
      </c>
      <c r="E53" s="372">
        <v>2.91490456594197</v>
      </c>
      <c r="F53" s="372">
        <v>-4.06035546010647</v>
      </c>
      <c r="G53" s="372">
        <v>-3.16547937597215</v>
      </c>
      <c r="H53" s="372">
        <v>-2.32571765780021</v>
      </c>
      <c r="I53" s="372">
        <v>-4.80076039739651</v>
      </c>
      <c r="J53" s="372">
        <v>-3.73342826257661</v>
      </c>
      <c r="K53" s="372">
        <v>-2.4915409005572</v>
      </c>
      <c r="L53" s="372">
        <v>-6.46884982148286</v>
      </c>
      <c r="M53" s="372">
        <v>-2.23964584321693</v>
      </c>
      <c r="N53" s="372">
        <v>-1.6016184076336</v>
      </c>
      <c r="O53" s="372">
        <v>-3.59866115212066</v>
      </c>
      <c r="P53" s="372">
        <v>-1.99302944618666</v>
      </c>
      <c r="Q53" s="372">
        <v>-2.47705443790648</v>
      </c>
      <c r="R53" s="372">
        <v>-1.30526886816015</v>
      </c>
    </row>
    <row r="54" spans="2:18" s="266" customFormat="1" ht="15" customHeight="1">
      <c r="B54" s="377"/>
      <c r="C54" s="377" t="s">
        <v>70</v>
      </c>
      <c r="D54" s="379">
        <v>1.47146413659562</v>
      </c>
      <c r="E54" s="379">
        <v>3.04496433745189</v>
      </c>
      <c r="F54" s="379">
        <v>-3.00371144591797</v>
      </c>
      <c r="G54" s="379">
        <v>-2.57692517843644</v>
      </c>
      <c r="H54" s="379">
        <v>-2.2036093878585</v>
      </c>
      <c r="I54" s="379">
        <v>-3.31820078775128</v>
      </c>
      <c r="J54" s="379">
        <v>-2.93229650598885</v>
      </c>
      <c r="K54" s="379">
        <v>-2.09943298235885</v>
      </c>
      <c r="L54" s="379">
        <v>-4.8048706664448</v>
      </c>
      <c r="M54" s="379">
        <v>-2.05973949162477</v>
      </c>
      <c r="N54" s="379">
        <v>-1.40997412240542</v>
      </c>
      <c r="O54" s="379">
        <v>-3.45653563291595</v>
      </c>
      <c r="P54" s="379">
        <v>-1.44621742096384</v>
      </c>
      <c r="Q54" s="379">
        <v>-2.22547039410432</v>
      </c>
      <c r="R54" s="379">
        <v>-0.322955712053874</v>
      </c>
    </row>
    <row r="55" spans="18:33" s="234" customFormat="1" ht="12">
      <c r="R55" s="325"/>
      <c r="S55" s="325"/>
      <c r="T55" s="325"/>
      <c r="U55" s="325"/>
      <c r="V55" s="325"/>
      <c r="W55" s="325"/>
      <c r="X55" s="325"/>
      <c r="Y55" s="325"/>
      <c r="Z55" s="325"/>
      <c r="AA55" s="325"/>
      <c r="AB55" s="325"/>
      <c r="AC55" s="325"/>
      <c r="AD55" s="325"/>
      <c r="AE55" s="325"/>
      <c r="AF55" s="325"/>
      <c r="AG55" s="325"/>
    </row>
    <row r="56" spans="2:33" ht="12.75">
      <c r="B56" s="234" t="s">
        <v>52</v>
      </c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325"/>
      <c r="S56" s="376"/>
      <c r="T56" s="376"/>
      <c r="U56" s="376"/>
      <c r="V56" s="376"/>
      <c r="W56" s="376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2:18" ht="13.5">
      <c r="B57" s="235" t="s">
        <v>13</v>
      </c>
      <c r="C57" s="235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</row>
    <row r="58" spans="2:18" ht="25.5" customHeight="1">
      <c r="B58" s="234"/>
      <c r="C58" s="464"/>
      <c r="D58" s="464"/>
      <c r="E58" s="464"/>
      <c r="F58" s="464"/>
      <c r="G58" s="464"/>
      <c r="H58" s="464"/>
      <c r="I58" s="464"/>
      <c r="J58" s="464"/>
      <c r="K58" s="464"/>
      <c r="L58" s="386"/>
      <c r="M58" s="234"/>
      <c r="N58" s="234"/>
      <c r="O58" s="234"/>
      <c r="P58" s="234"/>
      <c r="Q58" s="234"/>
      <c r="R58" s="234"/>
    </row>
    <row r="59" spans="2:18" ht="12.75"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</row>
    <row r="60" spans="2:18" ht="12.75"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</row>
    <row r="61" spans="2:18" ht="12.75"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</row>
    <row r="62" spans="2:18" ht="12.75"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</row>
    <row r="63" spans="2:18" ht="12.75"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</row>
    <row r="64" spans="2:18" ht="12.75"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</row>
    <row r="65" spans="2:18" ht="12.75"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</row>
    <row r="66" spans="2:18" ht="12.75"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</row>
    <row r="67" spans="2:18" ht="12.75"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</row>
    <row r="68" spans="2:18" ht="12.75"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</row>
    <row r="76" ht="12.75">
      <c r="D76" s="352"/>
    </row>
    <row r="95" ht="12.75">
      <c r="D95" s="380"/>
    </row>
    <row r="98" spans="8:9" ht="12.75">
      <c r="H98" s="380"/>
      <c r="I98" s="380"/>
    </row>
  </sheetData>
  <sheetProtection/>
  <mergeCells count="16">
    <mergeCell ref="D9:F9"/>
    <mergeCell ref="G9:I9"/>
    <mergeCell ref="J9:L9"/>
    <mergeCell ref="M9:O9"/>
    <mergeCell ref="P9:R9"/>
    <mergeCell ref="C58:K58"/>
    <mergeCell ref="B4:P4"/>
    <mergeCell ref="B5:P5"/>
    <mergeCell ref="B6:P6"/>
    <mergeCell ref="B8:B9"/>
    <mergeCell ref="C8:C9"/>
    <mergeCell ref="D8:F8"/>
    <mergeCell ref="G8:I8"/>
    <mergeCell ref="J8:L8"/>
    <mergeCell ref="M8:O8"/>
    <mergeCell ref="P8:R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59" r:id="rId2"/>
  <rowBreaks count="1" manualBreakCount="1">
    <brk id="57" max="12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4">
    <tabColor theme="5"/>
  </sheetPr>
  <dimension ref="B1:AS98"/>
  <sheetViews>
    <sheetView zoomScale="85" zoomScaleNormal="85" zoomScaleSheetLayoutView="82" workbookViewId="0" topLeftCell="A1">
      <selection activeCell="M8" sqref="M8:O8"/>
    </sheetView>
  </sheetViews>
  <sheetFormatPr defaultColWidth="11.421875" defaultRowHeight="12.75"/>
  <cols>
    <col min="1" max="1" width="2.421875" style="1" customWidth="1"/>
    <col min="2" max="2" width="6.57421875" style="1" customWidth="1"/>
    <col min="3" max="3" width="11.421875" style="1" customWidth="1"/>
    <col min="4" max="4" width="13.57421875" style="1" bestFit="1" customWidth="1"/>
    <col min="5" max="6" width="11.8515625" style="1" bestFit="1" customWidth="1"/>
    <col min="7" max="7" width="14.421875" style="1" bestFit="1" customWidth="1"/>
    <col min="8" max="9" width="11.8515625" style="1" bestFit="1" customWidth="1"/>
    <col min="10" max="10" width="13.57421875" style="1" bestFit="1" customWidth="1"/>
    <col min="11" max="12" width="11.8515625" style="1" bestFit="1" customWidth="1"/>
    <col min="13" max="13" width="13.57421875" style="1" bestFit="1" customWidth="1"/>
    <col min="14" max="15" width="11.8515625" style="1" bestFit="1" customWidth="1"/>
    <col min="16" max="16" width="13.57421875" style="1" bestFit="1" customWidth="1"/>
    <col min="17" max="18" width="11.8515625" style="1" bestFit="1" customWidth="1"/>
    <col min="19" max="16384" width="11.421875" style="1" customWidth="1"/>
  </cols>
  <sheetData>
    <row r="1" spans="2:17" ht="0.75" customHeight="1"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2:20" ht="64.5" customHeight="1"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</row>
    <row r="3" spans="2:3" ht="12.75">
      <c r="B3" s="195" t="s">
        <v>40</v>
      </c>
      <c r="C3" s="195"/>
    </row>
    <row r="4" spans="2:20" ht="12.75">
      <c r="B4" s="405" t="s">
        <v>182</v>
      </c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196"/>
      <c r="R4" s="383"/>
      <c r="T4" s="383"/>
    </row>
    <row r="5" spans="2:21" s="197" customFormat="1" ht="12.75">
      <c r="B5" s="405" t="s">
        <v>180</v>
      </c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196"/>
      <c r="R5" s="384"/>
      <c r="S5" s="238"/>
      <c r="T5" s="384"/>
      <c r="U5" s="238"/>
    </row>
    <row r="6" spans="2:45" ht="12.75">
      <c r="B6" s="455" t="str">
        <f>+'2.6.1'!B6:P6</f>
        <v>Diciembre 2014 - julio 2017</v>
      </c>
      <c r="C6" s="455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385"/>
      <c r="R6" s="4"/>
      <c r="S6" s="4"/>
      <c r="T6" s="361"/>
      <c r="U6" s="18"/>
      <c r="V6" s="18"/>
      <c r="W6" s="362"/>
      <c r="X6" s="18"/>
      <c r="Y6" s="18"/>
      <c r="Z6" s="4"/>
      <c r="AA6" s="4"/>
      <c r="AB6" s="363"/>
      <c r="AC6" s="334"/>
      <c r="AD6" s="334"/>
      <c r="AE6" s="364"/>
      <c r="AF6" s="364"/>
      <c r="AG6" s="334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</row>
    <row r="7" spans="2:18" s="234" customFormat="1" ht="12">
      <c r="B7" s="272"/>
      <c r="C7" s="365"/>
      <c r="D7" s="366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81"/>
    </row>
    <row r="8" spans="2:18" s="195" customFormat="1" ht="12.75">
      <c r="B8" s="457"/>
      <c r="C8" s="412" t="s">
        <v>113</v>
      </c>
      <c r="D8" s="459">
        <v>1</v>
      </c>
      <c r="E8" s="459"/>
      <c r="F8" s="459"/>
      <c r="G8" s="459">
        <v>2</v>
      </c>
      <c r="H8" s="459"/>
      <c r="I8" s="459"/>
      <c r="J8" s="459">
        <v>3</v>
      </c>
      <c r="K8" s="459"/>
      <c r="L8" s="459"/>
      <c r="M8" s="459">
        <v>4</v>
      </c>
      <c r="N8" s="459"/>
      <c r="O8" s="459"/>
      <c r="P8" s="463">
        <v>5</v>
      </c>
      <c r="Q8" s="463"/>
      <c r="R8" s="463"/>
    </row>
    <row r="9" spans="2:18" s="195" customFormat="1" ht="12.75">
      <c r="B9" s="461"/>
      <c r="C9" s="408"/>
      <c r="D9" s="409" t="s">
        <v>100</v>
      </c>
      <c r="E9" s="409"/>
      <c r="F9" s="409"/>
      <c r="G9" s="409" t="s">
        <v>101</v>
      </c>
      <c r="H9" s="409"/>
      <c r="I9" s="409"/>
      <c r="J9" s="409" t="s">
        <v>103</v>
      </c>
      <c r="K9" s="409"/>
      <c r="L9" s="409"/>
      <c r="M9" s="409" t="s">
        <v>105</v>
      </c>
      <c r="N9" s="409"/>
      <c r="O9" s="409"/>
      <c r="P9" s="409" t="s">
        <v>107</v>
      </c>
      <c r="Q9" s="409"/>
      <c r="R9" s="409"/>
    </row>
    <row r="10" spans="2:18" s="195" customFormat="1" ht="12.75">
      <c r="B10" s="246" t="s">
        <v>19</v>
      </c>
      <c r="C10" s="246" t="s">
        <v>20</v>
      </c>
      <c r="D10" s="311" t="s">
        <v>145</v>
      </c>
      <c r="E10" s="311" t="s">
        <v>147</v>
      </c>
      <c r="F10" s="311" t="s">
        <v>148</v>
      </c>
      <c r="G10" s="311" t="s">
        <v>145</v>
      </c>
      <c r="H10" s="311" t="s">
        <v>147</v>
      </c>
      <c r="I10" s="311" t="s">
        <v>148</v>
      </c>
      <c r="J10" s="311" t="s">
        <v>145</v>
      </c>
      <c r="K10" s="311" t="s">
        <v>147</v>
      </c>
      <c r="L10" s="311" t="s">
        <v>148</v>
      </c>
      <c r="M10" s="311" t="s">
        <v>145</v>
      </c>
      <c r="N10" s="311" t="s">
        <v>147</v>
      </c>
      <c r="O10" s="311" t="s">
        <v>148</v>
      </c>
      <c r="P10" s="311" t="s">
        <v>145</v>
      </c>
      <c r="Q10" s="281" t="s">
        <v>147</v>
      </c>
      <c r="R10" s="382" t="s">
        <v>148</v>
      </c>
    </row>
    <row r="11" spans="2:33" s="210" customFormat="1" ht="4.5" customHeight="1">
      <c r="B11" s="248"/>
      <c r="C11" s="248"/>
      <c r="D11" s="339"/>
      <c r="E11" s="339"/>
      <c r="F11" s="339"/>
      <c r="G11" s="339"/>
      <c r="H11" s="339"/>
      <c r="I11" s="339"/>
      <c r="J11" s="248"/>
      <c r="K11" s="248"/>
      <c r="L11" s="248"/>
      <c r="M11" s="339"/>
      <c r="N11" s="339"/>
      <c r="O11" s="339"/>
      <c r="P11" s="339"/>
      <c r="Q11" s="339"/>
      <c r="R11" s="248"/>
      <c r="S11" s="248"/>
      <c r="T11" s="248"/>
      <c r="U11" s="248"/>
      <c r="V11" s="248"/>
      <c r="W11" s="248"/>
      <c r="X11" s="370"/>
      <c r="Y11" s="370"/>
      <c r="Z11" s="370"/>
      <c r="AA11" s="370"/>
      <c r="AB11" s="370"/>
      <c r="AC11" s="370"/>
      <c r="AD11" s="370"/>
      <c r="AE11" s="370"/>
      <c r="AF11" s="370"/>
      <c r="AG11" s="370"/>
    </row>
    <row r="12" spans="2:18" s="266" customFormat="1" ht="15" customHeight="1">
      <c r="B12" s="374">
        <v>2014</v>
      </c>
      <c r="C12" s="374" t="s">
        <v>75</v>
      </c>
      <c r="D12" s="387">
        <v>7.06011973923601</v>
      </c>
      <c r="E12" s="387">
        <v>8.29991644983295</v>
      </c>
      <c r="F12" s="387">
        <v>4.10062072251953</v>
      </c>
      <c r="G12" s="387">
        <v>5.74137344355519</v>
      </c>
      <c r="H12" s="387">
        <v>5.45315859236586</v>
      </c>
      <c r="I12" s="387">
        <v>6.22810041110009</v>
      </c>
      <c r="J12" s="387">
        <v>6.11167197751479</v>
      </c>
      <c r="K12" s="387">
        <v>6.75662336983665</v>
      </c>
      <c r="L12" s="387">
        <v>5.02774076234072</v>
      </c>
      <c r="M12" s="387">
        <v>6.98100680601379</v>
      </c>
      <c r="N12" s="387">
        <v>4.15100694949315</v>
      </c>
      <c r="O12" s="387">
        <v>14.020230911249</v>
      </c>
      <c r="P12" s="387">
        <v>7.41060521930639</v>
      </c>
      <c r="Q12" s="387">
        <v>5.8310040359582</v>
      </c>
      <c r="R12" s="387">
        <v>9.90872446262829</v>
      </c>
    </row>
    <row r="13" spans="2:18" s="266" customFormat="1" ht="15" customHeight="1">
      <c r="B13" s="347">
        <v>2015</v>
      </c>
      <c r="C13" s="347" t="s">
        <v>21</v>
      </c>
      <c r="D13" s="371">
        <v>6.26258987830235</v>
      </c>
      <c r="E13" s="371">
        <v>7.95747900481396</v>
      </c>
      <c r="F13" s="371">
        <v>2.23443452654064</v>
      </c>
      <c r="G13" s="371">
        <v>5.38275335843281</v>
      </c>
      <c r="H13" s="371">
        <v>5.79860377570123</v>
      </c>
      <c r="I13" s="371">
        <v>4.68539161719088</v>
      </c>
      <c r="J13" s="371">
        <v>6.22913753358656</v>
      </c>
      <c r="K13" s="371">
        <v>7.12804940308716</v>
      </c>
      <c r="L13" s="371">
        <v>4.71245505178695</v>
      </c>
      <c r="M13" s="371">
        <v>6.35726803766909</v>
      </c>
      <c r="N13" s="371">
        <v>4.09932184504773</v>
      </c>
      <c r="O13" s="371">
        <v>11.9058068224672</v>
      </c>
      <c r="P13" s="371">
        <v>7.31091899459762</v>
      </c>
      <c r="Q13" s="371">
        <v>6.39229152535115</v>
      </c>
      <c r="R13" s="371">
        <v>8.75073270467397</v>
      </c>
    </row>
    <row r="14" spans="2:18" s="266" customFormat="1" ht="15" customHeight="1">
      <c r="B14" s="374"/>
      <c r="C14" s="374" t="s">
        <v>22</v>
      </c>
      <c r="D14" s="387">
        <v>5.2956023697649</v>
      </c>
      <c r="E14" s="387">
        <v>7.40258300435461</v>
      </c>
      <c r="F14" s="387">
        <v>0.310301928019929</v>
      </c>
      <c r="G14" s="387">
        <v>5.08654488765328</v>
      </c>
      <c r="H14" s="387">
        <v>5.96538778073272</v>
      </c>
      <c r="I14" s="387">
        <v>3.61653824084462</v>
      </c>
      <c r="J14" s="387">
        <v>5.66185842311002</v>
      </c>
      <c r="K14" s="387">
        <v>7.07133380159441</v>
      </c>
      <c r="L14" s="387">
        <v>3.28332320848617</v>
      </c>
      <c r="M14" s="387">
        <v>6.0132512134444</v>
      </c>
      <c r="N14" s="387">
        <v>4.11922467319605</v>
      </c>
      <c r="O14" s="387">
        <v>10.6105340725183</v>
      </c>
      <c r="P14" s="387">
        <v>7.15837804667445</v>
      </c>
      <c r="Q14" s="387">
        <v>6.69111716489224</v>
      </c>
      <c r="R14" s="387">
        <v>7.88618893941311</v>
      </c>
    </row>
    <row r="15" spans="2:18" s="266" customFormat="1" ht="15" customHeight="1">
      <c r="B15" s="347"/>
      <c r="C15" s="347" t="s">
        <v>23</v>
      </c>
      <c r="D15" s="371">
        <v>4.7222244907172</v>
      </c>
      <c r="E15" s="371">
        <v>7.04167142449814</v>
      </c>
      <c r="F15" s="371">
        <v>-0.739407925351798</v>
      </c>
      <c r="G15" s="371">
        <v>4.57089485897462</v>
      </c>
      <c r="H15" s="371">
        <v>5.87252658925199</v>
      </c>
      <c r="I15" s="371">
        <v>2.40225686510678</v>
      </c>
      <c r="J15" s="371">
        <v>4.532772953676</v>
      </c>
      <c r="K15" s="371">
        <v>6.69487357625489</v>
      </c>
      <c r="L15" s="371">
        <v>0.913171447425709</v>
      </c>
      <c r="M15" s="371">
        <v>5.38826930033414</v>
      </c>
      <c r="N15" s="371">
        <v>3.81600253042651</v>
      </c>
      <c r="O15" s="371">
        <v>9.1556917420796</v>
      </c>
      <c r="P15" s="371">
        <v>6.89451500912919</v>
      </c>
      <c r="Q15" s="371">
        <v>6.83728065599163</v>
      </c>
      <c r="R15" s="371">
        <v>6.98282216730735</v>
      </c>
    </row>
    <row r="16" spans="2:18" s="266" customFormat="1" ht="15" customHeight="1">
      <c r="B16" s="374"/>
      <c r="C16" s="374" t="s">
        <v>24</v>
      </c>
      <c r="D16" s="387">
        <v>4.01382713375498</v>
      </c>
      <c r="E16" s="387">
        <v>6.12172045885631</v>
      </c>
      <c r="F16" s="387">
        <v>-0.995105479625868</v>
      </c>
      <c r="G16" s="387">
        <v>4.09805523618869</v>
      </c>
      <c r="H16" s="387">
        <v>5.55723013130458</v>
      </c>
      <c r="I16" s="387">
        <v>1.65296956101435</v>
      </c>
      <c r="J16" s="387">
        <v>3.4769116770156</v>
      </c>
      <c r="K16" s="387">
        <v>5.73890534595263</v>
      </c>
      <c r="L16" s="387">
        <v>-0.326291142498258</v>
      </c>
      <c r="M16" s="387">
        <v>4.87649010736468</v>
      </c>
      <c r="N16" s="387">
        <v>3.26035892936021</v>
      </c>
      <c r="O16" s="387">
        <v>8.74818966890896</v>
      </c>
      <c r="P16" s="387">
        <v>6.29917706798029</v>
      </c>
      <c r="Q16" s="387">
        <v>6.05550983608802</v>
      </c>
      <c r="R16" s="387">
        <v>6.67651940701985</v>
      </c>
    </row>
    <row r="17" spans="2:18" s="266" customFormat="1" ht="15" customHeight="1">
      <c r="B17" s="347"/>
      <c r="C17" s="347" t="s">
        <v>25</v>
      </c>
      <c r="D17" s="371">
        <v>3.19057437673274</v>
      </c>
      <c r="E17" s="371">
        <v>5.52076824311298</v>
      </c>
      <c r="F17" s="371">
        <v>-2.36705473785921</v>
      </c>
      <c r="G17" s="371">
        <v>3.22990745222744</v>
      </c>
      <c r="H17" s="371">
        <v>5.30822857613438</v>
      </c>
      <c r="I17" s="371">
        <v>-0.252690788854959</v>
      </c>
      <c r="J17" s="371">
        <v>2.21150374279264</v>
      </c>
      <c r="K17" s="371">
        <v>5.43200867567986</v>
      </c>
      <c r="L17" s="371">
        <v>-3.17605177277869</v>
      </c>
      <c r="M17" s="371">
        <v>4.30007416743379</v>
      </c>
      <c r="N17" s="371">
        <v>3.20184409115221</v>
      </c>
      <c r="O17" s="371">
        <v>6.90531954420817</v>
      </c>
      <c r="P17" s="371">
        <v>6.12214576175234</v>
      </c>
      <c r="Q17" s="371">
        <v>5.90369621619669</v>
      </c>
      <c r="R17" s="371">
        <v>6.46029208463195</v>
      </c>
    </row>
    <row r="18" spans="2:18" s="266" customFormat="1" ht="15" customHeight="1">
      <c r="B18" s="374"/>
      <c r="C18" s="374" t="s">
        <v>68</v>
      </c>
      <c r="D18" s="387">
        <v>2.99107189491254</v>
      </c>
      <c r="E18" s="387">
        <v>5.10447832802903</v>
      </c>
      <c r="F18" s="387">
        <v>-2.0856361874915</v>
      </c>
      <c r="G18" s="387">
        <v>3.17716812883484</v>
      </c>
      <c r="H18" s="387">
        <v>4.87578105480009</v>
      </c>
      <c r="I18" s="387">
        <v>0.304531314535006</v>
      </c>
      <c r="J18" s="387">
        <v>1.80260176281399</v>
      </c>
      <c r="K18" s="387">
        <v>4.80102383052989</v>
      </c>
      <c r="L18" s="387">
        <v>-3.25276936414031</v>
      </c>
      <c r="M18" s="387">
        <v>4.7651744920592</v>
      </c>
      <c r="N18" s="387">
        <v>3.33203840416709</v>
      </c>
      <c r="O18" s="387">
        <v>8.1726206674829</v>
      </c>
      <c r="P18" s="387">
        <v>6.46668403232493</v>
      </c>
      <c r="Q18" s="387">
        <v>5.96806333199769</v>
      </c>
      <c r="R18" s="387">
        <v>7.24026740073429</v>
      </c>
    </row>
    <row r="19" spans="2:18" s="266" customFormat="1" ht="15" customHeight="1">
      <c r="B19" s="347"/>
      <c r="C19" s="347" t="s">
        <v>70</v>
      </c>
      <c r="D19" s="371">
        <v>2.70533271525553</v>
      </c>
      <c r="E19" s="371">
        <v>4.85489321405228</v>
      </c>
      <c r="F19" s="371">
        <v>-2.47670671195922</v>
      </c>
      <c r="G19" s="371">
        <v>2.92108054242828</v>
      </c>
      <c r="H19" s="371">
        <v>5.03095896022216</v>
      </c>
      <c r="I19" s="371">
        <v>-0.634314462816576</v>
      </c>
      <c r="J19" s="371">
        <v>0.931521416645076</v>
      </c>
      <c r="K19" s="371">
        <v>4.8365323199161</v>
      </c>
      <c r="L19" s="371">
        <v>-5.62244052349976</v>
      </c>
      <c r="M19" s="371">
        <v>4.60714438023895</v>
      </c>
      <c r="N19" s="371">
        <v>3.49008460355971</v>
      </c>
      <c r="O19" s="371">
        <v>7.23430644405676</v>
      </c>
      <c r="P19" s="371">
        <v>6.38718660315698</v>
      </c>
      <c r="Q19" s="371">
        <v>5.93221188895432</v>
      </c>
      <c r="R19" s="371">
        <v>7.09068237289587</v>
      </c>
    </row>
    <row r="20" spans="2:18" s="266" customFormat="1" ht="15" customHeight="1">
      <c r="B20" s="374"/>
      <c r="C20" s="374" t="s">
        <v>71</v>
      </c>
      <c r="D20" s="387">
        <v>2.40080377848675</v>
      </c>
      <c r="E20" s="387">
        <v>4.30836898906819</v>
      </c>
      <c r="F20" s="387">
        <v>-2.23374533985325</v>
      </c>
      <c r="G20" s="387">
        <v>2.44127990621466</v>
      </c>
      <c r="H20" s="387">
        <v>4.9176505416169</v>
      </c>
      <c r="I20" s="387">
        <v>-1.72904892040736</v>
      </c>
      <c r="J20" s="387">
        <v>-0.324721957523977</v>
      </c>
      <c r="K20" s="387">
        <v>4.52346208758319</v>
      </c>
      <c r="L20" s="387">
        <v>-8.42781651675282</v>
      </c>
      <c r="M20" s="387">
        <v>4.38891249663338</v>
      </c>
      <c r="N20" s="387">
        <v>3.67639364699632</v>
      </c>
      <c r="O20" s="387">
        <v>6.04797639707733</v>
      </c>
      <c r="P20" s="387">
        <v>6.32435212631826</v>
      </c>
      <c r="Q20" s="387">
        <v>6.36488656878687</v>
      </c>
      <c r="R20" s="387">
        <v>6.26214879813074</v>
      </c>
    </row>
    <row r="21" spans="2:18" s="266" customFormat="1" ht="15" customHeight="1">
      <c r="B21" s="347"/>
      <c r="C21" s="347" t="s">
        <v>72</v>
      </c>
      <c r="D21" s="371">
        <v>2.09781900963486</v>
      </c>
      <c r="E21" s="371">
        <v>4.148414962529</v>
      </c>
      <c r="F21" s="371">
        <v>-2.90882476397404</v>
      </c>
      <c r="G21" s="371">
        <v>1.79774803137298</v>
      </c>
      <c r="H21" s="371">
        <v>5.09660774528315</v>
      </c>
      <c r="I21" s="371">
        <v>-3.72430277098406</v>
      </c>
      <c r="J21" s="371">
        <v>-0.932375585379364</v>
      </c>
      <c r="K21" s="371">
        <v>4.43670091534099</v>
      </c>
      <c r="L21" s="371">
        <v>-9.86989182069649</v>
      </c>
      <c r="M21" s="371">
        <v>4.25584607023322</v>
      </c>
      <c r="N21" s="371">
        <v>3.89447216841872</v>
      </c>
      <c r="O21" s="371">
        <v>5.08934829042687</v>
      </c>
      <c r="P21" s="371">
        <v>6.13918739628931</v>
      </c>
      <c r="Q21" s="371">
        <v>6.62980772476287</v>
      </c>
      <c r="R21" s="371">
        <v>5.39149360312521</v>
      </c>
    </row>
    <row r="22" spans="2:18" s="266" customFormat="1" ht="15" customHeight="1">
      <c r="B22" s="374"/>
      <c r="C22" s="374" t="s">
        <v>73</v>
      </c>
      <c r="D22" s="387">
        <v>1.31919762674282</v>
      </c>
      <c r="E22" s="387">
        <v>3.55498874238649</v>
      </c>
      <c r="F22" s="387">
        <v>-4.17524322754879</v>
      </c>
      <c r="G22" s="387">
        <v>0.943714318015343</v>
      </c>
      <c r="H22" s="387">
        <v>4.59450456646138</v>
      </c>
      <c r="I22" s="387">
        <v>-5.1966503018367</v>
      </c>
      <c r="J22" s="387">
        <v>-1.7401262489475</v>
      </c>
      <c r="K22" s="387">
        <v>3.55255059809145</v>
      </c>
      <c r="L22" s="387">
        <v>-10.6823615201569</v>
      </c>
      <c r="M22" s="387">
        <v>3.8509921814891</v>
      </c>
      <c r="N22" s="387">
        <v>4.04670461954257</v>
      </c>
      <c r="O22" s="387">
        <v>3.40243801691256</v>
      </c>
      <c r="P22" s="387">
        <v>5.25346570291019</v>
      </c>
      <c r="Q22" s="387">
        <v>5.7859029604487</v>
      </c>
      <c r="R22" s="387">
        <v>4.44080425235744</v>
      </c>
    </row>
    <row r="23" spans="2:18" s="266" customFormat="1" ht="15" customHeight="1">
      <c r="B23" s="347"/>
      <c r="C23" s="347" t="s">
        <v>74</v>
      </c>
      <c r="D23" s="371">
        <v>0.819462836210838</v>
      </c>
      <c r="E23" s="371">
        <v>3.10164516326847</v>
      </c>
      <c r="F23" s="371">
        <v>-4.83595855587728</v>
      </c>
      <c r="G23" s="371">
        <v>-0.271602259699255</v>
      </c>
      <c r="H23" s="371">
        <v>3.84721309381397</v>
      </c>
      <c r="I23" s="371">
        <v>-7.21365809051936</v>
      </c>
      <c r="J23" s="371">
        <v>-2.83524538050522</v>
      </c>
      <c r="K23" s="371">
        <v>3.46298236916216</v>
      </c>
      <c r="L23" s="371">
        <v>-13.4852669147026</v>
      </c>
      <c r="M23" s="371">
        <v>3.5591999876222</v>
      </c>
      <c r="N23" s="371">
        <v>4.3026491793793</v>
      </c>
      <c r="O23" s="371">
        <v>1.8691754279764</v>
      </c>
      <c r="P23" s="371">
        <v>5.26551124904298</v>
      </c>
      <c r="Q23" s="371">
        <v>5.82813883054603</v>
      </c>
      <c r="R23" s="371">
        <v>4.40732650261524</v>
      </c>
    </row>
    <row r="24" spans="2:18" s="266" customFormat="1" ht="15" customHeight="1">
      <c r="B24" s="374"/>
      <c r="C24" s="374" t="s">
        <v>75</v>
      </c>
      <c r="D24" s="387">
        <v>-0.118253751564057</v>
      </c>
      <c r="E24" s="387">
        <v>2.27208560086321</v>
      </c>
      <c r="F24" s="387">
        <v>-6.05436572004028</v>
      </c>
      <c r="G24" s="387">
        <v>-1.87442547344078</v>
      </c>
      <c r="H24" s="387">
        <v>2.92524144707025</v>
      </c>
      <c r="I24" s="387">
        <v>-9.92080162278266</v>
      </c>
      <c r="J24" s="387">
        <v>-4.32079858260401</v>
      </c>
      <c r="K24" s="387">
        <v>2.14069650022282</v>
      </c>
      <c r="L24" s="387">
        <v>-15.3590062966265</v>
      </c>
      <c r="M24" s="387">
        <v>3.46420699183947</v>
      </c>
      <c r="N24" s="387">
        <v>4.29913812499916</v>
      </c>
      <c r="O24" s="387">
        <v>1.56719275250294</v>
      </c>
      <c r="P24" s="387">
        <v>4.38834711335929</v>
      </c>
      <c r="Q24" s="387">
        <v>4.84417607772578</v>
      </c>
      <c r="R24" s="387">
        <v>3.69420502063598</v>
      </c>
    </row>
    <row r="25" spans="2:18" s="266" customFormat="1" ht="15" customHeight="1">
      <c r="B25" s="347">
        <v>2016</v>
      </c>
      <c r="C25" s="347" t="s">
        <v>21</v>
      </c>
      <c r="D25" s="371">
        <v>0.0803144437011349</v>
      </c>
      <c r="E25" s="371">
        <v>2.26156109908366</v>
      </c>
      <c r="F25" s="371">
        <v>-5.39394317639239</v>
      </c>
      <c r="G25" s="371">
        <v>-2.1856718185714</v>
      </c>
      <c r="H25" s="371">
        <v>2.3984581548419</v>
      </c>
      <c r="I25" s="371">
        <v>-9.95479044514319</v>
      </c>
      <c r="J25" s="371">
        <v>-4.94553345928185</v>
      </c>
      <c r="K25" s="371">
        <v>1.55847593276905</v>
      </c>
      <c r="L25" s="371">
        <v>-16.172529527072</v>
      </c>
      <c r="M25" s="371">
        <v>3.81973132015914</v>
      </c>
      <c r="N25" s="371">
        <v>4.31281892301487</v>
      </c>
      <c r="O25" s="371">
        <v>2.69257435516226</v>
      </c>
      <c r="P25" s="371">
        <v>4.14476576475635</v>
      </c>
      <c r="Q25" s="371">
        <v>4.11895710477421</v>
      </c>
      <c r="R25" s="371">
        <v>4.18433979708779</v>
      </c>
    </row>
    <row r="26" spans="2:18" s="266" customFormat="1" ht="15" customHeight="1">
      <c r="B26" s="374"/>
      <c r="C26" s="374" t="s">
        <v>22</v>
      </c>
      <c r="D26" s="387">
        <v>0.407985304968395</v>
      </c>
      <c r="E26" s="387">
        <v>2.48837805043425</v>
      </c>
      <c r="F26" s="387">
        <v>-4.8624357400454</v>
      </c>
      <c r="G26" s="387">
        <v>-2.07516834476256</v>
      </c>
      <c r="H26" s="387">
        <v>2.30777835193536</v>
      </c>
      <c r="I26" s="387">
        <v>-9.57254268427413</v>
      </c>
      <c r="J26" s="387">
        <v>-4.80242244650801</v>
      </c>
      <c r="K26" s="387">
        <v>1.71836572673025</v>
      </c>
      <c r="L26" s="387">
        <v>-16.2100463322003</v>
      </c>
      <c r="M26" s="387">
        <v>3.87659258345425</v>
      </c>
      <c r="N26" s="387">
        <v>4.3169616329757</v>
      </c>
      <c r="O26" s="387">
        <v>2.87043410927352</v>
      </c>
      <c r="P26" s="387">
        <v>4.47047539263898</v>
      </c>
      <c r="Q26" s="387">
        <v>4.12491911518251</v>
      </c>
      <c r="R26" s="387">
        <v>5.00275560866486</v>
      </c>
    </row>
    <row r="27" spans="2:18" s="266" customFormat="1" ht="15" customHeight="1">
      <c r="B27" s="347"/>
      <c r="C27" s="347" t="s">
        <v>23</v>
      </c>
      <c r="D27" s="371">
        <v>-0.379100104872598</v>
      </c>
      <c r="E27" s="371">
        <v>1.87846954979571</v>
      </c>
      <c r="F27" s="371">
        <v>-6.11174718421303</v>
      </c>
      <c r="G27" s="371">
        <v>-2.69796697017303</v>
      </c>
      <c r="H27" s="371">
        <v>1.55014420181987</v>
      </c>
      <c r="I27" s="371">
        <v>-10.015565148583</v>
      </c>
      <c r="J27" s="371">
        <v>-5.29822828075104</v>
      </c>
      <c r="K27" s="371">
        <v>1.01644203294284</v>
      </c>
      <c r="L27" s="371">
        <v>-16.4753823537456</v>
      </c>
      <c r="M27" s="371">
        <v>3.51226150367352</v>
      </c>
      <c r="N27" s="371">
        <v>3.94678830638813</v>
      </c>
      <c r="O27" s="371">
        <v>2.52199390146475</v>
      </c>
      <c r="P27" s="371">
        <v>3.61862050243078</v>
      </c>
      <c r="Q27" s="371">
        <v>3.05836181905172</v>
      </c>
      <c r="R27" s="371">
        <v>4.48187033255074</v>
      </c>
    </row>
    <row r="28" spans="2:18" s="266" customFormat="1" ht="15" customHeight="1">
      <c r="B28" s="374"/>
      <c r="C28" s="374" t="s">
        <v>24</v>
      </c>
      <c r="D28" s="387">
        <v>-0.0811689373491853</v>
      </c>
      <c r="E28" s="387">
        <v>2.18332620738289</v>
      </c>
      <c r="F28" s="387">
        <v>-5.84904036737827</v>
      </c>
      <c r="G28" s="387">
        <v>-2.28543868007967</v>
      </c>
      <c r="H28" s="387">
        <v>1.68148298372754</v>
      </c>
      <c r="I28" s="387">
        <v>-9.18796819179838</v>
      </c>
      <c r="J28" s="387">
        <v>-5.06416430879597</v>
      </c>
      <c r="K28" s="387">
        <v>1.25391804674819</v>
      </c>
      <c r="L28" s="387">
        <v>-16.3334807843077</v>
      </c>
      <c r="M28" s="387">
        <v>4.03806204054877</v>
      </c>
      <c r="N28" s="387">
        <v>4.20632029185899</v>
      </c>
      <c r="O28" s="387">
        <v>3.6553139735932</v>
      </c>
      <c r="P28" s="387">
        <v>4.10659332959418</v>
      </c>
      <c r="Q28" s="387">
        <v>3.43678134899497</v>
      </c>
      <c r="R28" s="387">
        <v>5.13782375417737</v>
      </c>
    </row>
    <row r="29" spans="2:18" s="266" customFormat="1" ht="15" customHeight="1">
      <c r="B29" s="347"/>
      <c r="C29" s="347" t="s">
        <v>25</v>
      </c>
      <c r="D29" s="371">
        <v>-0.0318564905831598</v>
      </c>
      <c r="E29" s="371">
        <v>1.91219381322316</v>
      </c>
      <c r="F29" s="371">
        <v>-5.04311213442835</v>
      </c>
      <c r="G29" s="371">
        <v>-2.23138199323745</v>
      </c>
      <c r="H29" s="371">
        <v>1.13290591145556</v>
      </c>
      <c r="I29" s="371">
        <v>-8.18313633227121</v>
      </c>
      <c r="J29" s="371">
        <v>-5.52562555489607</v>
      </c>
      <c r="K29" s="371">
        <v>0.253283081753009</v>
      </c>
      <c r="L29" s="371">
        <v>-16.0525937473354</v>
      </c>
      <c r="M29" s="371">
        <v>4.2392893177909</v>
      </c>
      <c r="N29" s="371">
        <v>4.00331563851692</v>
      </c>
      <c r="O29" s="371">
        <v>4.77967894787037</v>
      </c>
      <c r="P29" s="371">
        <v>3.70390524873205</v>
      </c>
      <c r="Q29" s="371">
        <v>2.9179890601325</v>
      </c>
      <c r="R29" s="371">
        <v>4.91409430913663</v>
      </c>
    </row>
    <row r="30" spans="2:18" s="266" customFormat="1" ht="15" customHeight="1">
      <c r="B30" s="374"/>
      <c r="C30" s="374" t="s">
        <v>68</v>
      </c>
      <c r="D30" s="387">
        <v>-0.190106979062821</v>
      </c>
      <c r="E30" s="387">
        <v>1.85424134095642</v>
      </c>
      <c r="F30" s="387">
        <v>-5.46154220942635</v>
      </c>
      <c r="G30" s="387">
        <v>-2.4306480564699</v>
      </c>
      <c r="H30" s="387">
        <v>0.937558195153887</v>
      </c>
      <c r="I30" s="387">
        <v>-8.38644153853062</v>
      </c>
      <c r="J30" s="387">
        <v>-6.26296491685123</v>
      </c>
      <c r="K30" s="387">
        <v>-0.337989485175394</v>
      </c>
      <c r="L30" s="387">
        <v>-17.0841248330508</v>
      </c>
      <c r="M30" s="387">
        <v>3.91135366241822</v>
      </c>
      <c r="N30" s="387">
        <v>3.82021404611348</v>
      </c>
      <c r="O30" s="387">
        <v>4.1183517882903</v>
      </c>
      <c r="P30" s="387">
        <v>3.15582315359717</v>
      </c>
      <c r="Q30" s="387">
        <v>2.32686589289515</v>
      </c>
      <c r="R30" s="387">
        <v>4.42664908649419</v>
      </c>
    </row>
    <row r="31" spans="2:18" s="266" customFormat="1" ht="15" customHeight="1">
      <c r="B31" s="347"/>
      <c r="C31" s="347" t="s">
        <v>70</v>
      </c>
      <c r="D31" s="371">
        <v>-0.591199833875955</v>
      </c>
      <c r="E31" s="371">
        <v>1.74428278407199</v>
      </c>
      <c r="F31" s="371">
        <v>-6.64472041418308</v>
      </c>
      <c r="G31" s="371">
        <v>-3.0165931108835</v>
      </c>
      <c r="H31" s="371">
        <v>0.871879178745605</v>
      </c>
      <c r="I31" s="371">
        <v>-9.94271825410842</v>
      </c>
      <c r="J31" s="371">
        <v>-6.55150122043812</v>
      </c>
      <c r="K31" s="371">
        <v>-0.592039876955885</v>
      </c>
      <c r="L31" s="371">
        <v>-17.6619749270897</v>
      </c>
      <c r="M31" s="371">
        <v>3.75966701266923</v>
      </c>
      <c r="N31" s="371">
        <v>3.89375954898776</v>
      </c>
      <c r="O31" s="371">
        <v>3.45531228622207</v>
      </c>
      <c r="P31" s="371">
        <v>2.46496129975133</v>
      </c>
      <c r="Q31" s="371">
        <v>2.21866282016678</v>
      </c>
      <c r="R31" s="371">
        <v>2.84167578084467</v>
      </c>
    </row>
    <row r="32" spans="2:18" s="266" customFormat="1" ht="15" customHeight="1">
      <c r="B32" s="374"/>
      <c r="C32" s="374" t="s">
        <v>71</v>
      </c>
      <c r="D32" s="387">
        <v>-0.963715927295972</v>
      </c>
      <c r="E32" s="387">
        <v>1.36902578128111</v>
      </c>
      <c r="F32" s="387">
        <v>-7.01050649559209</v>
      </c>
      <c r="G32" s="387">
        <v>-3.44129150311497</v>
      </c>
      <c r="H32" s="387">
        <v>0.106393006747685</v>
      </c>
      <c r="I32" s="387">
        <v>-9.81985735806557</v>
      </c>
      <c r="J32" s="387">
        <v>-6.65356006775882</v>
      </c>
      <c r="K32" s="387">
        <v>-1.31010597086803</v>
      </c>
      <c r="L32" s="387">
        <v>-16.8475478398872</v>
      </c>
      <c r="M32" s="387">
        <v>3.38202589806869</v>
      </c>
      <c r="N32" s="387">
        <v>3.07698995623684</v>
      </c>
      <c r="O32" s="387">
        <v>4.07640280071391</v>
      </c>
      <c r="P32" s="387">
        <v>1.84663920687858</v>
      </c>
      <c r="Q32" s="387">
        <v>1.04784818198069</v>
      </c>
      <c r="R32" s="387">
        <v>3.07363276423553</v>
      </c>
    </row>
    <row r="33" spans="2:18" s="266" customFormat="1" ht="15" customHeight="1">
      <c r="B33" s="347"/>
      <c r="C33" s="347" t="s">
        <v>72</v>
      </c>
      <c r="D33" s="371">
        <v>-1.44537073914215</v>
      </c>
      <c r="E33" s="371">
        <v>0.721908901308921</v>
      </c>
      <c r="F33" s="371">
        <v>-7.12152845634811</v>
      </c>
      <c r="G33" s="371">
        <v>-3.5018205519055</v>
      </c>
      <c r="H33" s="371">
        <v>-0.491977269387456</v>
      </c>
      <c r="I33" s="371">
        <v>-9.00169099916244</v>
      </c>
      <c r="J33" s="371">
        <v>-7.16774043782566</v>
      </c>
      <c r="K33" s="371">
        <v>-1.82366096369698</v>
      </c>
      <c r="L33" s="371">
        <v>-17.4757167479179</v>
      </c>
      <c r="M33" s="371">
        <v>3.1817612542163</v>
      </c>
      <c r="N33" s="371">
        <v>2.74853032399023</v>
      </c>
      <c r="O33" s="371">
        <v>4.16963893513462</v>
      </c>
      <c r="P33" s="371">
        <v>1.38141440818689</v>
      </c>
      <c r="Q33" s="371">
        <v>0.272114775658938</v>
      </c>
      <c r="R33" s="371">
        <v>3.09182419318075</v>
      </c>
    </row>
    <row r="34" spans="2:18" s="266" customFormat="1" ht="15" customHeight="1">
      <c r="B34" s="374"/>
      <c r="C34" s="374" t="s">
        <v>73</v>
      </c>
      <c r="D34" s="387">
        <v>-1.39195830182423</v>
      </c>
      <c r="E34" s="387">
        <v>0.596459003265304</v>
      </c>
      <c r="F34" s="387">
        <v>-6.67267794335711</v>
      </c>
      <c r="G34" s="387">
        <v>-3.21208625114198</v>
      </c>
      <c r="H34" s="387">
        <v>-0.653551259666796</v>
      </c>
      <c r="I34" s="387">
        <v>-7.95979232472657</v>
      </c>
      <c r="J34" s="387">
        <v>-7.32556436940314</v>
      </c>
      <c r="K34" s="387">
        <v>-2.31705301444307</v>
      </c>
      <c r="L34" s="387">
        <v>-17.1363309932479</v>
      </c>
      <c r="M34" s="387">
        <v>3.11509726595347</v>
      </c>
      <c r="N34" s="387">
        <v>2.26211456735077</v>
      </c>
      <c r="O34" s="387">
        <v>5.08223260058429</v>
      </c>
      <c r="P34" s="387">
        <v>1.23245865837154</v>
      </c>
      <c r="Q34" s="387">
        <v>-0.204730727434854</v>
      </c>
      <c r="R34" s="387">
        <v>3.45429881763555</v>
      </c>
    </row>
    <row r="35" spans="2:18" s="266" customFormat="1" ht="15" customHeight="1">
      <c r="B35" s="347"/>
      <c r="C35" s="347" t="s">
        <v>74</v>
      </c>
      <c r="D35" s="371">
        <v>-1.15488256531364</v>
      </c>
      <c r="E35" s="371">
        <v>0.56117183405664</v>
      </c>
      <c r="F35" s="371">
        <v>-5.76209673388863</v>
      </c>
      <c r="G35" s="371">
        <v>-2.15585519201134</v>
      </c>
      <c r="H35" s="371">
        <v>-0.538333716439798</v>
      </c>
      <c r="I35" s="371">
        <v>-5.20709700805569</v>
      </c>
      <c r="J35" s="371">
        <v>-6.4912998265131</v>
      </c>
      <c r="K35" s="371">
        <v>-2.78338617708398</v>
      </c>
      <c r="L35" s="371">
        <v>-13.989493560224</v>
      </c>
      <c r="M35" s="371">
        <v>3.2991666005779</v>
      </c>
      <c r="N35" s="371">
        <v>1.73670128079042</v>
      </c>
      <c r="O35" s="371">
        <v>6.93584299208934</v>
      </c>
      <c r="P35" s="371">
        <v>1.53317874353291</v>
      </c>
      <c r="Q35" s="371">
        <v>-0.40802778872806</v>
      </c>
      <c r="R35" s="371">
        <v>4.53442547201546</v>
      </c>
    </row>
    <row r="36" spans="2:18" s="266" customFormat="1" ht="15" customHeight="1">
      <c r="B36" s="374"/>
      <c r="C36" s="374" t="s">
        <v>75</v>
      </c>
      <c r="D36" s="387">
        <v>0.28969434768924</v>
      </c>
      <c r="E36" s="387">
        <v>1.7259747268896</v>
      </c>
      <c r="F36" s="387">
        <v>-3.59325978035105</v>
      </c>
      <c r="G36" s="387">
        <v>-0.748339825795963</v>
      </c>
      <c r="H36" s="387">
        <v>-0.217658104923513</v>
      </c>
      <c r="I36" s="387">
        <v>-1.7648710930588</v>
      </c>
      <c r="J36" s="387">
        <v>-5.69283744293515</v>
      </c>
      <c r="K36" s="387">
        <v>-2.9167915122999</v>
      </c>
      <c r="L36" s="387">
        <v>-11.4156596407524</v>
      </c>
      <c r="M36" s="387">
        <v>3.59658753797285</v>
      </c>
      <c r="N36" s="387">
        <v>1.59887842155479</v>
      </c>
      <c r="O36" s="387">
        <v>8.25759134295081</v>
      </c>
      <c r="P36" s="387">
        <v>2.29673580291467</v>
      </c>
      <c r="Q36" s="387">
        <v>-0.104601381889946</v>
      </c>
      <c r="R36" s="387">
        <v>5.99407618171703</v>
      </c>
    </row>
    <row r="37" spans="2:18" s="266" customFormat="1" ht="15" customHeight="1">
      <c r="B37" s="347">
        <v>2017</v>
      </c>
      <c r="C37" s="347" t="s">
        <v>21</v>
      </c>
      <c r="D37" s="371">
        <v>0.0383106294579161</v>
      </c>
      <c r="E37" s="371">
        <v>1.57557868032132</v>
      </c>
      <c r="F37" s="371">
        <v>-4.13195320041899</v>
      </c>
      <c r="G37" s="371">
        <v>-0.903010552381645</v>
      </c>
      <c r="H37" s="371">
        <v>-0.557822736227109</v>
      </c>
      <c r="I37" s="371">
        <v>-1.56828844614262</v>
      </c>
      <c r="J37" s="371">
        <v>-6.13485994237536</v>
      </c>
      <c r="K37" s="371">
        <v>-3.37144714124931</v>
      </c>
      <c r="L37" s="371">
        <v>-11.9139304007494</v>
      </c>
      <c r="M37" s="371">
        <v>2.81551358118133</v>
      </c>
      <c r="N37" s="371">
        <v>0.936333947352708</v>
      </c>
      <c r="O37" s="371">
        <v>7.17893594306014</v>
      </c>
      <c r="P37" s="371">
        <v>1.8434147872761</v>
      </c>
      <c r="Q37" s="371">
        <v>-0.390938600513735</v>
      </c>
      <c r="R37" s="371">
        <v>5.26733847307956</v>
      </c>
    </row>
    <row r="38" spans="2:18" s="266" customFormat="1" ht="15" customHeight="1">
      <c r="B38" s="374"/>
      <c r="C38" s="374" t="s">
        <v>22</v>
      </c>
      <c r="D38" s="387">
        <v>-0.556584099724489</v>
      </c>
      <c r="E38" s="387">
        <v>0.838571518181275</v>
      </c>
      <c r="F38" s="387">
        <v>-4.36413068014802</v>
      </c>
      <c r="G38" s="387">
        <v>-1.66420971789913</v>
      </c>
      <c r="H38" s="387">
        <v>-1.41025831239922</v>
      </c>
      <c r="I38" s="387">
        <v>-2.1556853182478</v>
      </c>
      <c r="J38" s="387">
        <v>-6.88021582522956</v>
      </c>
      <c r="K38" s="387">
        <v>-4.73532733696496</v>
      </c>
      <c r="L38" s="387">
        <v>-11.4354136601998</v>
      </c>
      <c r="M38" s="387">
        <v>1.91776661041736</v>
      </c>
      <c r="N38" s="387">
        <v>0.037495116994446</v>
      </c>
      <c r="O38" s="387">
        <v>6.27423452622085</v>
      </c>
      <c r="P38" s="387">
        <v>0.67793423158351</v>
      </c>
      <c r="Q38" s="387">
        <v>-1.74374230362784</v>
      </c>
      <c r="R38" s="387">
        <v>4.37699658306232</v>
      </c>
    </row>
    <row r="39" spans="2:18" s="266" customFormat="1" ht="15" customHeight="1">
      <c r="B39" s="347"/>
      <c r="C39" s="347" t="s">
        <v>23</v>
      </c>
      <c r="D39" s="371">
        <v>0.808726375825453</v>
      </c>
      <c r="E39" s="371">
        <v>1.98814729624668</v>
      </c>
      <c r="F39" s="371">
        <v>-2.4410541293208</v>
      </c>
      <c r="G39" s="371">
        <v>-0.856436477342681</v>
      </c>
      <c r="H39" s="371">
        <v>-0.743815430678552</v>
      </c>
      <c r="I39" s="371">
        <v>-1.07536653660408</v>
      </c>
      <c r="J39" s="371">
        <v>-6.10528138657217</v>
      </c>
      <c r="K39" s="371">
        <v>-3.98996257873055</v>
      </c>
      <c r="L39" s="371">
        <v>-10.6335685380682</v>
      </c>
      <c r="M39" s="371">
        <v>2.26799285660073</v>
      </c>
      <c r="N39" s="371">
        <v>0.470764677443003</v>
      </c>
      <c r="O39" s="371">
        <v>6.42071861289846</v>
      </c>
      <c r="P39" s="371">
        <v>1.10853036722398</v>
      </c>
      <c r="Q39" s="371">
        <v>-1.06274035665546</v>
      </c>
      <c r="R39" s="371">
        <v>4.40845619457038</v>
      </c>
    </row>
    <row r="40" spans="2:18" s="266" customFormat="1" ht="15" customHeight="1">
      <c r="B40" s="374"/>
      <c r="C40" s="374" t="s">
        <v>24</v>
      </c>
      <c r="D40" s="387">
        <v>0.68408316638775</v>
      </c>
      <c r="E40" s="387">
        <v>2.05874520539953</v>
      </c>
      <c r="F40" s="387">
        <v>-3.11602012703325</v>
      </c>
      <c r="G40" s="387">
        <v>-1.52442777854779</v>
      </c>
      <c r="H40" s="387">
        <v>-1.21650518877422</v>
      </c>
      <c r="I40" s="387">
        <v>-2.12434962528033</v>
      </c>
      <c r="J40" s="387">
        <v>-6.18673709099555</v>
      </c>
      <c r="K40" s="387">
        <v>-3.94478961983833</v>
      </c>
      <c r="L40" s="387">
        <v>-11.0262077547572</v>
      </c>
      <c r="M40" s="387">
        <v>1.2453934292173</v>
      </c>
      <c r="N40" s="387">
        <v>0.179148209911406</v>
      </c>
      <c r="O40" s="387">
        <v>3.68374442115587</v>
      </c>
      <c r="P40" s="387">
        <v>0.196996879081079</v>
      </c>
      <c r="Q40" s="387">
        <v>-1.70306248017339</v>
      </c>
      <c r="R40" s="387">
        <v>3.07496507271445</v>
      </c>
    </row>
    <row r="41" spans="2:18" s="266" customFormat="1" ht="15" customHeight="1">
      <c r="B41" s="347"/>
      <c r="C41" s="347" t="s">
        <v>25</v>
      </c>
      <c r="D41" s="371">
        <v>0.821878138727805</v>
      </c>
      <c r="E41" s="371">
        <v>2.32214616074675</v>
      </c>
      <c r="F41" s="371">
        <v>-3.32869040552806</v>
      </c>
      <c r="G41" s="371">
        <v>-1.48650662698074</v>
      </c>
      <c r="H41" s="371">
        <v>-1.2014381547368</v>
      </c>
      <c r="I41" s="371">
        <v>-2.04198999967538</v>
      </c>
      <c r="J41" s="371">
        <v>-5.24997587499616</v>
      </c>
      <c r="K41" s="371">
        <v>-3.43291213610504</v>
      </c>
      <c r="L41" s="371">
        <v>-9.20290443558577</v>
      </c>
      <c r="M41" s="371">
        <v>0.692660939855116</v>
      </c>
      <c r="N41" s="371">
        <v>-0.0555423141165079</v>
      </c>
      <c r="O41" s="371">
        <v>2.39338226180641</v>
      </c>
      <c r="P41" s="371">
        <v>0.163373599926775</v>
      </c>
      <c r="Q41" s="371">
        <v>-1.71231695275422</v>
      </c>
      <c r="R41" s="371">
        <v>2.99669365132937</v>
      </c>
    </row>
    <row r="42" spans="2:18" s="266" customFormat="1" ht="15" customHeight="1">
      <c r="B42" s="374"/>
      <c r="C42" s="374" t="s">
        <v>68</v>
      </c>
      <c r="D42" s="387">
        <v>0.982554080370979</v>
      </c>
      <c r="E42" s="387">
        <v>2.55234144753618</v>
      </c>
      <c r="F42" s="387">
        <v>-3.37843918263644</v>
      </c>
      <c r="G42" s="387">
        <v>-1.57632879512898</v>
      </c>
      <c r="H42" s="387">
        <v>-1.22649184963183</v>
      </c>
      <c r="I42" s="387">
        <v>-2.25788184724187</v>
      </c>
      <c r="J42" s="387">
        <v>-4.23714482882107</v>
      </c>
      <c r="K42" s="387">
        <v>-2.80006451127828</v>
      </c>
      <c r="L42" s="387">
        <v>-7.39186075021992</v>
      </c>
      <c r="M42" s="387">
        <v>0.537462858354387</v>
      </c>
      <c r="N42" s="387">
        <v>-0.198137672235021</v>
      </c>
      <c r="O42" s="387">
        <v>2.20338955084016</v>
      </c>
      <c r="P42" s="387">
        <v>0.0420521008231534</v>
      </c>
      <c r="Q42" s="387">
        <v>-1.56378309619453</v>
      </c>
      <c r="R42" s="387">
        <v>2.45436273715418</v>
      </c>
    </row>
    <row r="43" spans="2:18" s="266" customFormat="1" ht="15" customHeight="1">
      <c r="B43" s="377"/>
      <c r="C43" s="377" t="s">
        <v>70</v>
      </c>
      <c r="D43" s="379">
        <v>1.59120321228485</v>
      </c>
      <c r="E43" s="379">
        <v>2.72629812422425</v>
      </c>
      <c r="F43" s="379">
        <v>-1.61532224036721</v>
      </c>
      <c r="G43" s="379">
        <v>-0.957993869849771</v>
      </c>
      <c r="H43" s="379">
        <v>-1.59491763917705</v>
      </c>
      <c r="I43" s="379">
        <v>0.312726698808974</v>
      </c>
      <c r="J43" s="379">
        <v>-3.36875821558145</v>
      </c>
      <c r="K43" s="379">
        <v>-2.80892275945177</v>
      </c>
      <c r="L43" s="379">
        <v>-4.62886307165008</v>
      </c>
      <c r="M43" s="379">
        <v>0.233123866418206</v>
      </c>
      <c r="N43" s="379">
        <v>-0.63865613307047</v>
      </c>
      <c r="O43" s="379">
        <v>2.22022061334211</v>
      </c>
      <c r="P43" s="379">
        <v>0.458410080411897</v>
      </c>
      <c r="Q43" s="379">
        <v>-1.82924211356994</v>
      </c>
      <c r="R43" s="379">
        <v>3.93618628294508</v>
      </c>
    </row>
    <row r="44" spans="2:18" s="266" customFormat="1" ht="9.75" customHeight="1">
      <c r="B44" s="374"/>
      <c r="C44" s="374"/>
      <c r="D44" s="387"/>
      <c r="E44" s="387"/>
      <c r="F44" s="387"/>
      <c r="G44" s="387"/>
      <c r="H44" s="387"/>
      <c r="I44" s="387"/>
      <c r="J44" s="387"/>
      <c r="K44" s="387"/>
      <c r="L44" s="387"/>
      <c r="M44" s="387"/>
      <c r="N44" s="387"/>
      <c r="O44" s="387"/>
      <c r="P44" s="387"/>
      <c r="Q44" s="387"/>
      <c r="R44" s="387"/>
    </row>
    <row r="45" spans="2:18" s="325" customFormat="1" ht="12">
      <c r="B45" s="325" t="s">
        <v>52</v>
      </c>
      <c r="L45" s="387"/>
      <c r="O45" s="387"/>
      <c r="R45" s="387"/>
    </row>
    <row r="46" spans="2:23" s="4" customFormat="1" ht="13.5">
      <c r="B46" s="338" t="s">
        <v>13</v>
      </c>
      <c r="C46" s="338"/>
      <c r="D46" s="325"/>
      <c r="E46" s="325"/>
      <c r="F46" s="325"/>
      <c r="G46" s="325"/>
      <c r="H46" s="325"/>
      <c r="I46" s="325"/>
      <c r="J46" s="325"/>
      <c r="K46" s="325"/>
      <c r="L46" s="387"/>
      <c r="M46" s="325"/>
      <c r="N46" s="325"/>
      <c r="O46" s="387"/>
      <c r="P46" s="325"/>
      <c r="Q46" s="325"/>
      <c r="R46" s="387"/>
      <c r="S46" s="376"/>
      <c r="T46" s="376"/>
      <c r="U46" s="376"/>
      <c r="V46" s="376"/>
      <c r="W46" s="376"/>
    </row>
    <row r="47" spans="2:18" s="4" customFormat="1" ht="3.75" customHeight="1">
      <c r="B47" s="325"/>
      <c r="C47" s="325"/>
      <c r="D47" s="325"/>
      <c r="E47" s="325"/>
      <c r="F47" s="325"/>
      <c r="G47" s="325"/>
      <c r="H47" s="325"/>
      <c r="I47" s="325"/>
      <c r="J47" s="325"/>
      <c r="K47" s="325"/>
      <c r="L47" s="387"/>
      <c r="M47" s="325"/>
      <c r="N47" s="325"/>
      <c r="O47" s="387"/>
      <c r="P47" s="325"/>
      <c r="Q47" s="325"/>
      <c r="R47" s="387"/>
    </row>
    <row r="48" spans="2:18" s="4" customFormat="1" ht="25.5" customHeight="1">
      <c r="B48" s="325"/>
      <c r="C48" s="465"/>
      <c r="D48" s="465"/>
      <c r="E48" s="465"/>
      <c r="F48" s="465"/>
      <c r="G48" s="465"/>
      <c r="H48" s="465"/>
      <c r="I48" s="465"/>
      <c r="J48" s="465"/>
      <c r="K48" s="465"/>
      <c r="L48" s="387"/>
      <c r="M48" s="325"/>
      <c r="N48" s="325"/>
      <c r="O48" s="387"/>
      <c r="P48" s="325"/>
      <c r="Q48" s="325"/>
      <c r="R48" s="387"/>
    </row>
    <row r="49" spans="2:18" s="4" customFormat="1" ht="12.75">
      <c r="B49" s="325"/>
      <c r="C49" s="325"/>
      <c r="D49" s="325"/>
      <c r="E49" s="325"/>
      <c r="F49" s="325"/>
      <c r="G49" s="325"/>
      <c r="H49" s="325"/>
      <c r="I49" s="325"/>
      <c r="J49" s="325"/>
      <c r="K49" s="325"/>
      <c r="L49" s="387"/>
      <c r="M49" s="325"/>
      <c r="N49" s="325"/>
      <c r="O49" s="387"/>
      <c r="P49" s="325"/>
      <c r="Q49" s="325"/>
      <c r="R49" s="387"/>
    </row>
    <row r="50" spans="2:18" s="4" customFormat="1" ht="12.75">
      <c r="B50" s="325"/>
      <c r="C50" s="325"/>
      <c r="D50" s="325"/>
      <c r="E50" s="325"/>
      <c r="F50" s="325"/>
      <c r="G50" s="325"/>
      <c r="H50" s="325"/>
      <c r="I50" s="325"/>
      <c r="J50" s="325"/>
      <c r="K50" s="325"/>
      <c r="L50" s="387"/>
      <c r="M50" s="325"/>
      <c r="N50" s="325"/>
      <c r="O50" s="387"/>
      <c r="P50" s="325"/>
      <c r="Q50" s="325"/>
      <c r="R50" s="387"/>
    </row>
    <row r="51" spans="2:18" s="4" customFormat="1" ht="12.75">
      <c r="B51" s="325"/>
      <c r="C51" s="325"/>
      <c r="D51" s="325"/>
      <c r="E51" s="325"/>
      <c r="F51" s="325"/>
      <c r="G51" s="325"/>
      <c r="H51" s="325"/>
      <c r="I51" s="325"/>
      <c r="J51" s="325"/>
      <c r="K51" s="325"/>
      <c r="L51" s="387"/>
      <c r="M51" s="325"/>
      <c r="N51" s="325"/>
      <c r="O51" s="387"/>
      <c r="P51" s="325"/>
      <c r="Q51" s="325"/>
      <c r="R51" s="387"/>
    </row>
    <row r="52" spans="2:18" s="4" customFormat="1" ht="12.75">
      <c r="B52" s="325"/>
      <c r="C52" s="325"/>
      <c r="D52" s="325"/>
      <c r="E52" s="325"/>
      <c r="F52" s="325"/>
      <c r="G52" s="325"/>
      <c r="H52" s="325"/>
      <c r="I52" s="325"/>
      <c r="J52" s="325"/>
      <c r="K52" s="325"/>
      <c r="L52" s="387"/>
      <c r="M52" s="325"/>
      <c r="N52" s="325"/>
      <c r="O52" s="387"/>
      <c r="P52" s="325"/>
      <c r="Q52" s="325"/>
      <c r="R52" s="387"/>
    </row>
    <row r="53" spans="2:18" s="4" customFormat="1" ht="12.75">
      <c r="B53" s="325"/>
      <c r="C53" s="325"/>
      <c r="D53" s="325"/>
      <c r="E53" s="325"/>
      <c r="F53" s="325"/>
      <c r="G53" s="325"/>
      <c r="H53" s="325"/>
      <c r="I53" s="325"/>
      <c r="J53" s="325"/>
      <c r="K53" s="325"/>
      <c r="L53" s="387"/>
      <c r="M53" s="325"/>
      <c r="N53" s="325"/>
      <c r="O53" s="387"/>
      <c r="P53" s="325"/>
      <c r="Q53" s="325"/>
      <c r="R53" s="387"/>
    </row>
    <row r="54" spans="2:18" s="4" customFormat="1" ht="12.75">
      <c r="B54" s="290"/>
      <c r="C54" s="325"/>
      <c r="D54" s="325"/>
      <c r="E54" s="325"/>
      <c r="F54" s="325"/>
      <c r="G54" s="325"/>
      <c r="H54" s="325"/>
      <c r="I54" s="325"/>
      <c r="J54" s="325"/>
      <c r="K54" s="325"/>
      <c r="L54" s="387"/>
      <c r="M54" s="325"/>
      <c r="N54" s="325"/>
      <c r="O54" s="387"/>
      <c r="P54" s="325"/>
      <c r="Q54" s="325"/>
      <c r="R54" s="387"/>
    </row>
    <row r="55" spans="2:18" s="4" customFormat="1" ht="12.75">
      <c r="B55" s="325"/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</row>
    <row r="56" spans="2:18" s="4" customFormat="1" ht="12.75">
      <c r="B56" s="325"/>
      <c r="C56" s="325"/>
      <c r="D56" s="325"/>
      <c r="E56" s="325"/>
      <c r="F56" s="325"/>
      <c r="G56" s="325"/>
      <c r="H56" s="325"/>
      <c r="I56" s="325"/>
      <c r="J56" s="325"/>
      <c r="K56" s="325"/>
      <c r="L56" s="325"/>
      <c r="M56" s="325"/>
      <c r="N56" s="325"/>
      <c r="O56" s="325"/>
      <c r="P56" s="325"/>
      <c r="Q56" s="325"/>
      <c r="R56" s="325"/>
    </row>
    <row r="57" spans="2:18" s="4" customFormat="1" ht="12.75">
      <c r="B57" s="325"/>
      <c r="C57" s="325"/>
      <c r="D57" s="325"/>
      <c r="E57" s="325"/>
      <c r="F57" s="325"/>
      <c r="G57" s="325"/>
      <c r="H57" s="325"/>
      <c r="I57" s="325"/>
      <c r="J57" s="325"/>
      <c r="K57" s="325"/>
      <c r="L57" s="325"/>
      <c r="M57" s="325"/>
      <c r="N57" s="325"/>
      <c r="O57" s="325"/>
      <c r="P57" s="325"/>
      <c r="Q57" s="325"/>
      <c r="R57" s="325"/>
    </row>
    <row r="58" spans="2:18" s="4" customFormat="1" ht="12.75">
      <c r="B58" s="325"/>
      <c r="C58" s="325"/>
      <c r="D58" s="325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5"/>
    </row>
    <row r="59" spans="2:18" s="4" customFormat="1" ht="12.75">
      <c r="B59" s="325"/>
      <c r="C59" s="325"/>
      <c r="D59" s="325"/>
      <c r="E59" s="325"/>
      <c r="F59" s="325"/>
      <c r="G59" s="325"/>
      <c r="H59" s="325"/>
      <c r="I59" s="325"/>
      <c r="J59" s="325"/>
      <c r="K59" s="325"/>
      <c r="L59" s="325"/>
      <c r="M59" s="325"/>
      <c r="N59" s="325"/>
      <c r="O59" s="325"/>
      <c r="P59" s="325"/>
      <c r="Q59" s="325"/>
      <c r="R59" s="325"/>
    </row>
    <row r="60" spans="2:18" s="4" customFormat="1" ht="12.75">
      <c r="B60" s="325"/>
      <c r="C60" s="325"/>
      <c r="D60" s="325"/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</row>
    <row r="61" spans="2:18" s="4" customFormat="1" ht="12.75">
      <c r="B61" s="325"/>
      <c r="C61" s="325"/>
      <c r="D61" s="325"/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325"/>
      <c r="P61" s="325"/>
      <c r="Q61" s="325"/>
      <c r="R61" s="325"/>
    </row>
    <row r="62" spans="2:18" s="4" customFormat="1" ht="12.75">
      <c r="B62" s="325"/>
      <c r="C62" s="325"/>
      <c r="D62" s="325"/>
      <c r="E62" s="325"/>
      <c r="F62" s="325"/>
      <c r="G62" s="325"/>
      <c r="H62" s="325"/>
      <c r="I62" s="325"/>
      <c r="J62" s="325"/>
      <c r="K62" s="325"/>
      <c r="L62" s="325"/>
      <c r="M62" s="325"/>
      <c r="N62" s="325"/>
      <c r="O62" s="325"/>
      <c r="P62" s="325"/>
      <c r="Q62" s="325"/>
      <c r="R62" s="325"/>
    </row>
    <row r="63" spans="2:18" s="4" customFormat="1" ht="12.75">
      <c r="B63" s="325"/>
      <c r="C63" s="325"/>
      <c r="D63" s="325"/>
      <c r="E63" s="325"/>
      <c r="F63" s="325"/>
      <c r="G63" s="325"/>
      <c r="H63" s="325"/>
      <c r="I63" s="325"/>
      <c r="J63" s="325"/>
      <c r="K63" s="325"/>
      <c r="L63" s="325"/>
      <c r="M63" s="325"/>
      <c r="N63" s="325"/>
      <c r="O63" s="325"/>
      <c r="P63" s="325"/>
      <c r="Q63" s="325"/>
      <c r="R63" s="325"/>
    </row>
    <row r="64" spans="2:18" s="4" customFormat="1" ht="12.75">
      <c r="B64" s="325"/>
      <c r="C64" s="325"/>
      <c r="D64" s="325"/>
      <c r="E64" s="325"/>
      <c r="F64" s="325"/>
      <c r="G64" s="325"/>
      <c r="H64" s="325"/>
      <c r="I64" s="325"/>
      <c r="J64" s="325"/>
      <c r="K64" s="325"/>
      <c r="L64" s="325"/>
      <c r="M64" s="325"/>
      <c r="N64" s="325"/>
      <c r="O64" s="325"/>
      <c r="P64" s="325"/>
      <c r="Q64" s="325"/>
      <c r="R64" s="325"/>
    </row>
    <row r="65" spans="2:18" s="4" customFormat="1" ht="12.75">
      <c r="B65" s="325"/>
      <c r="C65" s="325"/>
      <c r="D65" s="325"/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325"/>
      <c r="P65" s="325"/>
      <c r="Q65" s="325"/>
      <c r="R65" s="325"/>
    </row>
    <row r="66" spans="2:18" s="4" customFormat="1" ht="12.75">
      <c r="B66" s="325"/>
      <c r="C66" s="325"/>
      <c r="D66" s="325"/>
      <c r="E66" s="325"/>
      <c r="F66" s="325"/>
      <c r="G66" s="325"/>
      <c r="H66" s="325"/>
      <c r="I66" s="325"/>
      <c r="J66" s="325"/>
      <c r="K66" s="325"/>
      <c r="L66" s="325"/>
      <c r="M66" s="325"/>
      <c r="N66" s="325"/>
      <c r="O66" s="325"/>
      <c r="P66" s="325"/>
      <c r="Q66" s="325"/>
      <c r="R66" s="325"/>
    </row>
    <row r="67" spans="2:18" s="4" customFormat="1" ht="12.75">
      <c r="B67" s="325"/>
      <c r="C67" s="325"/>
      <c r="D67" s="325"/>
      <c r="E67" s="325"/>
      <c r="F67" s="325"/>
      <c r="G67" s="325"/>
      <c r="H67" s="325"/>
      <c r="I67" s="325"/>
      <c r="J67" s="325"/>
      <c r="K67" s="325"/>
      <c r="L67" s="325"/>
      <c r="M67" s="325"/>
      <c r="N67" s="325"/>
      <c r="O67" s="325"/>
      <c r="P67" s="325"/>
      <c r="Q67" s="325"/>
      <c r="R67" s="325"/>
    </row>
    <row r="68" spans="2:18" s="4" customFormat="1" ht="12.75">
      <c r="B68" s="325"/>
      <c r="C68" s="325"/>
      <c r="D68" s="325"/>
      <c r="E68" s="325"/>
      <c r="F68" s="325"/>
      <c r="G68" s="325"/>
      <c r="H68" s="325"/>
      <c r="I68" s="325"/>
      <c r="J68" s="325"/>
      <c r="K68" s="325"/>
      <c r="L68" s="325"/>
      <c r="M68" s="325"/>
      <c r="N68" s="325"/>
      <c r="O68" s="325"/>
      <c r="P68" s="325"/>
      <c r="Q68" s="325"/>
      <c r="R68" s="325"/>
    </row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>
      <c r="D76" s="388"/>
    </row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95" ht="12.75">
      <c r="D95" s="380"/>
    </row>
    <row r="98" spans="8:9" ht="12.75">
      <c r="H98" s="380"/>
      <c r="I98" s="380"/>
    </row>
  </sheetData>
  <sheetProtection/>
  <mergeCells count="16">
    <mergeCell ref="D9:F9"/>
    <mergeCell ref="G9:I9"/>
    <mergeCell ref="J9:L9"/>
    <mergeCell ref="M9:O9"/>
    <mergeCell ref="P9:R9"/>
    <mergeCell ref="C48:K48"/>
    <mergeCell ref="B4:P4"/>
    <mergeCell ref="B5:P5"/>
    <mergeCell ref="B6:P6"/>
    <mergeCell ref="B8:B9"/>
    <mergeCell ref="C8:C9"/>
    <mergeCell ref="D8:F8"/>
    <mergeCell ref="G8:I8"/>
    <mergeCell ref="J8:L8"/>
    <mergeCell ref="M8:O8"/>
    <mergeCell ref="P8:R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5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1">
    <tabColor theme="7" tint="0.39998000860214233"/>
  </sheetPr>
  <dimension ref="B1:AB98"/>
  <sheetViews>
    <sheetView zoomScale="85" zoomScaleNormal="85" zoomScaleSheetLayoutView="82" workbookViewId="0" topLeftCell="A1">
      <selection activeCell="F12" sqref="F12"/>
    </sheetView>
  </sheetViews>
  <sheetFormatPr defaultColWidth="11.421875" defaultRowHeight="12.75"/>
  <cols>
    <col min="1" max="1" width="1.8515625" style="1" customWidth="1"/>
    <col min="2" max="2" width="6.57421875" style="1" customWidth="1"/>
    <col min="3" max="3" width="10.421875" style="1" bestFit="1" customWidth="1"/>
    <col min="4" max="4" width="13.57421875" style="1" bestFit="1" customWidth="1"/>
    <col min="5" max="6" width="11.8515625" style="1" bestFit="1" customWidth="1"/>
    <col min="7" max="7" width="13.57421875" style="1" bestFit="1" customWidth="1"/>
    <col min="8" max="9" width="11.8515625" style="1" bestFit="1" customWidth="1"/>
    <col min="10" max="10" width="13.57421875" style="1" bestFit="1" customWidth="1"/>
    <col min="11" max="12" width="11.8515625" style="1" bestFit="1" customWidth="1"/>
    <col min="13" max="13" width="13.57421875" style="1" bestFit="1" customWidth="1"/>
    <col min="14" max="15" width="11.8515625" style="1" bestFit="1" customWidth="1"/>
    <col min="16" max="16" width="13.57421875" style="1" bestFit="1" customWidth="1"/>
    <col min="17" max="18" width="11.8515625" style="1" bestFit="1" customWidth="1"/>
    <col min="19" max="23" width="11.421875" style="1" customWidth="1"/>
    <col min="24" max="24" width="13.140625" style="1" customWidth="1"/>
    <col min="25" max="16384" width="11.421875" style="1" customWidth="1"/>
  </cols>
  <sheetData>
    <row r="1" spans="2:16" ht="0.75" customHeight="1"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2:16" ht="55.5" customHeight="1"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</row>
    <row r="3" spans="2:3" ht="12.75">
      <c r="B3" s="195" t="s">
        <v>40</v>
      </c>
      <c r="C3" s="195"/>
    </row>
    <row r="4" spans="2:16" ht="14.25">
      <c r="B4" s="405" t="s">
        <v>115</v>
      </c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</row>
    <row r="5" spans="2:16" s="197" customFormat="1" ht="12.75">
      <c r="B5" s="456" t="s">
        <v>118</v>
      </c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</row>
    <row r="6" spans="2:28" ht="12.75">
      <c r="B6" s="389" t="str">
        <f>+'2.4'!B6:P6</f>
        <v>Enero 2014 - julio 2017</v>
      </c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32"/>
      <c r="T6" s="276"/>
      <c r="U6" s="390"/>
      <c r="V6" s="193"/>
      <c r="W6" s="193"/>
      <c r="X6" s="193"/>
      <c r="Y6" s="193"/>
      <c r="Z6" s="193"/>
      <c r="AA6" s="193"/>
      <c r="AB6" s="193"/>
    </row>
    <row r="7" spans="2:19" s="234" customFormat="1" ht="12">
      <c r="B7" s="381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81"/>
      <c r="R7" s="381"/>
      <c r="S7" s="272"/>
    </row>
    <row r="8" spans="2:19" s="195" customFormat="1" ht="12.75">
      <c r="B8" s="458"/>
      <c r="C8" s="407" t="s">
        <v>113</v>
      </c>
      <c r="D8" s="466">
        <v>1</v>
      </c>
      <c r="E8" s="466"/>
      <c r="F8" s="466"/>
      <c r="G8" s="402">
        <v>2</v>
      </c>
      <c r="H8" s="402"/>
      <c r="I8" s="402"/>
      <c r="J8" s="466">
        <v>3</v>
      </c>
      <c r="K8" s="466"/>
      <c r="L8" s="466"/>
      <c r="M8" s="402">
        <v>4</v>
      </c>
      <c r="N8" s="402"/>
      <c r="O8" s="402"/>
      <c r="P8" s="466">
        <v>5</v>
      </c>
      <c r="Q8" s="466"/>
      <c r="R8" s="466"/>
      <c r="S8" s="391"/>
    </row>
    <row r="9" spans="2:19" s="195" customFormat="1" ht="12.75">
      <c r="B9" s="461"/>
      <c r="C9" s="408"/>
      <c r="D9" s="409" t="s">
        <v>100</v>
      </c>
      <c r="E9" s="409"/>
      <c r="F9" s="409"/>
      <c r="G9" s="409" t="s">
        <v>101</v>
      </c>
      <c r="H9" s="409"/>
      <c r="I9" s="409"/>
      <c r="J9" s="409" t="s">
        <v>103</v>
      </c>
      <c r="K9" s="409"/>
      <c r="L9" s="409"/>
      <c r="M9" s="414" t="s">
        <v>105</v>
      </c>
      <c r="N9" s="414"/>
      <c r="O9" s="460"/>
      <c r="P9" s="460" t="s">
        <v>107</v>
      </c>
      <c r="Q9" s="460"/>
      <c r="R9" s="460"/>
      <c r="S9" s="391"/>
    </row>
    <row r="10" spans="2:26" s="195" customFormat="1" ht="12.75">
      <c r="B10" s="246" t="s">
        <v>19</v>
      </c>
      <c r="C10" s="246" t="s">
        <v>20</v>
      </c>
      <c r="D10" s="382" t="s">
        <v>145</v>
      </c>
      <c r="E10" s="382" t="s">
        <v>147</v>
      </c>
      <c r="F10" s="382" t="s">
        <v>148</v>
      </c>
      <c r="G10" s="382" t="s">
        <v>145</v>
      </c>
      <c r="H10" s="382" t="s">
        <v>147</v>
      </c>
      <c r="I10" s="382" t="s">
        <v>148</v>
      </c>
      <c r="J10" s="382" t="s">
        <v>145</v>
      </c>
      <c r="K10" s="382" t="s">
        <v>147</v>
      </c>
      <c r="L10" s="382" t="s">
        <v>148</v>
      </c>
      <c r="M10" s="382" t="s">
        <v>145</v>
      </c>
      <c r="N10" s="382" t="s">
        <v>147</v>
      </c>
      <c r="O10" s="382" t="s">
        <v>148</v>
      </c>
      <c r="P10" s="382" t="s">
        <v>145</v>
      </c>
      <c r="Q10" s="382" t="s">
        <v>147</v>
      </c>
      <c r="R10" s="382" t="s">
        <v>148</v>
      </c>
      <c r="S10" s="211"/>
      <c r="T10" s="210"/>
      <c r="U10" s="210"/>
      <c r="V10" s="210"/>
      <c r="W10" s="210"/>
      <c r="X10" s="210"/>
      <c r="Y10" s="210"/>
      <c r="Z10" s="210"/>
    </row>
    <row r="11" spans="2:19" s="210" customFormat="1" ht="4.5" customHeight="1">
      <c r="B11" s="248"/>
      <c r="C11" s="248"/>
      <c r="D11" s="339"/>
      <c r="E11" s="339"/>
      <c r="F11" s="339"/>
      <c r="G11" s="339"/>
      <c r="H11" s="339"/>
      <c r="I11" s="339"/>
      <c r="J11" s="248"/>
      <c r="K11" s="248"/>
      <c r="L11" s="248"/>
      <c r="M11" s="339"/>
      <c r="N11" s="339"/>
      <c r="O11" s="339"/>
      <c r="P11" s="339"/>
      <c r="Q11" s="211"/>
      <c r="R11" s="211"/>
      <c r="S11" s="211"/>
    </row>
    <row r="12" spans="2:19" s="221" customFormat="1" ht="15" customHeight="1">
      <c r="B12" s="347">
        <v>2014</v>
      </c>
      <c r="C12" s="347" t="s">
        <v>21</v>
      </c>
      <c r="D12" s="371">
        <v>2.22628150100157</v>
      </c>
      <c r="E12" s="371">
        <v>1.63404633500979</v>
      </c>
      <c r="F12" s="371">
        <v>4.99235863474274</v>
      </c>
      <c r="G12" s="371">
        <v>2.78134688064167</v>
      </c>
      <c r="H12" s="371">
        <v>3.54125263601466</v>
      </c>
      <c r="I12" s="371">
        <v>-0.415436832417704</v>
      </c>
      <c r="J12" s="371">
        <v>7.72639691714838</v>
      </c>
      <c r="K12" s="371">
        <v>12.9360835243188</v>
      </c>
      <c r="L12" s="371">
        <v>-8.47189231987334</v>
      </c>
      <c r="M12" s="371">
        <v>-0.315744635535964</v>
      </c>
      <c r="N12" s="371">
        <v>0.0941952195925744</v>
      </c>
      <c r="O12" s="371">
        <v>-2.41450659020249</v>
      </c>
      <c r="P12" s="371">
        <v>3.64252176464834</v>
      </c>
      <c r="Q12" s="371">
        <v>3.76851532897002</v>
      </c>
      <c r="R12" s="371">
        <v>3.27361798184527</v>
      </c>
      <c r="S12" s="266"/>
    </row>
    <row r="13" spans="2:19" s="221" customFormat="1" ht="15" customHeight="1">
      <c r="B13" s="346"/>
      <c r="C13" s="346" t="s">
        <v>22</v>
      </c>
      <c r="D13" s="372">
        <v>0.846337561156618</v>
      </c>
      <c r="E13" s="372">
        <v>0.0501092381390844</v>
      </c>
      <c r="F13" s="372">
        <v>4.63439752832135</v>
      </c>
      <c r="G13" s="372">
        <v>2.28469048951299</v>
      </c>
      <c r="H13" s="372">
        <v>2.33309117536846</v>
      </c>
      <c r="I13" s="372">
        <v>2.07830547867156</v>
      </c>
      <c r="J13" s="372">
        <v>4.36507936507939</v>
      </c>
      <c r="K13" s="372">
        <v>7.33809406550108</v>
      </c>
      <c r="L13" s="372">
        <v>-5.44272948822097</v>
      </c>
      <c r="M13" s="372">
        <v>-0.847727880300375</v>
      </c>
      <c r="N13" s="372">
        <v>-0.945156823791471</v>
      </c>
      <c r="O13" s="372">
        <v>-0.358124018838424</v>
      </c>
      <c r="P13" s="372">
        <v>2.12784085376541</v>
      </c>
      <c r="Q13" s="372">
        <v>1.83775629157239</v>
      </c>
      <c r="R13" s="372">
        <v>2.97755119608987</v>
      </c>
      <c r="S13" s="266"/>
    </row>
    <row r="14" spans="2:19" s="221" customFormat="1" ht="15" customHeight="1">
      <c r="B14" s="347"/>
      <c r="C14" s="347" t="s">
        <v>23</v>
      </c>
      <c r="D14" s="371">
        <v>1.09657221373844</v>
      </c>
      <c r="E14" s="371">
        <v>0.740713874078636</v>
      </c>
      <c r="F14" s="371">
        <v>2.78063851699284</v>
      </c>
      <c r="G14" s="371">
        <v>1.60808204485385</v>
      </c>
      <c r="H14" s="371">
        <v>2.05299662910097</v>
      </c>
      <c r="I14" s="371">
        <v>-0.30466325189944</v>
      </c>
      <c r="J14" s="371">
        <v>5.19480519480522</v>
      </c>
      <c r="K14" s="371">
        <v>7.4497144276136</v>
      </c>
      <c r="L14" s="371">
        <v>-2.3159636062862</v>
      </c>
      <c r="M14" s="371">
        <v>-0.895545060347469</v>
      </c>
      <c r="N14" s="371">
        <v>-1.06840230873144</v>
      </c>
      <c r="O14" s="371">
        <v>-0.0386646703633864</v>
      </c>
      <c r="P14" s="371">
        <v>1.79646234361859</v>
      </c>
      <c r="Q14" s="371">
        <v>0.74850299401199</v>
      </c>
      <c r="R14" s="371">
        <v>4.90872523263755</v>
      </c>
      <c r="S14" s="266"/>
    </row>
    <row r="15" spans="2:19" s="267" customFormat="1" ht="15" customHeight="1">
      <c r="B15" s="373"/>
      <c r="C15" s="373" t="s">
        <v>24</v>
      </c>
      <c r="D15" s="372">
        <v>2.08691308691316</v>
      </c>
      <c r="E15" s="372">
        <v>1.84917443230832</v>
      </c>
      <c r="F15" s="372">
        <v>3.18664643399091</v>
      </c>
      <c r="G15" s="372">
        <v>3.91053189699899</v>
      </c>
      <c r="H15" s="372">
        <v>4.93658709848579</v>
      </c>
      <c r="I15" s="372">
        <v>-0.447887263960078</v>
      </c>
      <c r="J15" s="372">
        <v>1.85423168716727</v>
      </c>
      <c r="K15" s="372">
        <v>3.15665488810364</v>
      </c>
      <c r="L15" s="372">
        <v>-2.74542429284526</v>
      </c>
      <c r="M15" s="372">
        <v>0.487608113447724</v>
      </c>
      <c r="N15" s="372">
        <v>0.0970343865607015</v>
      </c>
      <c r="O15" s="372">
        <v>2.49387476740941</v>
      </c>
      <c r="P15" s="372">
        <v>2.56524163972662</v>
      </c>
      <c r="Q15" s="372">
        <v>2.13360599863668</v>
      </c>
      <c r="R15" s="372">
        <v>3.81828290347812</v>
      </c>
      <c r="S15" s="266"/>
    </row>
    <row r="16" spans="2:19" s="221" customFormat="1" ht="15" customHeight="1">
      <c r="B16" s="347"/>
      <c r="C16" s="347" t="s">
        <v>25</v>
      </c>
      <c r="D16" s="371">
        <v>2.22010519268121</v>
      </c>
      <c r="E16" s="371">
        <v>2.54616448385263</v>
      </c>
      <c r="F16" s="371">
        <v>0.74515648286142</v>
      </c>
      <c r="G16" s="371">
        <v>3.11787796332341</v>
      </c>
      <c r="H16" s="371">
        <v>4.06124537445978</v>
      </c>
      <c r="I16" s="371">
        <v>-0.946935879763544</v>
      </c>
      <c r="J16" s="371">
        <v>2.6607538802661</v>
      </c>
      <c r="K16" s="371">
        <v>3.99716177861871</v>
      </c>
      <c r="L16" s="371">
        <v>-2.11148648648647</v>
      </c>
      <c r="M16" s="371">
        <v>-0.329635533519723</v>
      </c>
      <c r="N16" s="371">
        <v>0.156325156325132</v>
      </c>
      <c r="O16" s="371">
        <v>-2.74887957674739</v>
      </c>
      <c r="P16" s="371">
        <v>0.901432403318214</v>
      </c>
      <c r="Q16" s="371">
        <v>0.073751257123722</v>
      </c>
      <c r="R16" s="371">
        <v>3.35982247847364</v>
      </c>
      <c r="S16" s="266"/>
    </row>
    <row r="17" spans="2:19" s="267" customFormat="1" ht="15" customHeight="1">
      <c r="B17" s="373"/>
      <c r="C17" s="373" t="s">
        <v>68</v>
      </c>
      <c r="D17" s="372">
        <v>3.82540640981592</v>
      </c>
      <c r="E17" s="372">
        <v>4.08591994267664</v>
      </c>
      <c r="F17" s="372">
        <v>2.64339152119701</v>
      </c>
      <c r="G17" s="372">
        <v>4.16643345613881</v>
      </c>
      <c r="H17" s="372">
        <v>5.18671639164963</v>
      </c>
      <c r="I17" s="372">
        <v>-0.203862430964241</v>
      </c>
      <c r="J17" s="372">
        <v>1.15405751969226</v>
      </c>
      <c r="K17" s="372">
        <v>1.25523012552302</v>
      </c>
      <c r="L17" s="372">
        <v>0.777873811581697</v>
      </c>
      <c r="M17" s="372">
        <v>0.62687251376965</v>
      </c>
      <c r="N17" s="372">
        <v>1.28390596745025</v>
      </c>
      <c r="O17" s="372">
        <v>-2.63927243867507</v>
      </c>
      <c r="P17" s="372">
        <v>0.460144867441836</v>
      </c>
      <c r="Q17" s="372">
        <v>-1.15254686361526</v>
      </c>
      <c r="R17" s="372">
        <v>5.32932078777946</v>
      </c>
      <c r="S17" s="266"/>
    </row>
    <row r="18" spans="2:18" s="221" customFormat="1" ht="15" customHeight="1">
      <c r="B18" s="347"/>
      <c r="C18" s="347" t="s">
        <v>70</v>
      </c>
      <c r="D18" s="371">
        <v>4.65255295998286</v>
      </c>
      <c r="E18" s="371">
        <v>4.99647211328624</v>
      </c>
      <c r="F18" s="371">
        <v>3.10000000000001</v>
      </c>
      <c r="G18" s="371">
        <v>4.01548919131716</v>
      </c>
      <c r="H18" s="371">
        <v>4.97018273327747</v>
      </c>
      <c r="I18" s="371">
        <v>-0.109841696624413</v>
      </c>
      <c r="J18" s="371">
        <v>3.04934392903347</v>
      </c>
      <c r="K18" s="371">
        <v>2.11431226765799</v>
      </c>
      <c r="L18" s="371">
        <v>6.68473351400181</v>
      </c>
      <c r="M18" s="371">
        <v>1.84787694785411</v>
      </c>
      <c r="N18" s="371">
        <v>2.10799710074896</v>
      </c>
      <c r="O18" s="371">
        <v>0.548141864334895</v>
      </c>
      <c r="P18" s="371">
        <v>1.35614919306863</v>
      </c>
      <c r="Q18" s="371">
        <v>0.279162512462627</v>
      </c>
      <c r="R18" s="371">
        <v>4.61889556904374</v>
      </c>
    </row>
    <row r="19" spans="2:18" s="266" customFormat="1" ht="15" customHeight="1">
      <c r="B19" s="346"/>
      <c r="C19" s="346" t="s">
        <v>71</v>
      </c>
      <c r="D19" s="372">
        <v>4.94391330781214</v>
      </c>
      <c r="E19" s="372">
        <v>5.53615980465423</v>
      </c>
      <c r="F19" s="372">
        <v>2.28061477441746</v>
      </c>
      <c r="G19" s="372">
        <v>3.33701473212498</v>
      </c>
      <c r="H19" s="372">
        <v>4.33165318146365</v>
      </c>
      <c r="I19" s="372">
        <v>-0.968311947060096</v>
      </c>
      <c r="J19" s="372">
        <v>0.9722986607962</v>
      </c>
      <c r="K19" s="372">
        <v>0.649350649350633</v>
      </c>
      <c r="L19" s="372">
        <v>2.19490781387182</v>
      </c>
      <c r="M19" s="372">
        <v>2.25318176286142</v>
      </c>
      <c r="N19" s="372">
        <v>2.09433618648698</v>
      </c>
      <c r="O19" s="372">
        <v>3.04821968203934</v>
      </c>
      <c r="P19" s="372">
        <v>1.87762812798173</v>
      </c>
      <c r="Q19" s="372">
        <v>0.698596090548786</v>
      </c>
      <c r="R19" s="372">
        <v>5.40504330350737</v>
      </c>
    </row>
    <row r="20" spans="2:18" s="266" customFormat="1" ht="15" customHeight="1">
      <c r="B20" s="347"/>
      <c r="C20" s="347" t="s">
        <v>72</v>
      </c>
      <c r="D20" s="371">
        <v>4.78453219728006</v>
      </c>
      <c r="E20" s="371">
        <v>5.39843130198665</v>
      </c>
      <c r="F20" s="371">
        <v>2.03070827142149</v>
      </c>
      <c r="G20" s="371">
        <v>2.41069750626186</v>
      </c>
      <c r="H20" s="371">
        <v>3.47260806254812</v>
      </c>
      <c r="I20" s="371">
        <v>-2.22296906876097</v>
      </c>
      <c r="J20" s="371">
        <v>-1.1600928074246</v>
      </c>
      <c r="K20" s="371">
        <v>-1.97088465845466</v>
      </c>
      <c r="L20" s="371">
        <v>2.02108963093146</v>
      </c>
      <c r="M20" s="371">
        <v>3.82777867415622</v>
      </c>
      <c r="N20" s="371">
        <v>4.32587004137259</v>
      </c>
      <c r="O20" s="371">
        <v>1.36925149749234</v>
      </c>
      <c r="P20" s="371">
        <v>0.225719704072191</v>
      </c>
      <c r="Q20" s="371">
        <v>-1.01782863225119</v>
      </c>
      <c r="R20" s="371">
        <v>3.94142758431384</v>
      </c>
    </row>
    <row r="21" spans="2:18" s="266" customFormat="1" ht="15" customHeight="1">
      <c r="B21" s="374"/>
      <c r="C21" s="374" t="s">
        <v>73</v>
      </c>
      <c r="D21" s="372">
        <v>5.94066366704165</v>
      </c>
      <c r="E21" s="372">
        <v>6.22131127420904</v>
      </c>
      <c r="F21" s="372">
        <v>4.67661691542287</v>
      </c>
      <c r="G21" s="372">
        <v>5.27040188948431</v>
      </c>
      <c r="H21" s="372">
        <v>6.7069172931846</v>
      </c>
      <c r="I21" s="372">
        <v>-0.975377563612823</v>
      </c>
      <c r="J21" s="372">
        <v>1.6936936936937</v>
      </c>
      <c r="K21" s="372">
        <v>1.49490373725933</v>
      </c>
      <c r="L21" s="372">
        <v>2.46696035242289</v>
      </c>
      <c r="M21" s="372">
        <v>2.88846828168901</v>
      </c>
      <c r="N21" s="372">
        <v>3.01062215477996</v>
      </c>
      <c r="O21" s="372">
        <v>2.2763332045415</v>
      </c>
      <c r="P21" s="372">
        <v>3.45825934200223</v>
      </c>
      <c r="Q21" s="372">
        <v>3.25562700964632</v>
      </c>
      <c r="R21" s="372">
        <v>4.06048540007586</v>
      </c>
    </row>
    <row r="22" spans="2:18" s="266" customFormat="1" ht="15" customHeight="1">
      <c r="B22" s="347"/>
      <c r="C22" s="347" t="s">
        <v>74</v>
      </c>
      <c r="D22" s="371">
        <v>6.35353302534398</v>
      </c>
      <c r="E22" s="371">
        <v>6.93843002073191</v>
      </c>
      <c r="F22" s="371">
        <v>3.743842364532</v>
      </c>
      <c r="G22" s="371">
        <v>4.85508621666608</v>
      </c>
      <c r="H22" s="371">
        <v>5.97105895463561</v>
      </c>
      <c r="I22" s="371">
        <v>-0.0445215109195152</v>
      </c>
      <c r="J22" s="371">
        <v>2.74070119238299</v>
      </c>
      <c r="K22" s="371">
        <v>3.2214765100671</v>
      </c>
      <c r="L22" s="371">
        <v>0.870322019147074</v>
      </c>
      <c r="M22" s="371">
        <v>4.51378170974268</v>
      </c>
      <c r="N22" s="371">
        <v>4.87111111111111</v>
      </c>
      <c r="O22" s="371">
        <v>2.66599305963939</v>
      </c>
      <c r="P22" s="371">
        <v>4.50251720302488</v>
      </c>
      <c r="Q22" s="371">
        <v>4.21655387818847</v>
      </c>
      <c r="R22" s="371">
        <v>5.37216950462214</v>
      </c>
    </row>
    <row r="23" spans="2:18" s="266" customFormat="1" ht="15" customHeight="1">
      <c r="B23" s="374"/>
      <c r="C23" s="374" t="s">
        <v>75</v>
      </c>
      <c r="D23" s="372">
        <v>6.42539861863558</v>
      </c>
      <c r="E23" s="372">
        <v>6.87524110493278</v>
      </c>
      <c r="F23" s="372">
        <v>4.32432432432432</v>
      </c>
      <c r="G23" s="372">
        <v>4.87859329504821</v>
      </c>
      <c r="H23" s="372">
        <v>5.85305605396482</v>
      </c>
      <c r="I23" s="372">
        <v>0.368630532850478</v>
      </c>
      <c r="J23" s="372">
        <v>7.27429062768701</v>
      </c>
      <c r="K23" s="372">
        <v>8.88602704443011</v>
      </c>
      <c r="L23" s="372">
        <v>0.778546712802775</v>
      </c>
      <c r="M23" s="372">
        <v>5.057318541614</v>
      </c>
      <c r="N23" s="372">
        <v>5.26373505866871</v>
      </c>
      <c r="O23" s="372">
        <v>3.89620132874338</v>
      </c>
      <c r="P23" s="372">
        <v>6.00402960964264</v>
      </c>
      <c r="Q23" s="372">
        <v>6.00913242009133</v>
      </c>
      <c r="R23" s="372">
        <v>5.98738403049017</v>
      </c>
    </row>
    <row r="24" spans="2:18" s="266" customFormat="1" ht="15" customHeight="1">
      <c r="B24" s="347">
        <v>2015</v>
      </c>
      <c r="C24" s="347" t="s">
        <v>21</v>
      </c>
      <c r="D24" s="371">
        <v>3.35766850997763</v>
      </c>
      <c r="E24" s="371">
        <v>3.76763782344298</v>
      </c>
      <c r="F24" s="371">
        <v>1.50412421154777</v>
      </c>
      <c r="G24" s="371">
        <v>4.74463115897503</v>
      </c>
      <c r="H24" s="371">
        <v>5.95185133715701</v>
      </c>
      <c r="I24" s="371">
        <v>-0.535702889935696</v>
      </c>
      <c r="J24" s="371">
        <v>0.250402432480779</v>
      </c>
      <c r="K24" s="371">
        <v>0.360766629086795</v>
      </c>
      <c r="L24" s="371">
        <v>-0.17301038062284</v>
      </c>
      <c r="M24" s="371">
        <v>1.25202305346199</v>
      </c>
      <c r="N24" s="371">
        <v>0.864604164215987</v>
      </c>
      <c r="O24" s="371">
        <v>3.28647511561533</v>
      </c>
      <c r="P24" s="371">
        <v>2.96922006063967</v>
      </c>
      <c r="Q24" s="371">
        <v>2.3237285885009</v>
      </c>
      <c r="R24" s="371">
        <v>4.86824849088017</v>
      </c>
    </row>
    <row r="25" spans="2:18" s="266" customFormat="1" ht="15" customHeight="1">
      <c r="B25" s="374"/>
      <c r="C25" s="374" t="s">
        <v>22</v>
      </c>
      <c r="D25" s="372">
        <v>3.70018788348598</v>
      </c>
      <c r="E25" s="372">
        <v>3.77794695087752</v>
      </c>
      <c r="F25" s="372">
        <v>3.34645669291336</v>
      </c>
      <c r="G25" s="372">
        <v>5.24164136345009</v>
      </c>
      <c r="H25" s="372">
        <v>6.85967051531817</v>
      </c>
      <c r="I25" s="372">
        <v>-1.67500576784595</v>
      </c>
      <c r="J25" s="372">
        <v>2.55296034763715</v>
      </c>
      <c r="K25" s="372">
        <v>2.86763019041063</v>
      </c>
      <c r="L25" s="372">
        <v>1.37457044673539</v>
      </c>
      <c r="M25" s="372">
        <v>5.2097817875248</v>
      </c>
      <c r="N25" s="372">
        <v>5.73720675823508</v>
      </c>
      <c r="O25" s="372">
        <v>2.57495938161583</v>
      </c>
      <c r="P25" s="372">
        <v>3.78063227445753</v>
      </c>
      <c r="Q25" s="372">
        <v>4.06033263753283</v>
      </c>
      <c r="R25" s="372">
        <v>2.97040738607866</v>
      </c>
    </row>
    <row r="26" spans="2:18" s="266" customFormat="1" ht="15" customHeight="1">
      <c r="B26" s="347"/>
      <c r="C26" s="347" t="s">
        <v>23</v>
      </c>
      <c r="D26" s="371">
        <v>4.43776759063941</v>
      </c>
      <c r="E26" s="371">
        <v>4.2711929497514</v>
      </c>
      <c r="F26" s="371">
        <v>5.21042084168333</v>
      </c>
      <c r="G26" s="371">
        <v>5.07215335637443</v>
      </c>
      <c r="H26" s="371">
        <v>6.36426593873307</v>
      </c>
      <c r="I26" s="371">
        <v>-0.614172889966924</v>
      </c>
      <c r="J26" s="371">
        <v>3.44952795933189</v>
      </c>
      <c r="K26" s="371">
        <v>4.96880055465678</v>
      </c>
      <c r="L26" s="371">
        <v>-2.11685012701101</v>
      </c>
      <c r="M26" s="371">
        <v>9.22002912262867</v>
      </c>
      <c r="N26" s="371">
        <v>10.700099304866</v>
      </c>
      <c r="O26" s="371">
        <v>1.95867040844044</v>
      </c>
      <c r="P26" s="371">
        <v>5.17950012382598</v>
      </c>
      <c r="Q26" s="371">
        <v>5.76793191949212</v>
      </c>
      <c r="R26" s="371">
        <v>3.50125667320995</v>
      </c>
    </row>
    <row r="27" spans="2:18" s="266" customFormat="1" ht="15" customHeight="1">
      <c r="B27" s="374"/>
      <c r="C27" s="374" t="s">
        <v>24</v>
      </c>
      <c r="D27" s="372">
        <v>2.4692807771221</v>
      </c>
      <c r="E27" s="372">
        <v>2.56991415063206</v>
      </c>
      <c r="F27" s="372">
        <v>2.00980392156862</v>
      </c>
      <c r="G27" s="372">
        <v>2.95437145863364</v>
      </c>
      <c r="H27" s="372">
        <v>3.82479476471274</v>
      </c>
      <c r="I27" s="372">
        <v>-0.942941073015835</v>
      </c>
      <c r="J27" s="372">
        <v>1.60418168709444</v>
      </c>
      <c r="K27" s="372">
        <v>2.16944507878509</v>
      </c>
      <c r="L27" s="372">
        <v>-0.513259195893934</v>
      </c>
      <c r="M27" s="372">
        <v>6.42788680780655</v>
      </c>
      <c r="N27" s="372">
        <v>7.63405028779161</v>
      </c>
      <c r="O27" s="372">
        <v>0.377054701683055</v>
      </c>
      <c r="P27" s="372">
        <v>1.84009076870926</v>
      </c>
      <c r="Q27" s="372">
        <v>2.04898885403457</v>
      </c>
      <c r="R27" s="372">
        <v>1.24349886088242</v>
      </c>
    </row>
    <row r="28" spans="2:18" s="266" customFormat="1" ht="15" customHeight="1">
      <c r="B28" s="347"/>
      <c r="C28" s="347" t="s">
        <v>25</v>
      </c>
      <c r="D28" s="371">
        <v>1.85905707842908</v>
      </c>
      <c r="E28" s="371">
        <v>1.68451531016975</v>
      </c>
      <c r="F28" s="371">
        <v>2.6627218934911</v>
      </c>
      <c r="G28" s="371">
        <v>3.81280327823044</v>
      </c>
      <c r="H28" s="371">
        <v>4.68310500628912</v>
      </c>
      <c r="I28" s="371">
        <v>-0.126784141286818</v>
      </c>
      <c r="J28" s="371">
        <v>1.40388768898487</v>
      </c>
      <c r="K28" s="371">
        <v>2.61541960427563</v>
      </c>
      <c r="L28" s="371">
        <v>-3.19240724762727</v>
      </c>
      <c r="M28" s="371">
        <v>6.63487934484814</v>
      </c>
      <c r="N28" s="371">
        <v>7.61195821827354</v>
      </c>
      <c r="O28" s="371">
        <v>1.62540759965379</v>
      </c>
      <c r="P28" s="371">
        <v>3.32661839168067</v>
      </c>
      <c r="Q28" s="371">
        <v>3.14886774755461</v>
      </c>
      <c r="R28" s="371">
        <v>3.83779072434514</v>
      </c>
    </row>
    <row r="29" spans="2:18" s="266" customFormat="1" ht="15" customHeight="1">
      <c r="B29" s="374"/>
      <c r="C29" s="374" t="s">
        <v>68</v>
      </c>
      <c r="D29" s="372">
        <v>-0.400673465584511</v>
      </c>
      <c r="E29" s="372">
        <v>-0.276539153563338</v>
      </c>
      <c r="F29" s="372">
        <v>-0.97181729834791</v>
      </c>
      <c r="G29" s="372">
        <v>3.72453438847855</v>
      </c>
      <c r="H29" s="372">
        <v>4.77081490045983</v>
      </c>
      <c r="I29" s="372">
        <v>-0.999200544107293</v>
      </c>
      <c r="J29" s="372">
        <v>2.55342267294458</v>
      </c>
      <c r="K29" s="372">
        <v>3.60422405876948</v>
      </c>
      <c r="L29" s="372">
        <v>-1.37221269296741</v>
      </c>
      <c r="M29" s="372">
        <v>6.55490455337622</v>
      </c>
      <c r="N29" s="372">
        <v>7.52841754448614</v>
      </c>
      <c r="O29" s="372">
        <v>1.52052037064765</v>
      </c>
      <c r="P29" s="372">
        <v>2.86615265234684</v>
      </c>
      <c r="Q29" s="372">
        <v>3.19640822890839</v>
      </c>
      <c r="R29" s="372">
        <v>1.93037974683548</v>
      </c>
    </row>
    <row r="30" spans="2:18" s="266" customFormat="1" ht="15" customHeight="1">
      <c r="B30" s="347"/>
      <c r="C30" s="347" t="s">
        <v>70</v>
      </c>
      <c r="D30" s="371">
        <v>0.467547637231824</v>
      </c>
      <c r="E30" s="371">
        <v>0.970103769456743</v>
      </c>
      <c r="F30" s="371">
        <v>-1.84287099903007</v>
      </c>
      <c r="G30" s="371">
        <v>3.22322746694295</v>
      </c>
      <c r="H30" s="371">
        <v>3.91484028196512</v>
      </c>
      <c r="I30" s="371">
        <v>0.0827109098319623</v>
      </c>
      <c r="J30" s="371">
        <v>0.358680057388794</v>
      </c>
      <c r="K30" s="371">
        <v>1.52445961319678</v>
      </c>
      <c r="L30" s="371">
        <v>-3.97967823878068</v>
      </c>
      <c r="M30" s="371">
        <v>5.4427828669803</v>
      </c>
      <c r="N30" s="371">
        <v>6.67849748595093</v>
      </c>
      <c r="O30" s="371">
        <v>-0.827465360028457</v>
      </c>
      <c r="P30" s="371">
        <v>3.7073905989909</v>
      </c>
      <c r="Q30" s="371">
        <v>3.7515742029562</v>
      </c>
      <c r="R30" s="371">
        <v>3.57908822612869</v>
      </c>
    </row>
    <row r="31" spans="2:18" s="266" customFormat="1" ht="15" customHeight="1">
      <c r="B31" s="374"/>
      <c r="C31" s="374" t="s">
        <v>71</v>
      </c>
      <c r="D31" s="372">
        <v>-0.293164585972683</v>
      </c>
      <c r="E31" s="372">
        <v>0.0615189373860847</v>
      </c>
      <c r="F31" s="372">
        <v>-1.93892389723704</v>
      </c>
      <c r="G31" s="372">
        <v>3.39888176069763</v>
      </c>
      <c r="H31" s="372">
        <v>4.30987070500648</v>
      </c>
      <c r="I31" s="372">
        <v>-0.755399344953289</v>
      </c>
      <c r="J31" s="372">
        <v>1.01744186046511</v>
      </c>
      <c r="K31" s="372">
        <v>1.6359447004608</v>
      </c>
      <c r="L31" s="372">
        <v>-1.28865979381441</v>
      </c>
      <c r="M31" s="372">
        <v>5.67566338662195</v>
      </c>
      <c r="N31" s="372">
        <v>7.18872636460939</v>
      </c>
      <c r="O31" s="372">
        <v>-1.82726635216099</v>
      </c>
      <c r="P31" s="372">
        <v>3.99431467876519</v>
      </c>
      <c r="Q31" s="372">
        <v>4.56940831165367</v>
      </c>
      <c r="R31" s="372">
        <v>2.35058060884485</v>
      </c>
    </row>
    <row r="32" spans="2:18" s="266" customFormat="1" ht="15" customHeight="1">
      <c r="B32" s="347"/>
      <c r="C32" s="347" t="s">
        <v>72</v>
      </c>
      <c r="D32" s="371">
        <v>0.350401302037628</v>
      </c>
      <c r="E32" s="371">
        <v>0.771722893669846</v>
      </c>
      <c r="F32" s="371">
        <v>-1.60194174757283</v>
      </c>
      <c r="G32" s="371">
        <v>3.53639701363393</v>
      </c>
      <c r="H32" s="371">
        <v>4.20332458747958</v>
      </c>
      <c r="I32" s="371">
        <v>0.456727841101645</v>
      </c>
      <c r="J32" s="371">
        <v>1.1556518598772</v>
      </c>
      <c r="K32" s="371">
        <v>1.73634909755538</v>
      </c>
      <c r="L32" s="371">
        <v>-1.03359173126613</v>
      </c>
      <c r="M32" s="371">
        <v>3.84706557869294</v>
      </c>
      <c r="N32" s="371">
        <v>4.51390913862486</v>
      </c>
      <c r="O32" s="371">
        <v>0.459593411960868</v>
      </c>
      <c r="P32" s="371">
        <v>3.71065905700139</v>
      </c>
      <c r="Q32" s="371">
        <v>4.42234021103569</v>
      </c>
      <c r="R32" s="371">
        <v>1.68562348034349</v>
      </c>
    </row>
    <row r="33" spans="2:18" s="266" customFormat="1" ht="15" customHeight="1">
      <c r="B33" s="374"/>
      <c r="C33" s="374" t="s">
        <v>73</v>
      </c>
      <c r="D33" s="372">
        <v>1.4018056622078</v>
      </c>
      <c r="E33" s="372">
        <v>2.73801133103011</v>
      </c>
      <c r="F33" s="372">
        <v>-4.70532319391635</v>
      </c>
      <c r="G33" s="372">
        <v>1.48506571361</v>
      </c>
      <c r="H33" s="372">
        <v>1.94199907693495</v>
      </c>
      <c r="I33" s="372">
        <v>-0.655746655098655</v>
      </c>
      <c r="J33" s="372">
        <v>0.81502480510276</v>
      </c>
      <c r="K33" s="372">
        <v>1.80763222494975</v>
      </c>
      <c r="L33" s="372">
        <v>-3.00945829750642</v>
      </c>
      <c r="M33" s="372">
        <v>5.2824591042071</v>
      </c>
      <c r="N33" s="372">
        <v>6.51110718284134</v>
      </c>
      <c r="O33" s="372">
        <v>-0.918721666720024</v>
      </c>
      <c r="P33" s="372">
        <v>1.74088779279147</v>
      </c>
      <c r="Q33" s="372">
        <v>1.82301803555212</v>
      </c>
      <c r="R33" s="372">
        <v>1.49868352723594</v>
      </c>
    </row>
    <row r="34" spans="2:18" s="266" customFormat="1" ht="15" customHeight="1">
      <c r="B34" s="347"/>
      <c r="C34" s="347" t="s">
        <v>74</v>
      </c>
      <c r="D34" s="371">
        <v>1.85689472675816</v>
      </c>
      <c r="E34" s="371">
        <v>3.06593402391413</v>
      </c>
      <c r="F34" s="371">
        <v>-3.70370370370371</v>
      </c>
      <c r="G34" s="371">
        <v>1.2955313283127</v>
      </c>
      <c r="H34" s="371">
        <v>2.11499835139577</v>
      </c>
      <c r="I34" s="371">
        <v>-2.51881285603768</v>
      </c>
      <c r="J34" s="371">
        <v>-0.398406374501992</v>
      </c>
      <c r="K34" s="371">
        <v>0.325097529258733</v>
      </c>
      <c r="L34" s="371">
        <v>-3.27868852459013</v>
      </c>
      <c r="M34" s="371">
        <v>5.1095921546169</v>
      </c>
      <c r="N34" s="371">
        <v>6.10272927614854</v>
      </c>
      <c r="O34" s="371">
        <v>-0.136332101772929</v>
      </c>
      <c r="P34" s="371">
        <v>1.54610650708007</v>
      </c>
      <c r="Q34" s="371">
        <v>1.81693306693307</v>
      </c>
      <c r="R34" s="371">
        <v>0.731519736724384</v>
      </c>
    </row>
    <row r="35" spans="2:18" s="266" customFormat="1" ht="15" customHeight="1">
      <c r="B35" s="374"/>
      <c r="C35" s="374" t="s">
        <v>75</v>
      </c>
      <c r="D35" s="372">
        <v>3.91922701118224</v>
      </c>
      <c r="E35" s="372">
        <v>5.41755537325677</v>
      </c>
      <c r="F35" s="372">
        <v>-3.25011775788978</v>
      </c>
      <c r="G35" s="372">
        <v>2.21538410804951</v>
      </c>
      <c r="H35" s="372">
        <v>3.40494913826681</v>
      </c>
      <c r="I35" s="372">
        <v>-3.59094035281601</v>
      </c>
      <c r="J35" s="372">
        <v>-1.15421609490221</v>
      </c>
      <c r="K35" s="372">
        <v>-0.492805046323708</v>
      </c>
      <c r="L35" s="372">
        <v>-4.03433476394848</v>
      </c>
      <c r="M35" s="372">
        <v>5.75929711855503</v>
      </c>
      <c r="N35" s="372">
        <v>6.66215230753207</v>
      </c>
      <c r="O35" s="372">
        <v>0.613782424159948</v>
      </c>
      <c r="P35" s="372">
        <v>0.815118416149985</v>
      </c>
      <c r="Q35" s="372">
        <v>1.30944176430048</v>
      </c>
      <c r="R35" s="372">
        <v>-0.797715713393432</v>
      </c>
    </row>
    <row r="36" spans="2:18" s="266" customFormat="1" ht="15" customHeight="1">
      <c r="B36" s="347">
        <v>2016</v>
      </c>
      <c r="C36" s="347" t="s">
        <v>21</v>
      </c>
      <c r="D36" s="371">
        <v>1.83119038396737</v>
      </c>
      <c r="E36" s="371">
        <v>3.3856949695291</v>
      </c>
      <c r="F36" s="371">
        <v>-5.35372848948374</v>
      </c>
      <c r="G36" s="371">
        <v>0.921856382997621</v>
      </c>
      <c r="H36" s="371">
        <v>1.83376093002703</v>
      </c>
      <c r="I36" s="371">
        <v>-3.3269371290746</v>
      </c>
      <c r="J36" s="371">
        <v>-0.49955396966993</v>
      </c>
      <c r="K36" s="371">
        <v>0.471804088968741</v>
      </c>
      <c r="L36" s="371">
        <v>-4.24610051993066</v>
      </c>
      <c r="M36" s="371">
        <v>6.09394864977511</v>
      </c>
      <c r="N36" s="371">
        <v>6.95084261472974</v>
      </c>
      <c r="O36" s="371">
        <v>1.69965489650963</v>
      </c>
      <c r="P36" s="371">
        <v>2.58204074711446</v>
      </c>
      <c r="Q36" s="371">
        <v>3.33506358681548</v>
      </c>
      <c r="R36" s="371">
        <v>0.420410299165375</v>
      </c>
    </row>
    <row r="37" spans="2:18" s="266" customFormat="1" ht="15" customHeight="1">
      <c r="B37" s="374"/>
      <c r="C37" s="374" t="s">
        <v>22</v>
      </c>
      <c r="D37" s="372">
        <v>2.30750469577992</v>
      </c>
      <c r="E37" s="372">
        <v>3.82380535039324</v>
      </c>
      <c r="F37" s="372">
        <v>-4.61904761904761</v>
      </c>
      <c r="G37" s="372">
        <v>1.70000348299553</v>
      </c>
      <c r="H37" s="372">
        <v>2.68907501660167</v>
      </c>
      <c r="I37" s="372">
        <v>-2.89501096783601</v>
      </c>
      <c r="J37" s="372">
        <v>-2.94844632768362</v>
      </c>
      <c r="K37" s="372">
        <v>-2.31935771632473</v>
      </c>
      <c r="L37" s="372">
        <v>-5.33898305084746</v>
      </c>
      <c r="M37" s="372">
        <v>4.98575572697839</v>
      </c>
      <c r="N37" s="372">
        <v>5.89148177951491</v>
      </c>
      <c r="O37" s="372">
        <v>0.321589709129766</v>
      </c>
      <c r="P37" s="372">
        <v>1.4040156731604</v>
      </c>
      <c r="Q37" s="372">
        <v>0.905914326388002</v>
      </c>
      <c r="R37" s="372">
        <v>2.86216850081182</v>
      </c>
    </row>
    <row r="38" spans="2:18" s="266" customFormat="1" ht="15" customHeight="1">
      <c r="B38" s="347"/>
      <c r="C38" s="347" t="s">
        <v>23</v>
      </c>
      <c r="D38" s="371">
        <v>1.39119090983566</v>
      </c>
      <c r="E38" s="371">
        <v>2.74003084548864</v>
      </c>
      <c r="F38" s="371">
        <v>-4.80952380952381</v>
      </c>
      <c r="G38" s="371">
        <v>2.85395034052391</v>
      </c>
      <c r="H38" s="371">
        <v>3.79585081658547</v>
      </c>
      <c r="I38" s="371">
        <v>-1.58221500491854</v>
      </c>
      <c r="J38" s="371">
        <v>-3.98385398385398</v>
      </c>
      <c r="K38" s="371">
        <v>-3.7648612945839</v>
      </c>
      <c r="L38" s="371">
        <v>-4.84429065743943</v>
      </c>
      <c r="M38" s="371">
        <v>3.75976322319185</v>
      </c>
      <c r="N38" s="371">
        <v>4.17133886521643</v>
      </c>
      <c r="O38" s="371">
        <v>1.56741723686029</v>
      </c>
      <c r="P38" s="371">
        <v>-0.327601625556095</v>
      </c>
      <c r="Q38" s="371">
        <v>-0.893997445721584</v>
      </c>
      <c r="R38" s="371">
        <v>1.32317100190544</v>
      </c>
    </row>
    <row r="39" spans="2:18" s="266" customFormat="1" ht="15" customHeight="1">
      <c r="B39" s="374"/>
      <c r="C39" s="374" t="s">
        <v>24</v>
      </c>
      <c r="D39" s="372">
        <v>2.38622002502091</v>
      </c>
      <c r="E39" s="372">
        <v>3.78522969567743</v>
      </c>
      <c r="F39" s="372">
        <v>-4.03652090341182</v>
      </c>
      <c r="G39" s="372">
        <v>3.30678068675723</v>
      </c>
      <c r="H39" s="372">
        <v>4.41441774646114</v>
      </c>
      <c r="I39" s="372">
        <v>-1.89135788843553</v>
      </c>
      <c r="J39" s="372">
        <v>-4.25758382118148</v>
      </c>
      <c r="K39" s="372">
        <v>-4.11265087170319</v>
      </c>
      <c r="L39" s="372">
        <v>-4.81513327601031</v>
      </c>
      <c r="M39" s="372">
        <v>3.41804821998848</v>
      </c>
      <c r="N39" s="372">
        <v>3.45623416830851</v>
      </c>
      <c r="O39" s="372">
        <v>3.2126353062095</v>
      </c>
      <c r="P39" s="372">
        <v>2.30564936100572</v>
      </c>
      <c r="Q39" s="372">
        <v>2.26291693917593</v>
      </c>
      <c r="R39" s="372">
        <v>2.42865979935987</v>
      </c>
    </row>
    <row r="40" spans="2:18" s="266" customFormat="1" ht="15" customHeight="1">
      <c r="B40" s="347"/>
      <c r="C40" s="347" t="s">
        <v>25</v>
      </c>
      <c r="D40" s="371">
        <v>2.97554873776713</v>
      </c>
      <c r="E40" s="371">
        <v>4.49160773422477</v>
      </c>
      <c r="F40" s="371">
        <v>-3.93852065321805</v>
      </c>
      <c r="G40" s="371">
        <v>3.21148628716776</v>
      </c>
      <c r="H40" s="371">
        <v>4.27374536916765</v>
      </c>
      <c r="I40" s="371">
        <v>-1.82861089585932</v>
      </c>
      <c r="J40" s="371">
        <v>-3.15938942137025</v>
      </c>
      <c r="K40" s="371">
        <v>-3.63475177304967</v>
      </c>
      <c r="L40" s="371">
        <v>-1.24777183600713</v>
      </c>
      <c r="M40" s="371">
        <v>2.86139418251179</v>
      </c>
      <c r="N40" s="371">
        <v>2.76135222581728</v>
      </c>
      <c r="O40" s="371">
        <v>3.40452284160262</v>
      </c>
      <c r="P40" s="371">
        <v>2.02293731414407</v>
      </c>
      <c r="Q40" s="371">
        <v>2.3122889062094</v>
      </c>
      <c r="R40" s="371">
        <v>1.19634557952955</v>
      </c>
    </row>
    <row r="41" spans="2:18" s="266" customFormat="1" ht="15" customHeight="1">
      <c r="B41" s="374"/>
      <c r="C41" s="374" t="s">
        <v>68</v>
      </c>
      <c r="D41" s="372">
        <v>4.95227096029081</v>
      </c>
      <c r="E41" s="372">
        <v>6.45530744882388</v>
      </c>
      <c r="F41" s="372">
        <v>-2.01177625122669</v>
      </c>
      <c r="G41" s="372">
        <v>2.39930948212523</v>
      </c>
      <c r="H41" s="372">
        <v>3.38840575017947</v>
      </c>
      <c r="I41" s="372">
        <v>-2.32651477167545</v>
      </c>
      <c r="J41" s="372">
        <v>-3.53169698039908</v>
      </c>
      <c r="K41" s="372">
        <v>-3.34588965211612</v>
      </c>
      <c r="L41" s="372">
        <v>-4.26086956521738</v>
      </c>
      <c r="M41" s="372">
        <v>2.72421559012812</v>
      </c>
      <c r="N41" s="372">
        <v>2.40757139694487</v>
      </c>
      <c r="O41" s="372">
        <v>4.45860075563516</v>
      </c>
      <c r="P41" s="372">
        <v>1.61991126600709</v>
      </c>
      <c r="Q41" s="372">
        <v>1.21428571428575</v>
      </c>
      <c r="R41" s="372">
        <v>2.78351887169022</v>
      </c>
    </row>
    <row r="42" spans="2:18" s="266" customFormat="1" ht="15" customHeight="1">
      <c r="B42" s="347"/>
      <c r="C42" s="347" t="s">
        <v>70</v>
      </c>
      <c r="D42" s="371">
        <v>2.22816313884808</v>
      </c>
      <c r="E42" s="371">
        <v>2.97095981581443</v>
      </c>
      <c r="F42" s="371">
        <v>-1.28458498023714</v>
      </c>
      <c r="G42" s="371">
        <v>2.05614856849652</v>
      </c>
      <c r="H42" s="371">
        <v>3.38272333736993</v>
      </c>
      <c r="I42" s="371">
        <v>-4.19828958572431</v>
      </c>
      <c r="J42" s="371">
        <v>-2.37669764117227</v>
      </c>
      <c r="K42" s="371">
        <v>-1.90497534737787</v>
      </c>
      <c r="L42" s="371">
        <v>-4.23280423280422</v>
      </c>
      <c r="M42" s="371">
        <v>3.79005634184568</v>
      </c>
      <c r="N42" s="371">
        <v>3.69856936896975</v>
      </c>
      <c r="O42" s="371">
        <v>4.28941350553986</v>
      </c>
      <c r="P42" s="371">
        <v>1.51180375075837</v>
      </c>
      <c r="Q42" s="371">
        <v>1.06049958474415</v>
      </c>
      <c r="R42" s="371">
        <v>2.82450380936368</v>
      </c>
    </row>
    <row r="43" spans="2:18" s="266" customFormat="1" ht="15" customHeight="1">
      <c r="B43" s="374"/>
      <c r="C43" s="374" t="s">
        <v>71</v>
      </c>
      <c r="D43" s="372">
        <v>3.51012172891447</v>
      </c>
      <c r="E43" s="372">
        <v>4.40807993318275</v>
      </c>
      <c r="F43" s="372">
        <v>-0.741473059812126</v>
      </c>
      <c r="G43" s="372">
        <v>1.80583878079277</v>
      </c>
      <c r="H43" s="372">
        <v>2.82342512812541</v>
      </c>
      <c r="I43" s="372">
        <v>-3.07138366715055</v>
      </c>
      <c r="J43" s="372">
        <v>-0.791366906474811</v>
      </c>
      <c r="K43" s="372">
        <v>0.181364769893455</v>
      </c>
      <c r="L43" s="372">
        <v>-4.52567449956484</v>
      </c>
      <c r="M43" s="372">
        <v>3.77317679793781</v>
      </c>
      <c r="N43" s="372">
        <v>3.67781660842073</v>
      </c>
      <c r="O43" s="372">
        <v>4.2894733282169</v>
      </c>
      <c r="P43" s="372">
        <v>-0.014255715863265</v>
      </c>
      <c r="Q43" s="372">
        <v>-1.13549374840519</v>
      </c>
      <c r="R43" s="372">
        <v>3.25994393783482</v>
      </c>
    </row>
    <row r="44" spans="2:18" s="266" customFormat="1" ht="15" customHeight="1">
      <c r="B44" s="347"/>
      <c r="C44" s="347" t="s">
        <v>72</v>
      </c>
      <c r="D44" s="371">
        <v>3.46188460596653</v>
      </c>
      <c r="E44" s="371">
        <v>4.46165929987217</v>
      </c>
      <c r="F44" s="371">
        <v>-1.28268376911688</v>
      </c>
      <c r="G44" s="371">
        <v>1.74457561431347</v>
      </c>
      <c r="H44" s="371">
        <v>2.85317801118785</v>
      </c>
      <c r="I44" s="371">
        <v>-3.56553726171926</v>
      </c>
      <c r="J44" s="371">
        <v>-1.2495537308104</v>
      </c>
      <c r="K44" s="371">
        <v>-0.426678643611045</v>
      </c>
      <c r="L44" s="371">
        <v>-4.43864229765013</v>
      </c>
      <c r="M44" s="371">
        <v>4.56810977644697</v>
      </c>
      <c r="N44" s="371">
        <v>4.91044026561021</v>
      </c>
      <c r="O44" s="371">
        <v>2.75893705562875</v>
      </c>
      <c r="P44" s="371">
        <v>1.0574532069535</v>
      </c>
      <c r="Q44" s="371">
        <v>0.225268713393834</v>
      </c>
      <c r="R44" s="371">
        <v>3.48910103705824</v>
      </c>
    </row>
    <row r="45" spans="2:18" s="266" customFormat="1" ht="15" customHeight="1">
      <c r="B45" s="374"/>
      <c r="C45" s="374" t="s">
        <v>73</v>
      </c>
      <c r="D45" s="372">
        <v>2.44511273509198</v>
      </c>
      <c r="E45" s="372">
        <v>2.97169634489223</v>
      </c>
      <c r="F45" s="372">
        <v>-0.149625935162057</v>
      </c>
      <c r="G45" s="372">
        <v>1.92060393844311</v>
      </c>
      <c r="H45" s="372">
        <v>3.22363298383455</v>
      </c>
      <c r="I45" s="372">
        <v>-4.34395108395677</v>
      </c>
      <c r="J45" s="372">
        <v>-2.5659050966608</v>
      </c>
      <c r="K45" s="372">
        <v>-2.30162209557212</v>
      </c>
      <c r="L45" s="372">
        <v>-3.63475177304965</v>
      </c>
      <c r="M45" s="372">
        <v>5.65941348030305</v>
      </c>
      <c r="N45" s="372">
        <v>6.10754591723834</v>
      </c>
      <c r="O45" s="372">
        <v>3.22801263003574</v>
      </c>
      <c r="P45" s="372">
        <v>0.735369147148601</v>
      </c>
      <c r="Q45" s="372">
        <v>-0.363172985027105</v>
      </c>
      <c r="R45" s="372">
        <v>3.98535114174925</v>
      </c>
    </row>
    <row r="46" spans="2:18" s="266" customFormat="1" ht="15" customHeight="1">
      <c r="B46" s="347"/>
      <c r="C46" s="347" t="s">
        <v>74</v>
      </c>
      <c r="D46" s="371">
        <v>2.47738927451406</v>
      </c>
      <c r="E46" s="371">
        <v>3.28118217535995</v>
      </c>
      <c r="F46" s="371">
        <v>-1.47928994082838</v>
      </c>
      <c r="G46" s="371">
        <v>2.47329492678421</v>
      </c>
      <c r="H46" s="371">
        <v>3.65887730057028</v>
      </c>
      <c r="I46" s="371">
        <v>-3.30751721575516</v>
      </c>
      <c r="J46" s="371">
        <v>-1.75652173913042</v>
      </c>
      <c r="K46" s="371">
        <v>-1.8146467919637</v>
      </c>
      <c r="L46" s="371">
        <v>-1.51650312221233</v>
      </c>
      <c r="M46" s="371">
        <v>4.36500713056838</v>
      </c>
      <c r="N46" s="371">
        <v>4.58539702827929</v>
      </c>
      <c r="O46" s="371">
        <v>3.12813864006589</v>
      </c>
      <c r="P46" s="371">
        <v>-0.0821820882600632</v>
      </c>
      <c r="Q46" s="371">
        <v>-1.24486416876188</v>
      </c>
      <c r="R46" s="371">
        <v>3.45259232954545</v>
      </c>
    </row>
    <row r="47" spans="2:18" s="266" customFormat="1" ht="15" customHeight="1">
      <c r="B47" s="374"/>
      <c r="C47" s="374" t="s">
        <v>75</v>
      </c>
      <c r="D47" s="372">
        <v>5.65683474950081</v>
      </c>
      <c r="E47" s="372">
        <v>7.16207709919967</v>
      </c>
      <c r="F47" s="372">
        <v>-2.19084712755596</v>
      </c>
      <c r="G47" s="372">
        <v>2.73287443042123</v>
      </c>
      <c r="H47" s="372">
        <v>3.81695277259979</v>
      </c>
      <c r="I47" s="372">
        <v>-2.94253580003929</v>
      </c>
      <c r="J47" s="372">
        <v>-0.973078170613029</v>
      </c>
      <c r="K47" s="372">
        <v>-1.01030110935023</v>
      </c>
      <c r="L47" s="372">
        <v>-0.80500894454385</v>
      </c>
      <c r="M47" s="372">
        <v>3.56282429390671</v>
      </c>
      <c r="N47" s="372">
        <v>3.66264589539484</v>
      </c>
      <c r="O47" s="372">
        <v>2.95972596576284</v>
      </c>
      <c r="P47" s="372">
        <v>-0.100702634463967</v>
      </c>
      <c r="Q47" s="372">
        <v>-1.60997732426306</v>
      </c>
      <c r="R47" s="372">
        <v>4.92822191839966</v>
      </c>
    </row>
    <row r="48" spans="2:18" s="266" customFormat="1" ht="15" customHeight="1">
      <c r="B48" s="347">
        <v>2017</v>
      </c>
      <c r="C48" s="347" t="s">
        <v>21</v>
      </c>
      <c r="D48" s="371">
        <v>6.91224858365695</v>
      </c>
      <c r="E48" s="371">
        <v>8.1713028142923</v>
      </c>
      <c r="F48" s="371">
        <v>0.555555555555576</v>
      </c>
      <c r="G48" s="371">
        <v>2.84264979461644</v>
      </c>
      <c r="H48" s="371">
        <v>4.08226303087673</v>
      </c>
      <c r="I48" s="371">
        <v>-3.24134388012449</v>
      </c>
      <c r="J48" s="371">
        <v>-0.107584722969323</v>
      </c>
      <c r="K48" s="371">
        <v>0</v>
      </c>
      <c r="L48" s="371">
        <v>-0.542986425339398</v>
      </c>
      <c r="M48" s="371">
        <v>3.05489223223563</v>
      </c>
      <c r="N48" s="371">
        <v>3.21138433018922</v>
      </c>
      <c r="O48" s="371">
        <v>2.21093751382087</v>
      </c>
      <c r="P48" s="371">
        <v>-0.783394800152848</v>
      </c>
      <c r="Q48" s="371">
        <v>-2.15371091297253</v>
      </c>
      <c r="R48" s="371">
        <v>3.26441207903128</v>
      </c>
    </row>
    <row r="49" spans="2:18" s="266" customFormat="1" ht="15" customHeight="1">
      <c r="B49" s="374"/>
      <c r="C49" s="374" t="s">
        <v>22</v>
      </c>
      <c r="D49" s="372">
        <v>6.25027090286503</v>
      </c>
      <c r="E49" s="372">
        <v>7.60766493252463</v>
      </c>
      <c r="F49" s="372">
        <v>-0.499251123315003</v>
      </c>
      <c r="G49" s="372">
        <v>2.57611808550509</v>
      </c>
      <c r="H49" s="372">
        <v>3.85979837514083</v>
      </c>
      <c r="I49" s="372">
        <v>-3.73053221197349</v>
      </c>
      <c r="J49" s="372">
        <v>-1.47353101691831</v>
      </c>
      <c r="K49" s="372">
        <v>-1.57534246575344</v>
      </c>
      <c r="L49" s="372">
        <v>-1.07430617726054</v>
      </c>
      <c r="M49" s="372">
        <v>-0.261784483620109</v>
      </c>
      <c r="N49" s="372">
        <v>-0.939043586820798</v>
      </c>
      <c r="O49" s="372">
        <v>3.41949348518422</v>
      </c>
      <c r="P49" s="372">
        <v>-0.448011016812921</v>
      </c>
      <c r="Q49" s="372">
        <v>-1.79556239579328</v>
      </c>
      <c r="R49" s="372">
        <v>3.42181649171733</v>
      </c>
    </row>
    <row r="50" spans="2:18" s="266" customFormat="1" ht="15" customHeight="1">
      <c r="B50" s="347"/>
      <c r="C50" s="347" t="s">
        <v>23</v>
      </c>
      <c r="D50" s="371">
        <v>6.21999011713368</v>
      </c>
      <c r="E50" s="371">
        <v>7.57442232146857</v>
      </c>
      <c r="F50" s="371">
        <v>-0.500250125062507</v>
      </c>
      <c r="G50" s="371">
        <v>2.33083603137254</v>
      </c>
      <c r="H50" s="371">
        <v>3.60110304051815</v>
      </c>
      <c r="I50" s="371">
        <v>-3.9787974744479</v>
      </c>
      <c r="J50" s="371">
        <v>0.840796929263421</v>
      </c>
      <c r="K50" s="371">
        <v>1.16678105696637</v>
      </c>
      <c r="L50" s="371">
        <v>-0.454545454545485</v>
      </c>
      <c r="M50" s="371">
        <v>0.548961724326258</v>
      </c>
      <c r="N50" s="371">
        <v>0.129171151776131</v>
      </c>
      <c r="O50" s="371">
        <v>2.84239414532157</v>
      </c>
      <c r="P50" s="371">
        <v>1.26587741454809</v>
      </c>
      <c r="Q50" s="371">
        <v>0.186855670103059</v>
      </c>
      <c r="R50" s="371">
        <v>4.34189349940521</v>
      </c>
    </row>
    <row r="51" spans="2:18" s="266" customFormat="1" ht="15" customHeight="1">
      <c r="B51" s="374"/>
      <c r="C51" s="374" t="s">
        <v>24</v>
      </c>
      <c r="D51" s="372">
        <v>4.86299602341795</v>
      </c>
      <c r="E51" s="372">
        <v>6.02396587402976</v>
      </c>
      <c r="F51" s="372">
        <v>-0.901352028042024</v>
      </c>
      <c r="G51" s="372">
        <v>2.14376054691106</v>
      </c>
      <c r="H51" s="372">
        <v>3.36935450265099</v>
      </c>
      <c r="I51" s="372">
        <v>-3.9776314529162</v>
      </c>
      <c r="J51" s="372">
        <v>0.296460996850123</v>
      </c>
      <c r="K51" s="372">
        <v>0.629370629370629</v>
      </c>
      <c r="L51" s="372">
        <v>-0.993676603432725</v>
      </c>
      <c r="M51" s="372">
        <v>0.963724241508612</v>
      </c>
      <c r="N51" s="372">
        <v>0.582186190761202</v>
      </c>
      <c r="O51" s="372">
        <v>3.02096830713305</v>
      </c>
      <c r="P51" s="372">
        <v>0.0743321404041319</v>
      </c>
      <c r="Q51" s="372">
        <v>-1.39421847019698</v>
      </c>
      <c r="R51" s="372">
        <v>4.29489199313797</v>
      </c>
    </row>
    <row r="52" spans="2:18" s="266" customFormat="1" ht="15" customHeight="1">
      <c r="B52" s="347"/>
      <c r="C52" s="347" t="s">
        <v>25</v>
      </c>
      <c r="D52" s="371">
        <v>4.96051348009514</v>
      </c>
      <c r="E52" s="371">
        <v>5.98061833195211</v>
      </c>
      <c r="F52" s="371">
        <v>-0.0999999999999668</v>
      </c>
      <c r="G52" s="371">
        <v>1.72699311801214</v>
      </c>
      <c r="H52" s="371">
        <v>2.88032312310871</v>
      </c>
      <c r="I52" s="371">
        <v>-4.08536126149567</v>
      </c>
      <c r="J52" s="371">
        <v>-0.274926686216992</v>
      </c>
      <c r="K52" s="371">
        <v>0.298988040478387</v>
      </c>
      <c r="L52" s="371">
        <v>-2.52707581227438</v>
      </c>
      <c r="M52" s="371">
        <v>0.828169465608064</v>
      </c>
      <c r="N52" s="371">
        <v>0.407144020411487</v>
      </c>
      <c r="O52" s="371">
        <v>3.09970304682083</v>
      </c>
      <c r="P52" s="371">
        <v>0.187503929723065</v>
      </c>
      <c r="Q52" s="371">
        <v>-1.33951244286442</v>
      </c>
      <c r="R52" s="371">
        <v>4.5978416512416</v>
      </c>
    </row>
    <row r="53" spans="2:18" s="266" customFormat="1" ht="15" customHeight="1">
      <c r="B53" s="374"/>
      <c r="C53" s="374" t="s">
        <v>68</v>
      </c>
      <c r="D53" s="372">
        <v>3.4395844219715</v>
      </c>
      <c r="E53" s="372">
        <v>4.2820666811588</v>
      </c>
      <c r="F53" s="372">
        <v>-0.801201802704021</v>
      </c>
      <c r="G53" s="372">
        <v>1.99973620154441</v>
      </c>
      <c r="H53" s="372">
        <v>3.10357136256938</v>
      </c>
      <c r="I53" s="372">
        <v>-3.582887836176</v>
      </c>
      <c r="J53" s="372">
        <v>-0.494233937397026</v>
      </c>
      <c r="K53" s="372">
        <v>0.0687757909215936</v>
      </c>
      <c r="L53" s="372">
        <v>-2.72479564032699</v>
      </c>
      <c r="M53" s="372">
        <v>-0.554575437193217</v>
      </c>
      <c r="N53" s="372">
        <v>-1.03226503810191</v>
      </c>
      <c r="O53" s="372">
        <v>2.01054447543638</v>
      </c>
      <c r="P53" s="372">
        <v>0.417870036101076</v>
      </c>
      <c r="Q53" s="372">
        <v>-0.60948226085844</v>
      </c>
      <c r="R53" s="372">
        <v>3.32001415342664</v>
      </c>
    </row>
    <row r="54" spans="2:18" s="266" customFormat="1" ht="15" customHeight="1">
      <c r="B54" s="377"/>
      <c r="C54" s="377" t="s">
        <v>70</v>
      </c>
      <c r="D54" s="379">
        <v>5.54647736823519</v>
      </c>
      <c r="E54" s="379">
        <v>6.87377166842658</v>
      </c>
      <c r="F54" s="379">
        <v>-1.00100100100099</v>
      </c>
      <c r="G54" s="379">
        <v>2.30362303170515</v>
      </c>
      <c r="H54" s="379">
        <v>3.40601271492196</v>
      </c>
      <c r="I54" s="379">
        <v>-3.3051312640735</v>
      </c>
      <c r="J54" s="379">
        <v>-0.604063701263025</v>
      </c>
      <c r="K54" s="379">
        <v>-0.525474068997012</v>
      </c>
      <c r="L54" s="379">
        <v>-0.920810313075526</v>
      </c>
      <c r="M54" s="379">
        <v>-1.13397768919904</v>
      </c>
      <c r="N54" s="379">
        <v>-1.70044382653333</v>
      </c>
      <c r="O54" s="379">
        <v>1.94040920303737</v>
      </c>
      <c r="P54" s="379">
        <v>-0.566232978443415</v>
      </c>
      <c r="Q54" s="379">
        <v>-1.51084139326131</v>
      </c>
      <c r="R54" s="379">
        <v>2.13419619114825</v>
      </c>
    </row>
    <row r="55" s="234" customFormat="1" ht="12"/>
    <row r="56" spans="2:26" ht="13.5">
      <c r="B56" s="272" t="s">
        <v>52</v>
      </c>
      <c r="C56" s="235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</row>
    <row r="57" spans="2:26" ht="13.5">
      <c r="B57" s="235" t="s">
        <v>13</v>
      </c>
      <c r="C57" s="235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</row>
    <row r="58" spans="2:26" ht="12.75"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</row>
    <row r="59" spans="2:26" ht="12.75"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</row>
    <row r="60" spans="2:26" ht="12.75"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</row>
    <row r="61" spans="2:26" ht="12.75"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  <c r="S61" s="234"/>
      <c r="T61" s="234"/>
      <c r="U61" s="234"/>
      <c r="V61" s="234"/>
      <c r="W61" s="234"/>
      <c r="X61" s="234"/>
      <c r="Y61" s="234"/>
      <c r="Z61" s="234"/>
    </row>
    <row r="62" spans="2:26" ht="12.75"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</row>
    <row r="63" spans="2:26" ht="12.75"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</row>
    <row r="64" spans="2:26" ht="12.75"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</row>
    <row r="65" spans="2:26" ht="12.75"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</row>
    <row r="66" spans="2:26" ht="12.75"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</row>
    <row r="67" spans="2:26" ht="12.75"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</row>
    <row r="68" spans="2:26" ht="12.75"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34"/>
      <c r="Z68" s="234"/>
    </row>
    <row r="76" spans="4:6" ht="12.75">
      <c r="D76" s="352"/>
      <c r="E76" s="352"/>
      <c r="F76" s="352"/>
    </row>
    <row r="95" spans="4:6" ht="12.75">
      <c r="D95" s="380"/>
      <c r="E95" s="380"/>
      <c r="F95" s="380"/>
    </row>
    <row r="98" spans="13:15" ht="12.75">
      <c r="M98" s="380"/>
      <c r="N98" s="380"/>
      <c r="O98" s="380"/>
    </row>
  </sheetData>
  <sheetProtection/>
  <mergeCells count="14">
    <mergeCell ref="J8:L8"/>
    <mergeCell ref="M8:O8"/>
    <mergeCell ref="P8:R8"/>
    <mergeCell ref="D9:F9"/>
    <mergeCell ref="G9:I9"/>
    <mergeCell ref="J9:L9"/>
    <mergeCell ref="M9:O9"/>
    <mergeCell ref="P9:R9"/>
    <mergeCell ref="B4:P4"/>
    <mergeCell ref="B5:P5"/>
    <mergeCell ref="B8:B9"/>
    <mergeCell ref="C8:C9"/>
    <mergeCell ref="D8:F8"/>
    <mergeCell ref="G8:I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63" r:id="rId2"/>
  <rowBreaks count="1" manualBreakCount="1">
    <brk id="57" max="7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9">
    <tabColor theme="7" tint="0.39998000860214233"/>
  </sheetPr>
  <dimension ref="B1:AI98"/>
  <sheetViews>
    <sheetView zoomScale="85" zoomScaleNormal="85" zoomScaleSheetLayoutView="82" workbookViewId="0" topLeftCell="A1">
      <selection activeCell="F12" sqref="F12"/>
    </sheetView>
  </sheetViews>
  <sheetFormatPr defaultColWidth="11.421875" defaultRowHeight="12.75"/>
  <cols>
    <col min="1" max="1" width="3.00390625" style="1" customWidth="1"/>
    <col min="2" max="2" width="6.57421875" style="1" customWidth="1"/>
    <col min="3" max="3" width="13.00390625" style="1" customWidth="1"/>
    <col min="4" max="4" width="13.57421875" style="1" bestFit="1" customWidth="1"/>
    <col min="5" max="6" width="11.8515625" style="1" bestFit="1" customWidth="1"/>
    <col min="7" max="7" width="13.57421875" style="1" bestFit="1" customWidth="1"/>
    <col min="8" max="9" width="11.8515625" style="1" bestFit="1" customWidth="1"/>
    <col min="10" max="10" width="13.57421875" style="1" bestFit="1" customWidth="1"/>
    <col min="11" max="12" width="11.8515625" style="1" bestFit="1" customWidth="1"/>
    <col min="13" max="13" width="13.57421875" style="1" bestFit="1" customWidth="1"/>
    <col min="14" max="15" width="11.8515625" style="1" bestFit="1" customWidth="1"/>
    <col min="16" max="16" width="13.57421875" style="1" bestFit="1" customWidth="1"/>
    <col min="17" max="18" width="11.28125" style="193" bestFit="1" customWidth="1"/>
    <col min="19" max="19" width="11.421875" style="193" customWidth="1"/>
    <col min="20" max="23" width="11.421875" style="1" customWidth="1"/>
    <col min="24" max="24" width="13.140625" style="1" customWidth="1"/>
    <col min="25" max="16384" width="11.421875" style="1" customWidth="1"/>
  </cols>
  <sheetData>
    <row r="1" spans="2:16" ht="0.75" customHeight="1"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2:16" ht="61.5" customHeight="1"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</row>
    <row r="3" spans="2:3" ht="12.75">
      <c r="B3" s="195" t="s">
        <v>40</v>
      </c>
      <c r="C3" s="195"/>
    </row>
    <row r="4" spans="2:16" ht="14.25">
      <c r="B4" s="405" t="s">
        <v>116</v>
      </c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</row>
    <row r="5" spans="2:19" s="197" customFormat="1" ht="12.75">
      <c r="B5" s="405" t="s">
        <v>178</v>
      </c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238"/>
      <c r="R5" s="238"/>
      <c r="S5" s="238"/>
    </row>
    <row r="6" spans="2:35" ht="12.75">
      <c r="B6" s="469" t="str">
        <f>+'2.4'!B6:P6</f>
        <v>Enero 2014 - julio 2017</v>
      </c>
      <c r="C6" s="469"/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334"/>
      <c r="R6" s="363"/>
      <c r="S6" s="334"/>
      <c r="T6" s="334"/>
      <c r="U6" s="364"/>
      <c r="V6" s="364"/>
      <c r="W6" s="334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</row>
    <row r="7" spans="2:19" s="234" customFormat="1" ht="12">
      <c r="B7" s="381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81"/>
      <c r="R7" s="381"/>
      <c r="S7" s="272"/>
    </row>
    <row r="8" spans="2:19" s="195" customFormat="1" ht="12.75">
      <c r="B8" s="457"/>
      <c r="C8" s="412" t="s">
        <v>113</v>
      </c>
      <c r="D8" s="470">
        <v>1</v>
      </c>
      <c r="E8" s="470"/>
      <c r="F8" s="470"/>
      <c r="G8" s="471">
        <v>2</v>
      </c>
      <c r="H8" s="471"/>
      <c r="I8" s="471"/>
      <c r="J8" s="470">
        <v>3</v>
      </c>
      <c r="K8" s="470"/>
      <c r="L8" s="470"/>
      <c r="M8" s="471">
        <v>4</v>
      </c>
      <c r="N8" s="471"/>
      <c r="O8" s="471"/>
      <c r="P8" s="470">
        <v>5</v>
      </c>
      <c r="Q8" s="470"/>
      <c r="R8" s="470"/>
      <c r="S8" s="391"/>
    </row>
    <row r="9" spans="2:19" s="195" customFormat="1" ht="12.75">
      <c r="B9" s="461"/>
      <c r="C9" s="408"/>
      <c r="D9" s="467" t="s">
        <v>100</v>
      </c>
      <c r="E9" s="467"/>
      <c r="F9" s="467"/>
      <c r="G9" s="468" t="s">
        <v>101</v>
      </c>
      <c r="H9" s="468"/>
      <c r="I9" s="468"/>
      <c r="J9" s="467" t="s">
        <v>103</v>
      </c>
      <c r="K9" s="467"/>
      <c r="L9" s="467"/>
      <c r="M9" s="468" t="s">
        <v>105</v>
      </c>
      <c r="N9" s="468"/>
      <c r="O9" s="468"/>
      <c r="P9" s="467" t="s">
        <v>107</v>
      </c>
      <c r="Q9" s="467"/>
      <c r="R9" s="467"/>
      <c r="S9" s="391"/>
    </row>
    <row r="10" spans="2:19" s="195" customFormat="1" ht="12.75">
      <c r="B10" s="246" t="s">
        <v>19</v>
      </c>
      <c r="C10" s="246" t="s">
        <v>20</v>
      </c>
      <c r="D10" s="392" t="s">
        <v>145</v>
      </c>
      <c r="E10" s="392" t="s">
        <v>147</v>
      </c>
      <c r="F10" s="392" t="s">
        <v>148</v>
      </c>
      <c r="G10" s="392" t="s">
        <v>145</v>
      </c>
      <c r="H10" s="392" t="s">
        <v>147</v>
      </c>
      <c r="I10" s="392" t="s">
        <v>148</v>
      </c>
      <c r="J10" s="392" t="s">
        <v>145</v>
      </c>
      <c r="K10" s="392" t="s">
        <v>147</v>
      </c>
      <c r="L10" s="392" t="s">
        <v>148</v>
      </c>
      <c r="M10" s="393" t="s">
        <v>145</v>
      </c>
      <c r="N10" s="393" t="s">
        <v>147</v>
      </c>
      <c r="O10" s="393" t="s">
        <v>148</v>
      </c>
      <c r="P10" s="392" t="s">
        <v>145</v>
      </c>
      <c r="Q10" s="394" t="s">
        <v>147</v>
      </c>
      <c r="R10" s="394" t="s">
        <v>148</v>
      </c>
      <c r="S10" s="391"/>
    </row>
    <row r="11" spans="2:23" s="210" customFormat="1" ht="4.5" customHeight="1">
      <c r="B11" s="248"/>
      <c r="C11" s="248"/>
      <c r="D11" s="339"/>
      <c r="E11" s="339"/>
      <c r="F11" s="339"/>
      <c r="G11" s="339"/>
      <c r="H11" s="339"/>
      <c r="I11" s="339"/>
      <c r="J11" s="248"/>
      <c r="K11" s="248"/>
      <c r="L11" s="248"/>
      <c r="M11" s="339"/>
      <c r="N11" s="339"/>
      <c r="O11" s="339"/>
      <c r="P11" s="339"/>
      <c r="Q11" s="395"/>
      <c r="R11" s="395"/>
      <c r="S11" s="395"/>
      <c r="T11" s="370"/>
      <c r="U11" s="370"/>
      <c r="V11" s="370"/>
      <c r="W11" s="370"/>
    </row>
    <row r="12" spans="2:23" s="221" customFormat="1" ht="15" customHeight="1">
      <c r="B12" s="347">
        <v>2014</v>
      </c>
      <c r="C12" s="347" t="s">
        <v>21</v>
      </c>
      <c r="D12" s="371">
        <v>2.22628150100157</v>
      </c>
      <c r="E12" s="371">
        <v>1.63404633500979</v>
      </c>
      <c r="F12" s="371">
        <v>4.99235863474274</v>
      </c>
      <c r="G12" s="371">
        <v>2.78134688064167</v>
      </c>
      <c r="H12" s="371">
        <v>3.54125263601466</v>
      </c>
      <c r="I12" s="371">
        <v>-0.415436832417704</v>
      </c>
      <c r="J12" s="371">
        <v>7.72639691714838</v>
      </c>
      <c r="K12" s="371">
        <v>12.9360835243188</v>
      </c>
      <c r="L12" s="371">
        <v>-8.47189231987334</v>
      </c>
      <c r="M12" s="371">
        <v>-0.315744635535964</v>
      </c>
      <c r="N12" s="371">
        <v>0.0941952195925744</v>
      </c>
      <c r="O12" s="371">
        <v>-2.41450659020249</v>
      </c>
      <c r="P12" s="371">
        <v>3.64252176464834</v>
      </c>
      <c r="Q12" s="371">
        <v>3.76851532897002</v>
      </c>
      <c r="R12" s="371">
        <v>3.27361798184527</v>
      </c>
      <c r="S12" s="266"/>
      <c r="T12" s="267"/>
      <c r="U12" s="267"/>
      <c r="V12" s="267"/>
      <c r="W12" s="267"/>
    </row>
    <row r="13" spans="2:23" s="221" customFormat="1" ht="15" customHeight="1">
      <c r="B13" s="346"/>
      <c r="C13" s="346" t="s">
        <v>22</v>
      </c>
      <c r="D13" s="372">
        <v>1.5347713861247</v>
      </c>
      <c r="E13" s="372">
        <v>0.839034205231348</v>
      </c>
      <c r="F13" s="372">
        <v>4.81434058898851</v>
      </c>
      <c r="G13" s="372">
        <v>2.53297875023444</v>
      </c>
      <c r="H13" s="372">
        <v>2.9362945636084</v>
      </c>
      <c r="I13" s="372">
        <v>0.82481435317765</v>
      </c>
      <c r="J13" s="372">
        <v>6.02938370539976</v>
      </c>
      <c r="K13" s="372">
        <v>10.0901352028042</v>
      </c>
      <c r="L13" s="372">
        <v>-6.97674418604653</v>
      </c>
      <c r="M13" s="372">
        <v>-0.579175097150797</v>
      </c>
      <c r="N13" s="372">
        <v>-0.41968032860078</v>
      </c>
      <c r="O13" s="372">
        <v>-1.3882201238874</v>
      </c>
      <c r="P13" s="372">
        <v>2.88345174890694</v>
      </c>
      <c r="Q13" s="372">
        <v>2.80087978555228</v>
      </c>
      <c r="R13" s="372">
        <v>3.1252695850547</v>
      </c>
      <c r="S13" s="266"/>
      <c r="T13" s="267"/>
      <c r="U13" s="267"/>
      <c r="V13" s="267"/>
      <c r="W13" s="267"/>
    </row>
    <row r="14" spans="2:23" s="221" customFormat="1" ht="15" customHeight="1">
      <c r="B14" s="347"/>
      <c r="C14" s="347" t="s">
        <v>23</v>
      </c>
      <c r="D14" s="371">
        <v>1.38891349799783</v>
      </c>
      <c r="E14" s="371">
        <v>0.80629251723503</v>
      </c>
      <c r="F14" s="371">
        <v>4.13887463656579</v>
      </c>
      <c r="G14" s="371">
        <v>2.22339475205402</v>
      </c>
      <c r="H14" s="371">
        <v>2.64007576961041</v>
      </c>
      <c r="I14" s="371">
        <v>0.449794188436203</v>
      </c>
      <c r="J14" s="371">
        <v>5.75136785850621</v>
      </c>
      <c r="K14" s="371">
        <v>9.20516021639615</v>
      </c>
      <c r="L14" s="371">
        <v>-5.45503645692683</v>
      </c>
      <c r="M14" s="371">
        <v>-0.682731159689254</v>
      </c>
      <c r="N14" s="371">
        <v>-0.631477657719071</v>
      </c>
      <c r="O14" s="371">
        <v>-0.940756096230777</v>
      </c>
      <c r="P14" s="371">
        <v>2.51954765489006</v>
      </c>
      <c r="Q14" s="371">
        <v>2.11216148330824</v>
      </c>
      <c r="R14" s="371">
        <v>3.71819522604464</v>
      </c>
      <c r="S14" s="266"/>
      <c r="T14" s="267"/>
      <c r="U14" s="267"/>
      <c r="V14" s="267"/>
      <c r="W14" s="267"/>
    </row>
    <row r="15" spans="2:19" s="267" customFormat="1" ht="15" customHeight="1">
      <c r="B15" s="373"/>
      <c r="C15" s="373" t="s">
        <v>24</v>
      </c>
      <c r="D15" s="387">
        <v>1.56310769977432</v>
      </c>
      <c r="E15" s="387">
        <v>1.06586295183757</v>
      </c>
      <c r="F15" s="387">
        <v>3.89826175869123</v>
      </c>
      <c r="G15" s="372">
        <v>2.64530040601907</v>
      </c>
      <c r="H15" s="372">
        <v>3.2142000543478</v>
      </c>
      <c r="I15" s="372">
        <v>0.225028621022116</v>
      </c>
      <c r="J15" s="372">
        <v>4.74840538625092</v>
      </c>
      <c r="K15" s="372">
        <v>7.62607626076259</v>
      </c>
      <c r="L15" s="372">
        <v>-4.79102956167178</v>
      </c>
      <c r="M15" s="372">
        <v>-0.392702866730976</v>
      </c>
      <c r="N15" s="372">
        <v>-0.45049117097572</v>
      </c>
      <c r="O15" s="372">
        <v>-0.100331485338923</v>
      </c>
      <c r="P15" s="372">
        <v>2.53104281004546</v>
      </c>
      <c r="Q15" s="372">
        <v>2.11754241926656</v>
      </c>
      <c r="R15" s="372">
        <v>3.74356328757179</v>
      </c>
      <c r="S15" s="266"/>
    </row>
    <row r="16" spans="2:23" s="221" customFormat="1" ht="15" customHeight="1">
      <c r="B16" s="347"/>
      <c r="C16" s="347" t="s">
        <v>25</v>
      </c>
      <c r="D16" s="371">
        <v>1.69429185796792</v>
      </c>
      <c r="E16" s="371">
        <v>1.35986170350264</v>
      </c>
      <c r="F16" s="371">
        <v>3.25302429602523</v>
      </c>
      <c r="G16" s="371">
        <v>2.74024480957575</v>
      </c>
      <c r="H16" s="371">
        <v>3.38470603534644</v>
      </c>
      <c r="I16" s="371">
        <v>-0.00849127379306536</v>
      </c>
      <c r="J16" s="371">
        <v>4.32328705271479</v>
      </c>
      <c r="K16" s="371">
        <v>6.87719640765325</v>
      </c>
      <c r="L16" s="371">
        <v>-4.26999507308261</v>
      </c>
      <c r="M16" s="371">
        <v>-0.380038547310446</v>
      </c>
      <c r="N16" s="371">
        <v>-0.328899812057271</v>
      </c>
      <c r="O16" s="371">
        <v>-0.637925796997063</v>
      </c>
      <c r="P16" s="371">
        <v>2.20066505157372</v>
      </c>
      <c r="Q16" s="371">
        <v>1.7021218604778</v>
      </c>
      <c r="R16" s="371">
        <v>3.66635886321318</v>
      </c>
      <c r="S16" s="266"/>
      <c r="T16" s="267"/>
      <c r="U16" s="267"/>
      <c r="V16" s="267"/>
      <c r="W16" s="267"/>
    </row>
    <row r="17" spans="2:19" s="267" customFormat="1" ht="15" customHeight="1">
      <c r="B17" s="373"/>
      <c r="C17" s="373" t="s">
        <v>68</v>
      </c>
      <c r="D17" s="372">
        <v>2.04854714580895</v>
      </c>
      <c r="E17" s="372">
        <v>1.81120344256727</v>
      </c>
      <c r="F17" s="372">
        <v>3.14980577605137</v>
      </c>
      <c r="G17" s="372">
        <v>2.97781926730656</v>
      </c>
      <c r="H17" s="372">
        <v>3.68508740344893</v>
      </c>
      <c r="I17" s="372">
        <v>-0.0409424679209902</v>
      </c>
      <c r="J17" s="372">
        <v>3.78324385066802</v>
      </c>
      <c r="K17" s="372">
        <v>5.90157321500604</v>
      </c>
      <c r="L17" s="372">
        <v>-3.46398012696661</v>
      </c>
      <c r="M17" s="372">
        <v>-0.21197682652313</v>
      </c>
      <c r="N17" s="372">
        <v>-0.0602445930477868</v>
      </c>
      <c r="O17" s="372">
        <v>-0.975308743102554</v>
      </c>
      <c r="P17" s="372">
        <v>1.90531790680397</v>
      </c>
      <c r="Q17" s="372">
        <v>1.2150187621502</v>
      </c>
      <c r="R17" s="372">
        <v>3.94390509069409</v>
      </c>
      <c r="S17" s="266"/>
    </row>
    <row r="18" spans="2:23" s="221" customFormat="1" ht="15" customHeight="1">
      <c r="B18" s="347"/>
      <c r="C18" s="347" t="s">
        <v>70</v>
      </c>
      <c r="D18" s="371">
        <v>2.41760072344783</v>
      </c>
      <c r="E18" s="371">
        <v>2.26073283637738</v>
      </c>
      <c r="F18" s="371">
        <v>3.14260944950153</v>
      </c>
      <c r="G18" s="371">
        <v>3.12656032125143</v>
      </c>
      <c r="H18" s="371">
        <v>3.86966222855947</v>
      </c>
      <c r="I18" s="371">
        <v>-0.0507343414139605</v>
      </c>
      <c r="J18" s="371">
        <v>3.67719710524208</v>
      </c>
      <c r="K18" s="371">
        <v>5.34130748607959</v>
      </c>
      <c r="L18" s="371">
        <v>-2.11899916197774</v>
      </c>
      <c r="M18" s="371">
        <v>0.0819192987195461</v>
      </c>
      <c r="N18" s="371">
        <v>0.248816185966394</v>
      </c>
      <c r="O18" s="371">
        <v>-0.756886474046026</v>
      </c>
      <c r="P18" s="371">
        <v>1.8259407617448</v>
      </c>
      <c r="Q18" s="371">
        <v>1.07900812395554</v>
      </c>
      <c r="R18" s="371">
        <v>4.03988345283917</v>
      </c>
      <c r="S18" s="266"/>
      <c r="T18" s="267"/>
      <c r="U18" s="267"/>
      <c r="V18" s="267"/>
      <c r="W18" s="267"/>
    </row>
    <row r="19" spans="2:18" s="266" customFormat="1" ht="15" customHeight="1">
      <c r="B19" s="346"/>
      <c r="C19" s="346" t="s">
        <v>71</v>
      </c>
      <c r="D19" s="372">
        <v>2.73266044772393</v>
      </c>
      <c r="E19" s="372">
        <v>2.66745765547876</v>
      </c>
      <c r="F19" s="372">
        <v>3.03297811967971</v>
      </c>
      <c r="G19" s="372">
        <v>3.15313306044263</v>
      </c>
      <c r="H19" s="372">
        <v>3.92811300291891</v>
      </c>
      <c r="I19" s="372">
        <v>-0.165586408940699</v>
      </c>
      <c r="J19" s="372">
        <v>3.33348874073385</v>
      </c>
      <c r="K19" s="372">
        <v>4.73567622582767</v>
      </c>
      <c r="L19" s="372">
        <v>-1.60134850400339</v>
      </c>
      <c r="M19" s="372">
        <v>0.351772945502704</v>
      </c>
      <c r="N19" s="372">
        <v>0.478046794296594</v>
      </c>
      <c r="O19" s="372">
        <v>-0.282538506108565</v>
      </c>
      <c r="P19" s="372">
        <v>1.83242592871111</v>
      </c>
      <c r="Q19" s="372">
        <v>1.03118032565366</v>
      </c>
      <c r="R19" s="372">
        <v>4.21012683606785</v>
      </c>
    </row>
    <row r="20" spans="2:23" s="221" customFormat="1" ht="15" customHeight="1">
      <c r="B20" s="347"/>
      <c r="C20" s="347" t="s">
        <v>72</v>
      </c>
      <c r="D20" s="371">
        <v>2.95996784536141</v>
      </c>
      <c r="E20" s="371">
        <v>2.96871680104516</v>
      </c>
      <c r="F20" s="371">
        <v>2.91978968564719</v>
      </c>
      <c r="G20" s="371">
        <v>3.06899326441223</v>
      </c>
      <c r="H20" s="371">
        <v>3.87632915824614</v>
      </c>
      <c r="I20" s="371">
        <v>-0.395613575481302</v>
      </c>
      <c r="J20" s="371">
        <v>2.814374961341</v>
      </c>
      <c r="K20" s="371">
        <v>3.94497108605527</v>
      </c>
      <c r="L20" s="371">
        <v>-1.21354656632175</v>
      </c>
      <c r="M20" s="371">
        <v>0.736057172166049</v>
      </c>
      <c r="N20" s="371">
        <v>0.902327266384417</v>
      </c>
      <c r="O20" s="371">
        <v>-0.0975397795038857</v>
      </c>
      <c r="P20" s="371">
        <v>1.6517082112083</v>
      </c>
      <c r="Q20" s="371">
        <v>0.800359712230225</v>
      </c>
      <c r="R20" s="371">
        <v>4.18004215863219</v>
      </c>
      <c r="S20" s="266"/>
      <c r="T20" s="267"/>
      <c r="U20" s="267"/>
      <c r="V20" s="267"/>
      <c r="W20" s="267"/>
    </row>
    <row r="21" spans="2:18" s="266" customFormat="1" ht="13.5" customHeight="1">
      <c r="B21" s="346"/>
      <c r="C21" s="346" t="s">
        <v>73</v>
      </c>
      <c r="D21" s="372">
        <v>3.25693200393979</v>
      </c>
      <c r="E21" s="372">
        <v>3.2917503493239</v>
      </c>
      <c r="F21" s="372">
        <v>3.09734513274338</v>
      </c>
      <c r="G21" s="372">
        <v>3.29316660338774</v>
      </c>
      <c r="H21" s="372">
        <v>4.16520972456906</v>
      </c>
      <c r="I21" s="372">
        <v>-0.454091530057876</v>
      </c>
      <c r="J21" s="372">
        <v>2.69930251059185</v>
      </c>
      <c r="K21" s="372">
        <v>3.6891642624036</v>
      </c>
      <c r="L21" s="372">
        <v>-0.858478538036578</v>
      </c>
      <c r="M21" s="372">
        <v>0.950293780750333</v>
      </c>
      <c r="N21" s="372">
        <v>1.11215822731279</v>
      </c>
      <c r="O21" s="372">
        <v>0.138822156212481</v>
      </c>
      <c r="P21" s="372">
        <v>1.83344310285258</v>
      </c>
      <c r="Q21" s="372">
        <v>1.04739566483338</v>
      </c>
      <c r="R21" s="372">
        <v>4.16802105505982</v>
      </c>
    </row>
    <row r="22" spans="2:18" s="266" customFormat="1" ht="15" customHeight="1">
      <c r="B22" s="347"/>
      <c r="C22" s="347" t="s">
        <v>74</v>
      </c>
      <c r="D22" s="371">
        <v>3.53805283970987</v>
      </c>
      <c r="E22" s="371">
        <v>3.62134637033797</v>
      </c>
      <c r="F22" s="371">
        <v>3.15722237430425</v>
      </c>
      <c r="G22" s="371">
        <v>3.4389756375699</v>
      </c>
      <c r="H22" s="371">
        <v>4.33440582781612</v>
      </c>
      <c r="I22" s="371">
        <v>-0.416458356748006</v>
      </c>
      <c r="J22" s="371">
        <v>2.70320093849505</v>
      </c>
      <c r="K22" s="371">
        <v>3.64445204893489</v>
      </c>
      <c r="L22" s="371">
        <v>-0.704661607557722</v>
      </c>
      <c r="M22" s="371">
        <v>1.27843958345357</v>
      </c>
      <c r="N22" s="371">
        <v>1.45990603533817</v>
      </c>
      <c r="O22" s="371">
        <v>0.366121643264128</v>
      </c>
      <c r="P22" s="371">
        <v>2.08262039047065</v>
      </c>
      <c r="Q22" s="371">
        <v>1.34484780378168</v>
      </c>
      <c r="R22" s="371">
        <v>4.27864055818143</v>
      </c>
    </row>
    <row r="23" spans="2:18" s="266" customFormat="1" ht="15" customHeight="1">
      <c r="B23" s="346"/>
      <c r="C23" s="346" t="s">
        <v>75</v>
      </c>
      <c r="D23" s="372">
        <v>3.78731959471295</v>
      </c>
      <c r="E23" s="372">
        <v>3.90323272115354</v>
      </c>
      <c r="F23" s="372">
        <v>3.25637707176556</v>
      </c>
      <c r="G23" s="372">
        <v>3.56600449982234</v>
      </c>
      <c r="H23" s="372">
        <v>4.47003231292309</v>
      </c>
      <c r="I23" s="372">
        <v>-0.350821116351241</v>
      </c>
      <c r="J23" s="372">
        <v>3.10910895624952</v>
      </c>
      <c r="K23" s="372">
        <v>4.11942040260624</v>
      </c>
      <c r="L23" s="372">
        <v>-0.58280028429285</v>
      </c>
      <c r="M23" s="372">
        <v>1.61641132379182</v>
      </c>
      <c r="N23" s="372">
        <v>1.8056586941245</v>
      </c>
      <c r="O23" s="372">
        <v>0.655697125230659</v>
      </c>
      <c r="P23" s="372">
        <v>2.43296393949608</v>
      </c>
      <c r="Q23" s="372">
        <v>1.77008342538063</v>
      </c>
      <c r="R23" s="372">
        <v>4.42193352626143</v>
      </c>
    </row>
    <row r="24" spans="2:18" s="266" customFormat="1" ht="15" customHeight="1">
      <c r="B24" s="347">
        <v>2015</v>
      </c>
      <c r="C24" s="347" t="s">
        <v>21</v>
      </c>
      <c r="D24" s="371">
        <v>3.35766850997763</v>
      </c>
      <c r="E24" s="371">
        <v>3.76763782344298</v>
      </c>
      <c r="F24" s="371">
        <v>1.50412421154777</v>
      </c>
      <c r="G24" s="371">
        <v>4.74463115897503</v>
      </c>
      <c r="H24" s="371">
        <v>5.95185133715701</v>
      </c>
      <c r="I24" s="371">
        <v>-0.535702889935696</v>
      </c>
      <c r="J24" s="371">
        <v>0.250402432480779</v>
      </c>
      <c r="K24" s="371">
        <v>0.360766629086795</v>
      </c>
      <c r="L24" s="371">
        <v>-0.17301038062284</v>
      </c>
      <c r="M24" s="371">
        <v>1.25202305346199</v>
      </c>
      <c r="N24" s="371">
        <v>0.864604164215987</v>
      </c>
      <c r="O24" s="371">
        <v>3.28647511561533</v>
      </c>
      <c r="P24" s="371">
        <v>2.96922006063967</v>
      </c>
      <c r="Q24" s="371">
        <v>2.3237285885009</v>
      </c>
      <c r="R24" s="371">
        <v>4.86824849088017</v>
      </c>
    </row>
    <row r="25" spans="2:18" s="266" customFormat="1" ht="15" customHeight="1">
      <c r="B25" s="374"/>
      <c r="C25" s="374" t="s">
        <v>22</v>
      </c>
      <c r="D25" s="372">
        <v>3.52814620692812</v>
      </c>
      <c r="E25" s="372">
        <v>3.77277171418886</v>
      </c>
      <c r="F25" s="372">
        <v>2.4187637429758</v>
      </c>
      <c r="G25" s="372">
        <v>4.99257436135017</v>
      </c>
      <c r="H25" s="372">
        <v>6.40375640713988</v>
      </c>
      <c r="I25" s="372">
        <v>-1.10937441327776</v>
      </c>
      <c r="J25" s="372">
        <v>1.39463739427748</v>
      </c>
      <c r="K25" s="372">
        <v>1.60336593131678</v>
      </c>
      <c r="L25" s="372">
        <v>0.603448275862073</v>
      </c>
      <c r="M25" s="372">
        <v>3.20655450507323</v>
      </c>
      <c r="N25" s="372">
        <v>3.26099952175996</v>
      </c>
      <c r="O25" s="372">
        <v>2.92766697012339</v>
      </c>
      <c r="P25" s="372">
        <v>3.37286624264241</v>
      </c>
      <c r="Q25" s="372">
        <v>3.18590579346774</v>
      </c>
      <c r="R25" s="372">
        <v>3.91867084930868</v>
      </c>
    </row>
    <row r="26" spans="2:18" s="266" customFormat="1" ht="15" customHeight="1">
      <c r="B26" s="347"/>
      <c r="C26" s="347" t="s">
        <v>23</v>
      </c>
      <c r="D26" s="371">
        <v>3.83004751242424</v>
      </c>
      <c r="E26" s="371">
        <v>3.93864316838122</v>
      </c>
      <c r="F26" s="371">
        <v>3.33388076859911</v>
      </c>
      <c r="G26" s="371">
        <v>5.01905092858572</v>
      </c>
      <c r="H26" s="371">
        <v>6.39058881162635</v>
      </c>
      <c r="I26" s="371">
        <v>-0.946187712816493</v>
      </c>
      <c r="J26" s="371">
        <v>2.07556250752015</v>
      </c>
      <c r="K26" s="371">
        <v>2.71320783476865</v>
      </c>
      <c r="L26" s="371">
        <v>-0.314195944015994</v>
      </c>
      <c r="M26" s="371">
        <v>5.17070235715034</v>
      </c>
      <c r="N26" s="371">
        <v>5.67906714009039</v>
      </c>
      <c r="O26" s="371">
        <v>2.60345677380633</v>
      </c>
      <c r="P26" s="371">
        <v>3.9734281543776</v>
      </c>
      <c r="Q26" s="371">
        <v>4.04078803193275</v>
      </c>
      <c r="R26" s="371">
        <v>3.77830489862518</v>
      </c>
    </row>
    <row r="27" spans="2:18" s="266" customFormat="1" ht="15" customHeight="1">
      <c r="B27" s="374"/>
      <c r="C27" s="374" t="s">
        <v>24</v>
      </c>
      <c r="D27" s="372">
        <v>3.48870034538429</v>
      </c>
      <c r="E27" s="372">
        <v>3.5953299010407</v>
      </c>
      <c r="F27" s="372">
        <v>3.00159921269529</v>
      </c>
      <c r="G27" s="372">
        <v>4.49636826518414</v>
      </c>
      <c r="H27" s="372">
        <v>5.73844015694636</v>
      </c>
      <c r="I27" s="372">
        <v>-0.945380262275919</v>
      </c>
      <c r="J27" s="372">
        <v>1.957600360848</v>
      </c>
      <c r="K27" s="372">
        <v>2.57714285714281</v>
      </c>
      <c r="L27" s="372">
        <v>-0.36402569593148</v>
      </c>
      <c r="M27" s="372">
        <v>5.48500565775938</v>
      </c>
      <c r="N27" s="372">
        <v>6.1674208829628</v>
      </c>
      <c r="O27" s="372">
        <v>2.04452840149805</v>
      </c>
      <c r="P27" s="372">
        <v>3.43656922424394</v>
      </c>
      <c r="Q27" s="372">
        <v>3.54091990218084</v>
      </c>
      <c r="R27" s="372">
        <v>3.13537431566926</v>
      </c>
    </row>
    <row r="28" spans="2:18" s="266" customFormat="1" ht="15" customHeight="1">
      <c r="B28" s="347"/>
      <c r="C28" s="347" t="s">
        <v>25</v>
      </c>
      <c r="D28" s="371">
        <v>3.16162336910633</v>
      </c>
      <c r="E28" s="371">
        <v>3.21138645503425</v>
      </c>
      <c r="F28" s="371">
        <v>2.933937186177</v>
      </c>
      <c r="G28" s="371">
        <v>4.35853010809131</v>
      </c>
      <c r="H28" s="371">
        <v>5.5246163310638</v>
      </c>
      <c r="I28" s="371">
        <v>-0.783801638385695</v>
      </c>
      <c r="J28" s="371">
        <v>1.84664214095074</v>
      </c>
      <c r="K28" s="371">
        <v>2.58482897200527</v>
      </c>
      <c r="L28" s="371">
        <v>-0.926402470406584</v>
      </c>
      <c r="M28" s="371">
        <v>5.71602439277867</v>
      </c>
      <c r="N28" s="371">
        <v>6.45828045110057</v>
      </c>
      <c r="O28" s="371">
        <v>1.96126388154414</v>
      </c>
      <c r="P28" s="371">
        <v>3.41456180358757</v>
      </c>
      <c r="Q28" s="371">
        <v>3.46250736988798</v>
      </c>
      <c r="R28" s="371">
        <v>3.27627488907005</v>
      </c>
    </row>
    <row r="29" spans="2:18" s="266" customFormat="1" ht="15" customHeight="1">
      <c r="B29" s="374"/>
      <c r="C29" s="374" t="s">
        <v>68</v>
      </c>
      <c r="D29" s="372">
        <v>2.55915192702607</v>
      </c>
      <c r="E29" s="372">
        <v>2.62100324811609</v>
      </c>
      <c r="F29" s="372">
        <v>2.27589029881294</v>
      </c>
      <c r="G29" s="372">
        <v>4.25170011468732</v>
      </c>
      <c r="H29" s="372">
        <v>5.39714360731522</v>
      </c>
      <c r="I29" s="372">
        <v>-0.819521133086853</v>
      </c>
      <c r="J29" s="372">
        <v>1.96402791145331</v>
      </c>
      <c r="K29" s="372">
        <v>2.7539709747457</v>
      </c>
      <c r="L29" s="372">
        <v>-1.00071479628305</v>
      </c>
      <c r="M29" s="372">
        <v>5.85721739524969</v>
      </c>
      <c r="N29" s="372">
        <v>6.63893744851007</v>
      </c>
      <c r="O29" s="372">
        <v>1.88821273275226</v>
      </c>
      <c r="P29" s="372">
        <v>3.32282251713527</v>
      </c>
      <c r="Q29" s="372">
        <v>3.41816395126802</v>
      </c>
      <c r="R29" s="372">
        <v>3.04865274840547</v>
      </c>
    </row>
    <row r="30" spans="2:18" s="266" customFormat="1" ht="15" customHeight="1">
      <c r="B30" s="347"/>
      <c r="C30" s="347" t="s">
        <v>70</v>
      </c>
      <c r="D30" s="371">
        <v>2.2562498692982</v>
      </c>
      <c r="E30" s="371">
        <v>2.3817827109444</v>
      </c>
      <c r="F30" s="371">
        <v>1.68102542550956</v>
      </c>
      <c r="G30" s="371">
        <v>4.10300665900751</v>
      </c>
      <c r="H30" s="371">
        <v>5.18198861033334</v>
      </c>
      <c r="I30" s="371">
        <v>-0.691372855131378</v>
      </c>
      <c r="J30" s="371">
        <v>1.73346383680197</v>
      </c>
      <c r="K30" s="371">
        <v>2.5776559645001</v>
      </c>
      <c r="L30" s="371">
        <v>-1.43101761252445</v>
      </c>
      <c r="M30" s="371">
        <v>5.79704327426054</v>
      </c>
      <c r="N30" s="371">
        <v>6.64468090588208</v>
      </c>
      <c r="O30" s="371">
        <v>1.49373681667671</v>
      </c>
      <c r="P30" s="371">
        <v>3.37815174305383</v>
      </c>
      <c r="Q30" s="371">
        <v>3.46623597545825</v>
      </c>
      <c r="R30" s="371">
        <v>3.12449627621163</v>
      </c>
    </row>
    <row r="31" spans="2:18" s="266" customFormat="1" ht="15" customHeight="1">
      <c r="B31" s="374"/>
      <c r="C31" s="374" t="s">
        <v>71</v>
      </c>
      <c r="D31" s="372">
        <v>1.9314656145998</v>
      </c>
      <c r="E31" s="372">
        <v>2.08561439691273</v>
      </c>
      <c r="F31" s="372">
        <v>1.22399020807833</v>
      </c>
      <c r="G31" s="372">
        <v>4.01394280545557</v>
      </c>
      <c r="H31" s="372">
        <v>5.07122042313106</v>
      </c>
      <c r="I31" s="372">
        <v>-0.699322534547198</v>
      </c>
      <c r="J31" s="372">
        <v>1.64455874390903</v>
      </c>
      <c r="K31" s="372">
        <v>2.4608437178461</v>
      </c>
      <c r="L31" s="372">
        <v>-1.41327623126337</v>
      </c>
      <c r="M31" s="372">
        <v>5.78167183692335</v>
      </c>
      <c r="N31" s="372">
        <v>6.71334338909029</v>
      </c>
      <c r="O31" s="372">
        <v>1.06590917956924</v>
      </c>
      <c r="P31" s="372">
        <v>3.45549546452</v>
      </c>
      <c r="Q31" s="372">
        <v>3.60447717526688</v>
      </c>
      <c r="R31" s="372">
        <v>3.02687784152722</v>
      </c>
    </row>
    <row r="32" spans="2:18" s="266" customFormat="1" ht="15" customHeight="1">
      <c r="B32" s="347"/>
      <c r="C32" s="347" t="s">
        <v>72</v>
      </c>
      <c r="D32" s="371">
        <v>1.75321063353477</v>
      </c>
      <c r="E32" s="371">
        <v>1.93725635887456</v>
      </c>
      <c r="F32" s="371">
        <v>0.907608695652162</v>
      </c>
      <c r="G32" s="371">
        <v>3.96016847572749</v>
      </c>
      <c r="H32" s="371">
        <v>4.97293760380406</v>
      </c>
      <c r="I32" s="371">
        <v>-0.572440774366256</v>
      </c>
      <c r="J32" s="371">
        <v>1.59026190189708</v>
      </c>
      <c r="K32" s="371">
        <v>2.38028705703033</v>
      </c>
      <c r="L32" s="371">
        <v>-1.37129797162173</v>
      </c>
      <c r="M32" s="371">
        <v>5.56123037740899</v>
      </c>
      <c r="N32" s="371">
        <v>6.46259407994472</v>
      </c>
      <c r="O32" s="371">
        <v>0.997005434985421</v>
      </c>
      <c r="P32" s="371">
        <v>3.483792925315</v>
      </c>
      <c r="Q32" s="371">
        <v>3.69494751241564</v>
      </c>
      <c r="R32" s="371">
        <v>2.87704942213847</v>
      </c>
    </row>
    <row r="33" spans="2:18" s="266" customFormat="1" ht="15" customHeight="1">
      <c r="B33" s="374"/>
      <c r="C33" s="374" t="s">
        <v>73</v>
      </c>
      <c r="D33" s="372">
        <v>1.71729051584932</v>
      </c>
      <c r="E33" s="372">
        <v>2.01903942216954</v>
      </c>
      <c r="F33" s="372">
        <v>0.331642606320703</v>
      </c>
      <c r="G33" s="372">
        <v>3.7032997560704</v>
      </c>
      <c r="H33" s="372">
        <v>4.65606210959262</v>
      </c>
      <c r="I33" s="372">
        <v>-0.580799428953804</v>
      </c>
      <c r="J33" s="372">
        <v>1.51143938029183</v>
      </c>
      <c r="K33" s="372">
        <v>2.32176253250007</v>
      </c>
      <c r="L33" s="372">
        <v>-1.53463648834017</v>
      </c>
      <c r="M33" s="372">
        <v>5.53295062563737</v>
      </c>
      <c r="N33" s="372">
        <v>6.46751306945486</v>
      </c>
      <c r="O33" s="372">
        <v>0.80218864920234</v>
      </c>
      <c r="P33" s="372">
        <v>3.30566313916092</v>
      </c>
      <c r="Q33" s="372">
        <v>3.50248796040609</v>
      </c>
      <c r="R33" s="372">
        <v>2.73860159006718</v>
      </c>
    </row>
    <row r="34" spans="2:18" s="266" customFormat="1" ht="15" customHeight="1">
      <c r="B34" s="347"/>
      <c r="C34" s="347" t="s">
        <v>74</v>
      </c>
      <c r="D34" s="371">
        <v>1.73030893436448</v>
      </c>
      <c r="E34" s="371">
        <v>2.11668933894207</v>
      </c>
      <c r="F34" s="371">
        <v>-0.0442282176028375</v>
      </c>
      <c r="G34" s="371">
        <v>3.47545147273427</v>
      </c>
      <c r="H34" s="371">
        <v>4.41424659710745</v>
      </c>
      <c r="I34" s="371">
        <v>-0.759538089278478</v>
      </c>
      <c r="J34" s="371">
        <v>1.3315275035491</v>
      </c>
      <c r="K34" s="371">
        <v>2.13165497317369</v>
      </c>
      <c r="L34" s="371">
        <v>-1.69227169929032</v>
      </c>
      <c r="M34" s="371">
        <v>5.49272003796455</v>
      </c>
      <c r="N34" s="371">
        <v>6.43263162444889</v>
      </c>
      <c r="O34" s="371">
        <v>0.715841661316818</v>
      </c>
      <c r="P34" s="371">
        <v>3.13750185528594</v>
      </c>
      <c r="Q34" s="371">
        <v>3.33980161265053</v>
      </c>
      <c r="R34" s="371">
        <v>2.55228680581032</v>
      </c>
    </row>
    <row r="35" spans="2:18" s="266" customFormat="1" ht="15" customHeight="1">
      <c r="B35" s="374"/>
      <c r="C35" s="374" t="s">
        <v>75</v>
      </c>
      <c r="D35" s="372">
        <v>1.92408318258606</v>
      </c>
      <c r="E35" s="372">
        <v>2.41082419615641</v>
      </c>
      <c r="F35" s="372">
        <v>-0.319411312820928</v>
      </c>
      <c r="G35" s="372">
        <v>3.3628565936201</v>
      </c>
      <c r="H35" s="372">
        <v>4.32291572613683</v>
      </c>
      <c r="I35" s="372">
        <v>-0.997966130690353</v>
      </c>
      <c r="J35" s="372">
        <v>1.10187941529301</v>
      </c>
      <c r="K35" s="372">
        <v>1.88295070330444</v>
      </c>
      <c r="L35" s="372">
        <v>-1.88733199885615</v>
      </c>
      <c r="M35" s="372">
        <v>5.51736922912009</v>
      </c>
      <c r="N35" s="372">
        <v>6.45420277084254</v>
      </c>
      <c r="O35" s="372">
        <v>0.707200126086893</v>
      </c>
      <c r="P35" s="372">
        <v>2.92278382187352</v>
      </c>
      <c r="Q35" s="372">
        <v>3.1469866375784</v>
      </c>
      <c r="R35" s="372">
        <v>2.267148486036</v>
      </c>
    </row>
    <row r="36" spans="2:18" s="266" customFormat="1" ht="15" customHeight="1">
      <c r="B36" s="347">
        <v>2016</v>
      </c>
      <c r="C36" s="347" t="s">
        <v>21</v>
      </c>
      <c r="D36" s="371">
        <v>1.83119038396737</v>
      </c>
      <c r="E36" s="371">
        <v>3.3856949695291</v>
      </c>
      <c r="F36" s="371">
        <v>-5.35372848948374</v>
      </c>
      <c r="G36" s="371">
        <v>0.921856382997621</v>
      </c>
      <c r="H36" s="371">
        <v>1.83376093002703</v>
      </c>
      <c r="I36" s="371">
        <v>-3.3269371290746</v>
      </c>
      <c r="J36" s="371">
        <v>-0.49955396966993</v>
      </c>
      <c r="K36" s="371">
        <v>0.471804088968741</v>
      </c>
      <c r="L36" s="371">
        <v>-4.24610051993066</v>
      </c>
      <c r="M36" s="371">
        <v>6.09394864977511</v>
      </c>
      <c r="N36" s="371">
        <v>6.95084261472974</v>
      </c>
      <c r="O36" s="371">
        <v>1.69965489650963</v>
      </c>
      <c r="P36" s="371">
        <v>2.58204074711446</v>
      </c>
      <c r="Q36" s="371">
        <v>3.33506358681548</v>
      </c>
      <c r="R36" s="371">
        <v>0.420410299165375</v>
      </c>
    </row>
    <row r="37" spans="2:18" s="266" customFormat="1" ht="15" customHeight="1">
      <c r="B37" s="374"/>
      <c r="C37" s="374" t="s">
        <v>22</v>
      </c>
      <c r="D37" s="372">
        <v>2.06865404840331</v>
      </c>
      <c r="E37" s="372">
        <v>3.60388249454888</v>
      </c>
      <c r="F37" s="372">
        <v>-4.98568702290076</v>
      </c>
      <c r="G37" s="372">
        <v>1.31097107772777</v>
      </c>
      <c r="H37" s="372">
        <v>2.26135370245781</v>
      </c>
      <c r="I37" s="372">
        <v>-3.11069395233158</v>
      </c>
      <c r="J37" s="372">
        <v>-1.73041086165586</v>
      </c>
      <c r="K37" s="372">
        <v>-0.928931169557945</v>
      </c>
      <c r="L37" s="372">
        <v>-4.79862896315338</v>
      </c>
      <c r="M37" s="372">
        <v>5.53604711016702</v>
      </c>
      <c r="N37" s="372">
        <v>6.41734448722031</v>
      </c>
      <c r="O37" s="372">
        <v>1.00709590528107</v>
      </c>
      <c r="P37" s="372">
        <v>1.99370722178316</v>
      </c>
      <c r="Q37" s="372">
        <v>2.11883625996245</v>
      </c>
      <c r="R37" s="372">
        <v>1.630986507578</v>
      </c>
    </row>
    <row r="38" spans="2:18" s="266" customFormat="1" ht="15" customHeight="1">
      <c r="B38" s="347"/>
      <c r="C38" s="347" t="s">
        <v>23</v>
      </c>
      <c r="D38" s="371">
        <v>1.84248950154422</v>
      </c>
      <c r="E38" s="371">
        <v>3.31547829472851</v>
      </c>
      <c r="F38" s="371">
        <v>-4.92689129052766</v>
      </c>
      <c r="G38" s="371">
        <v>1.82459218113924</v>
      </c>
      <c r="H38" s="371">
        <v>2.77288569754768</v>
      </c>
      <c r="I38" s="371">
        <v>-2.60531690682013</v>
      </c>
      <c r="J38" s="371">
        <v>-2.48718099840867</v>
      </c>
      <c r="K38" s="371">
        <v>-1.88469243897013</v>
      </c>
      <c r="L38" s="371">
        <v>-4.81375358166188</v>
      </c>
      <c r="M38" s="371">
        <v>4.93353111021524</v>
      </c>
      <c r="N38" s="371">
        <v>5.65259721665428</v>
      </c>
      <c r="O38" s="371">
        <v>1.19339200402535</v>
      </c>
      <c r="P38" s="371">
        <v>1.21310586773535</v>
      </c>
      <c r="Q38" s="371">
        <v>1.10475862958348</v>
      </c>
      <c r="R38" s="371">
        <v>1.52775218314003</v>
      </c>
    </row>
    <row r="39" spans="2:18" s="266" customFormat="1" ht="15" customHeight="1">
      <c r="B39" s="374"/>
      <c r="C39" s="374" t="s">
        <v>24</v>
      </c>
      <c r="D39" s="372">
        <v>1.97754027861563</v>
      </c>
      <c r="E39" s="372">
        <v>3.43213803647313</v>
      </c>
      <c r="F39" s="372">
        <v>-4.70560133763287</v>
      </c>
      <c r="G39" s="372">
        <v>2.19427774484233</v>
      </c>
      <c r="H39" s="372">
        <v>3.18256342865892</v>
      </c>
      <c r="I39" s="372">
        <v>-2.42774845865767</v>
      </c>
      <c r="J39" s="372">
        <v>-2.92868518846221</v>
      </c>
      <c r="K39" s="372">
        <v>-2.43997548883073</v>
      </c>
      <c r="L39" s="372">
        <v>-4.8140984311197</v>
      </c>
      <c r="M39" s="372">
        <v>4.55126509718118</v>
      </c>
      <c r="N39" s="372">
        <v>5.0963676797628</v>
      </c>
      <c r="O39" s="372">
        <v>1.69203065011436</v>
      </c>
      <c r="P39" s="372">
        <v>1.48380324158519</v>
      </c>
      <c r="Q39" s="372">
        <v>1.39122557266729</v>
      </c>
      <c r="R39" s="372">
        <v>1.75206759154882</v>
      </c>
    </row>
    <row r="40" spans="2:18" s="266" customFormat="1" ht="15" customHeight="1">
      <c r="B40" s="347"/>
      <c r="C40" s="347" t="s">
        <v>25</v>
      </c>
      <c r="D40" s="371">
        <v>2.17531607129493</v>
      </c>
      <c r="E40" s="371">
        <v>3.6418699215242</v>
      </c>
      <c r="F40" s="371">
        <v>-4.55284552845528</v>
      </c>
      <c r="G40" s="371">
        <v>2.39832117329006</v>
      </c>
      <c r="H40" s="371">
        <v>3.40188718524261</v>
      </c>
      <c r="I40" s="371">
        <v>-2.30870453765186</v>
      </c>
      <c r="J40" s="371">
        <v>-2.9747149231532</v>
      </c>
      <c r="K40" s="371">
        <v>-2.67996260517298</v>
      </c>
      <c r="L40" s="371">
        <v>-4.1212121212121</v>
      </c>
      <c r="M40" s="371">
        <v>4.20880572511757</v>
      </c>
      <c r="N40" s="371">
        <v>4.62111406317418</v>
      </c>
      <c r="O40" s="371">
        <v>2.03112180105105</v>
      </c>
      <c r="P40" s="371">
        <v>1.59162289272272</v>
      </c>
      <c r="Q40" s="371">
        <v>1.57488473294309</v>
      </c>
      <c r="R40" s="371">
        <v>1.63998695566172</v>
      </c>
    </row>
    <row r="41" spans="2:18" s="266" customFormat="1" ht="15" customHeight="1">
      <c r="B41" s="374"/>
      <c r="C41" s="374" t="s">
        <v>68</v>
      </c>
      <c r="D41" s="372">
        <v>2.63141301946201</v>
      </c>
      <c r="E41" s="372">
        <v>4.10463986498082</v>
      </c>
      <c r="F41" s="372">
        <v>-4.13831745777636</v>
      </c>
      <c r="G41" s="372">
        <v>2.39848686390189</v>
      </c>
      <c r="H41" s="372">
        <v>3.39962093474142</v>
      </c>
      <c r="I41" s="372">
        <v>-2.31165264939588</v>
      </c>
      <c r="J41" s="372">
        <v>-3.06775611338899</v>
      </c>
      <c r="K41" s="372">
        <v>-2.79137010676158</v>
      </c>
      <c r="L41" s="372">
        <v>-4.14440433212995</v>
      </c>
      <c r="M41" s="372">
        <v>3.95728557064416</v>
      </c>
      <c r="N41" s="372">
        <v>4.24431422057245</v>
      </c>
      <c r="O41" s="372">
        <v>2.43201296822648</v>
      </c>
      <c r="P41" s="372">
        <v>1.59633412887827</v>
      </c>
      <c r="Q41" s="372">
        <v>1.51492247224985</v>
      </c>
      <c r="R41" s="372">
        <v>1.83128604032063</v>
      </c>
    </row>
    <row r="42" spans="2:18" s="266" customFormat="1" ht="15" customHeight="1">
      <c r="B42" s="347"/>
      <c r="C42" s="347" t="s">
        <v>70</v>
      </c>
      <c r="D42" s="371">
        <v>2.57403667339875</v>
      </c>
      <c r="E42" s="371">
        <v>3.94263112289783</v>
      </c>
      <c r="F42" s="371">
        <v>-3.74044224013227</v>
      </c>
      <c r="G42" s="371">
        <v>2.34941090957221</v>
      </c>
      <c r="H42" s="371">
        <v>3.39719781146848</v>
      </c>
      <c r="I42" s="371">
        <v>-2.58170934072331</v>
      </c>
      <c r="J42" s="371">
        <v>-2.96984581107425</v>
      </c>
      <c r="K42" s="371">
        <v>-2.6655639671735</v>
      </c>
      <c r="L42" s="371">
        <v>-4.15684328080406</v>
      </c>
      <c r="M42" s="371">
        <v>3.9330859064499</v>
      </c>
      <c r="N42" s="371">
        <v>4.16505604947817</v>
      </c>
      <c r="O42" s="371">
        <v>2.69564607138324</v>
      </c>
      <c r="P42" s="371">
        <v>1.58413369955113</v>
      </c>
      <c r="Q42" s="371">
        <v>1.44922181683833</v>
      </c>
      <c r="R42" s="371">
        <v>1.97392582878071</v>
      </c>
    </row>
    <row r="43" spans="2:18" s="266" customFormat="1" ht="15" customHeight="1">
      <c r="B43" s="374"/>
      <c r="C43" s="374" t="s">
        <v>71</v>
      </c>
      <c r="D43" s="372">
        <v>2.69068714486158</v>
      </c>
      <c r="E43" s="372">
        <v>4.0008649995912</v>
      </c>
      <c r="F43" s="372">
        <v>-3.37363966142684</v>
      </c>
      <c r="G43" s="372">
        <v>2.28106173979474</v>
      </c>
      <c r="H43" s="372">
        <v>3.3248506754139</v>
      </c>
      <c r="I43" s="372">
        <v>-2.64247412134148</v>
      </c>
      <c r="J43" s="372">
        <v>-2.70102314845638</v>
      </c>
      <c r="K43" s="372">
        <v>-2.3152668135792</v>
      </c>
      <c r="L43" s="372">
        <v>-4.20286707211119</v>
      </c>
      <c r="M43" s="372">
        <v>3.91285545817335</v>
      </c>
      <c r="N43" s="372">
        <v>4.10328896014853</v>
      </c>
      <c r="O43" s="372">
        <v>2.89509283460734</v>
      </c>
      <c r="P43" s="372">
        <v>1.38245124346092</v>
      </c>
      <c r="Q43" s="372">
        <v>1.12230819502828</v>
      </c>
      <c r="R43" s="372">
        <v>2.13507387946967</v>
      </c>
    </row>
    <row r="44" spans="2:18" s="266" customFormat="1" ht="15" customHeight="1">
      <c r="B44" s="347"/>
      <c r="C44" s="347" t="s">
        <v>72</v>
      </c>
      <c r="D44" s="371">
        <v>2.7764360772621</v>
      </c>
      <c r="E44" s="371">
        <v>4.05230067170166</v>
      </c>
      <c r="F44" s="371">
        <v>-3.14536543329563</v>
      </c>
      <c r="G44" s="371">
        <v>2.22089665246836</v>
      </c>
      <c r="H44" s="371">
        <v>3.27182881849248</v>
      </c>
      <c r="I44" s="371">
        <v>-2.74483313545694</v>
      </c>
      <c r="J44" s="371">
        <v>-2.54051599913143</v>
      </c>
      <c r="K44" s="371">
        <v>-2.10659520619325</v>
      </c>
      <c r="L44" s="371">
        <v>-4.2290238486048</v>
      </c>
      <c r="M44" s="371">
        <v>3.98630690701784</v>
      </c>
      <c r="N44" s="371">
        <v>4.19362494067099</v>
      </c>
      <c r="O44" s="371">
        <v>2.87970197204341</v>
      </c>
      <c r="P44" s="371">
        <v>1.34633017802266</v>
      </c>
      <c r="Q44" s="371">
        <v>1.02238345832317</v>
      </c>
      <c r="R44" s="371">
        <v>2.28457742140582</v>
      </c>
    </row>
    <row r="45" spans="2:18" s="266" customFormat="1" ht="15" customHeight="1">
      <c r="B45" s="374"/>
      <c r="C45" s="374" t="s">
        <v>73</v>
      </c>
      <c r="D45" s="372">
        <v>2.7426737178589</v>
      </c>
      <c r="E45" s="372">
        <v>3.94115812173923</v>
      </c>
      <c r="F45" s="372">
        <v>-2.85339296130662</v>
      </c>
      <c r="G45" s="372">
        <v>2.19039858344185</v>
      </c>
      <c r="H45" s="372">
        <v>3.26692075934309</v>
      </c>
      <c r="I45" s="372">
        <v>-2.90516273204314</v>
      </c>
      <c r="J45" s="372">
        <v>-2.54307973522154</v>
      </c>
      <c r="K45" s="372">
        <v>-2.12642653352355</v>
      </c>
      <c r="L45" s="372">
        <v>-4.17065737919024</v>
      </c>
      <c r="M45" s="372">
        <v>4.15563114093325</v>
      </c>
      <c r="N45" s="372">
        <v>4.38776655443323</v>
      </c>
      <c r="O45" s="372">
        <v>2.91451815321839</v>
      </c>
      <c r="P45" s="372">
        <v>1.28483406005098</v>
      </c>
      <c r="Q45" s="372">
        <v>0.882241111533588</v>
      </c>
      <c r="R45" s="372">
        <v>2.45334729952764</v>
      </c>
    </row>
    <row r="46" spans="2:18" s="266" customFormat="1" ht="15" customHeight="1">
      <c r="B46" s="347"/>
      <c r="C46" s="347" t="s">
        <v>74</v>
      </c>
      <c r="D46" s="371">
        <v>2.71790454166452</v>
      </c>
      <c r="E46" s="371">
        <v>3.87902610629729</v>
      </c>
      <c r="F46" s="371">
        <v>-2.73008849557522</v>
      </c>
      <c r="G46" s="371">
        <v>2.21660522304097</v>
      </c>
      <c r="H46" s="371">
        <v>3.30339920186244</v>
      </c>
      <c r="I46" s="371">
        <v>-2.94161315689517</v>
      </c>
      <c r="J46" s="371">
        <v>-2.47024911834327</v>
      </c>
      <c r="K46" s="371">
        <v>-2.09726628008</v>
      </c>
      <c r="L46" s="371">
        <v>-3.93463430112645</v>
      </c>
      <c r="M46" s="371">
        <v>4.17545530394841</v>
      </c>
      <c r="N46" s="371">
        <v>4.40660584738319</v>
      </c>
      <c r="O46" s="371">
        <v>2.93400564478314</v>
      </c>
      <c r="P46" s="371">
        <v>1.15620382054451</v>
      </c>
      <c r="Q46" s="371">
        <v>0.679962677863344</v>
      </c>
      <c r="R46" s="371">
        <v>2.54445902419635</v>
      </c>
    </row>
    <row r="47" spans="2:18" s="266" customFormat="1" ht="15" customHeight="1">
      <c r="B47" s="374"/>
      <c r="C47" s="374" t="s">
        <v>75</v>
      </c>
      <c r="D47" s="372">
        <v>2.9831664683005</v>
      </c>
      <c r="E47" s="372">
        <v>4.18016254055105</v>
      </c>
      <c r="F47" s="372">
        <v>-2.68516265109111</v>
      </c>
      <c r="G47" s="372">
        <v>2.26222496869948</v>
      </c>
      <c r="H47" s="372">
        <v>3.34946151902635</v>
      </c>
      <c r="I47" s="372">
        <v>-2.9416888163566</v>
      </c>
      <c r="J47" s="372">
        <v>-2.33501794477401</v>
      </c>
      <c r="K47" s="372">
        <v>-1.99666306081662</v>
      </c>
      <c r="L47" s="372">
        <v>-3.67968522296707</v>
      </c>
      <c r="M47" s="372">
        <v>4.11867817308664</v>
      </c>
      <c r="N47" s="372">
        <v>4.33654933917058</v>
      </c>
      <c r="O47" s="372">
        <v>2.93618140947709</v>
      </c>
      <c r="P47" s="372">
        <v>1.04237514260401</v>
      </c>
      <c r="Q47" s="372">
        <v>0.466370558375662</v>
      </c>
      <c r="R47" s="372">
        <v>2.74127440444938</v>
      </c>
    </row>
    <row r="48" spans="2:18" s="266" customFormat="1" ht="15" customHeight="1">
      <c r="B48" s="347">
        <v>2017</v>
      </c>
      <c r="C48" s="347" t="s">
        <v>21</v>
      </c>
      <c r="D48" s="371">
        <v>6.91224858365695</v>
      </c>
      <c r="E48" s="371">
        <v>8.1713028142923</v>
      </c>
      <c r="F48" s="371">
        <v>0.555555555555576</v>
      </c>
      <c r="G48" s="371">
        <v>2.84264979461644</v>
      </c>
      <c r="H48" s="371">
        <v>4.08226303087673</v>
      </c>
      <c r="I48" s="371">
        <v>-3.24134388012449</v>
      </c>
      <c r="J48" s="371">
        <v>-0.107584722969323</v>
      </c>
      <c r="K48" s="371">
        <v>0</v>
      </c>
      <c r="L48" s="371">
        <v>-0.542986425339398</v>
      </c>
      <c r="M48" s="371">
        <v>3.05489223223563</v>
      </c>
      <c r="N48" s="371">
        <v>3.21138433018922</v>
      </c>
      <c r="O48" s="371">
        <v>2.21093751382087</v>
      </c>
      <c r="P48" s="371">
        <v>-0.783394800152848</v>
      </c>
      <c r="Q48" s="371">
        <v>-2.15371091297253</v>
      </c>
      <c r="R48" s="371">
        <v>3.26441207903128</v>
      </c>
    </row>
    <row r="49" spans="2:18" s="266" customFormat="1" ht="15" customHeight="1">
      <c r="B49" s="374"/>
      <c r="C49" s="374" t="s">
        <v>22</v>
      </c>
      <c r="D49" s="372">
        <v>6.581451261058</v>
      </c>
      <c r="E49" s="372">
        <v>7.89000428713802</v>
      </c>
      <c r="F49" s="372">
        <v>0.0251067034898522</v>
      </c>
      <c r="G49" s="372">
        <v>2.70885805439622</v>
      </c>
      <c r="H49" s="372">
        <v>3.97058224601565</v>
      </c>
      <c r="I49" s="372">
        <v>-3.48680046707534</v>
      </c>
      <c r="J49" s="372">
        <v>-0.785623984106898</v>
      </c>
      <c r="K49" s="372">
        <v>-0.779484862178048</v>
      </c>
      <c r="L49" s="372">
        <v>-0.810081008100838</v>
      </c>
      <c r="M49" s="372">
        <v>1.39387214405216</v>
      </c>
      <c r="N49" s="372">
        <v>1.13154172560115</v>
      </c>
      <c r="O49" s="372">
        <v>2.81418608150434</v>
      </c>
      <c r="P49" s="372">
        <v>-0.61686464066657</v>
      </c>
      <c r="Q49" s="372">
        <v>-1.97652284263964</v>
      </c>
      <c r="R49" s="372">
        <v>3.34339549578888</v>
      </c>
    </row>
    <row r="50" spans="2:18" s="266" customFormat="1" ht="15" customHeight="1">
      <c r="B50" s="347"/>
      <c r="C50" s="347" t="s">
        <v>23</v>
      </c>
      <c r="D50" s="371">
        <v>6.46131566905714</v>
      </c>
      <c r="E50" s="371">
        <v>7.7852314047435</v>
      </c>
      <c r="F50" s="371">
        <v>-0.150451354062175</v>
      </c>
      <c r="G50" s="371">
        <v>2.58175143468145</v>
      </c>
      <c r="H50" s="371">
        <v>3.84618860776029</v>
      </c>
      <c r="I50" s="371">
        <v>-3.65118344723349</v>
      </c>
      <c r="J50" s="371">
        <v>-0.247809005741895</v>
      </c>
      <c r="K50" s="371">
        <v>-0.13612644634351</v>
      </c>
      <c r="L50" s="371">
        <v>-0.692354003612317</v>
      </c>
      <c r="M50" s="371">
        <v>1.11048407732057</v>
      </c>
      <c r="N50" s="371">
        <v>0.795027464585174</v>
      </c>
      <c r="O50" s="371">
        <v>2.82359938663626</v>
      </c>
      <c r="P50" s="371">
        <v>0.0066194180628365</v>
      </c>
      <c r="Q50" s="371">
        <v>-1.26275510204085</v>
      </c>
      <c r="R50" s="371">
        <v>3.67759425262457</v>
      </c>
    </row>
    <row r="51" spans="2:18" s="266" customFormat="1" ht="15" customHeight="1">
      <c r="B51" s="374"/>
      <c r="C51" s="374" t="s">
        <v>24</v>
      </c>
      <c r="D51" s="372">
        <v>6.06273705887275</v>
      </c>
      <c r="E51" s="372">
        <v>7.34633925670951</v>
      </c>
      <c r="F51" s="372">
        <v>-0.338388269206646</v>
      </c>
      <c r="G51" s="372">
        <v>2.47131906912055</v>
      </c>
      <c r="H51" s="372">
        <v>3.72576421649966</v>
      </c>
      <c r="I51" s="372">
        <v>-3.73282052928593</v>
      </c>
      <c r="J51" s="372">
        <v>-0.113936742320653</v>
      </c>
      <c r="K51" s="372">
        <v>0.0513903957060302</v>
      </c>
      <c r="L51" s="372">
        <v>-0.767667645066639</v>
      </c>
      <c r="M51" s="372">
        <v>1.07386655865969</v>
      </c>
      <c r="N51" s="372">
        <v>0.741966550465967</v>
      </c>
      <c r="O51" s="372">
        <v>2.87306711834479</v>
      </c>
      <c r="P51" s="372">
        <v>0.0235323329739856</v>
      </c>
      <c r="Q51" s="372">
        <v>-1.29555172633866</v>
      </c>
      <c r="R51" s="372">
        <v>3.83231615017749</v>
      </c>
    </row>
    <row r="52" spans="2:18" s="266" customFormat="1" ht="15" customHeight="1">
      <c r="B52" s="347"/>
      <c r="C52" s="347" t="s">
        <v>25</v>
      </c>
      <c r="D52" s="371">
        <v>5.84259818843587</v>
      </c>
      <c r="E52" s="371">
        <v>7.07376549027612</v>
      </c>
      <c r="F52" s="371">
        <v>-0.290610281591319</v>
      </c>
      <c r="G52" s="371">
        <v>2.32082791588561</v>
      </c>
      <c r="H52" s="371">
        <v>3.55440069926429</v>
      </c>
      <c r="I52" s="371">
        <v>-3.80321183873862</v>
      </c>
      <c r="J52" s="371">
        <v>-0.145996058106412</v>
      </c>
      <c r="K52" s="371">
        <v>0.100635835506124</v>
      </c>
      <c r="L52" s="371">
        <v>-1.11973993137081</v>
      </c>
      <c r="M52" s="371">
        <v>1.0247188210734</v>
      </c>
      <c r="N52" s="371">
        <v>0.675030387220033</v>
      </c>
      <c r="O52" s="371">
        <v>2.91854743599165</v>
      </c>
      <c r="P52" s="371">
        <v>0.0564636950166397</v>
      </c>
      <c r="Q52" s="371">
        <v>-1.30438108838683</v>
      </c>
      <c r="R52" s="371">
        <v>3.98603703586822</v>
      </c>
    </row>
    <row r="53" spans="2:18" s="266" customFormat="1" ht="15" customHeight="1">
      <c r="B53" s="374"/>
      <c r="C53" s="374" t="s">
        <v>68</v>
      </c>
      <c r="D53" s="372">
        <v>5.43899356522741</v>
      </c>
      <c r="E53" s="372">
        <v>6.60420271389119</v>
      </c>
      <c r="F53" s="372">
        <v>-0.375751503005983</v>
      </c>
      <c r="G53" s="372">
        <v>2.26699625102826</v>
      </c>
      <c r="H53" s="372">
        <v>3.47862379657191</v>
      </c>
      <c r="I53" s="372">
        <v>-3.76674735664252</v>
      </c>
      <c r="J53" s="372">
        <v>-0.20388910866983</v>
      </c>
      <c r="K53" s="372">
        <v>0.0953361552834986</v>
      </c>
      <c r="L53" s="372">
        <v>-1.38595962639353</v>
      </c>
      <c r="M53" s="372">
        <v>0.760327509241177</v>
      </c>
      <c r="N53" s="372">
        <v>0.3895270545067</v>
      </c>
      <c r="O53" s="372">
        <v>2.76562656064949</v>
      </c>
      <c r="P53" s="372">
        <v>0.116667430918493</v>
      </c>
      <c r="Q53" s="372">
        <v>-1.1891719406478</v>
      </c>
      <c r="R53" s="372">
        <v>3.87357757282814</v>
      </c>
    </row>
    <row r="54" spans="2:18" s="266" customFormat="1" ht="15" customHeight="1">
      <c r="B54" s="377"/>
      <c r="C54" s="377" t="s">
        <v>70</v>
      </c>
      <c r="D54" s="379">
        <v>5.45423531314309</v>
      </c>
      <c r="E54" s="379">
        <v>6.6423653947334</v>
      </c>
      <c r="F54" s="379">
        <v>-0.465149563474998</v>
      </c>
      <c r="G54" s="379">
        <v>2.27223184362639</v>
      </c>
      <c r="H54" s="379">
        <v>3.46821279153398</v>
      </c>
      <c r="I54" s="379">
        <v>-3.7017672666976</v>
      </c>
      <c r="J54" s="379">
        <v>-0.260933096753968</v>
      </c>
      <c r="K54" s="379">
        <v>0.00653594771238275</v>
      </c>
      <c r="L54" s="379">
        <v>-1.32055929570175</v>
      </c>
      <c r="M54" s="379">
        <v>0.486580723104968</v>
      </c>
      <c r="N54" s="379">
        <v>0.087361227077376</v>
      </c>
      <c r="O54" s="379">
        <v>2.6466802645972</v>
      </c>
      <c r="P54" s="379">
        <v>0.018173303192448</v>
      </c>
      <c r="Q54" s="379">
        <v>-1.23550084673237</v>
      </c>
      <c r="R54" s="379">
        <v>3.62169477669416</v>
      </c>
    </row>
    <row r="55" spans="17:23" s="272" customFormat="1" ht="6" customHeight="1">
      <c r="Q55" s="290"/>
      <c r="R55" s="290"/>
      <c r="S55" s="290"/>
      <c r="T55" s="290"/>
      <c r="U55" s="290"/>
      <c r="V55" s="290"/>
      <c r="W55" s="290"/>
    </row>
    <row r="56" spans="2:26" ht="13.5">
      <c r="B56" s="272" t="s">
        <v>52</v>
      </c>
      <c r="C56" s="235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90"/>
      <c r="R56" s="290"/>
      <c r="S56" s="290"/>
      <c r="T56" s="325"/>
      <c r="U56" s="325"/>
      <c r="V56" s="325"/>
      <c r="W56" s="325"/>
      <c r="X56" s="234"/>
      <c r="Y56" s="234"/>
      <c r="Z56" s="234"/>
    </row>
    <row r="57" spans="2:26" ht="13.5">
      <c r="B57" s="235" t="s">
        <v>13</v>
      </c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72"/>
      <c r="R57" s="272"/>
      <c r="S57" s="272"/>
      <c r="T57" s="234"/>
      <c r="U57" s="234"/>
      <c r="V57" s="234"/>
      <c r="W57" s="234"/>
      <c r="X57" s="234"/>
      <c r="Y57" s="234"/>
      <c r="Z57" s="234"/>
    </row>
    <row r="58" spans="2:26" ht="12.75"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72"/>
      <c r="R58" s="272"/>
      <c r="S58" s="272"/>
      <c r="T58" s="234"/>
      <c r="U58" s="234"/>
      <c r="V58" s="234"/>
      <c r="W58" s="234"/>
      <c r="X58" s="234"/>
      <c r="Y58" s="234"/>
      <c r="Z58" s="234"/>
    </row>
    <row r="59" spans="2:26" ht="12.75"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72"/>
      <c r="R59" s="272"/>
      <c r="S59" s="272"/>
      <c r="T59" s="234"/>
      <c r="U59" s="234"/>
      <c r="V59" s="234"/>
      <c r="W59" s="234"/>
      <c r="X59" s="234"/>
      <c r="Y59" s="234"/>
      <c r="Z59" s="234"/>
    </row>
    <row r="60" spans="2:26" ht="12.75"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72"/>
      <c r="R60" s="272"/>
      <c r="S60" s="272"/>
      <c r="T60" s="234"/>
      <c r="U60" s="234"/>
      <c r="V60" s="234"/>
      <c r="W60" s="234"/>
      <c r="X60" s="234"/>
      <c r="Y60" s="234"/>
      <c r="Z60" s="234"/>
    </row>
    <row r="61" spans="2:26" ht="12.75"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72"/>
      <c r="R61" s="272"/>
      <c r="S61" s="272"/>
      <c r="T61" s="234"/>
      <c r="U61" s="234"/>
      <c r="V61" s="234"/>
      <c r="W61" s="234"/>
      <c r="X61" s="234"/>
      <c r="Y61" s="234"/>
      <c r="Z61" s="234"/>
    </row>
    <row r="62" spans="2:26" ht="12.75"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72"/>
      <c r="R62" s="272"/>
      <c r="S62" s="272"/>
      <c r="T62" s="234"/>
      <c r="U62" s="234"/>
      <c r="V62" s="234"/>
      <c r="W62" s="234"/>
      <c r="X62" s="234"/>
      <c r="Y62" s="234"/>
      <c r="Z62" s="234"/>
    </row>
    <row r="63" spans="2:26" ht="12.75"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72"/>
      <c r="R63" s="272"/>
      <c r="S63" s="272"/>
      <c r="T63" s="234"/>
      <c r="U63" s="234"/>
      <c r="V63" s="234"/>
      <c r="W63" s="234"/>
      <c r="X63" s="234"/>
      <c r="Y63" s="234"/>
      <c r="Z63" s="234"/>
    </row>
    <row r="64" spans="2:26" ht="12.75"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72"/>
      <c r="R64" s="272"/>
      <c r="S64" s="272"/>
      <c r="T64" s="234"/>
      <c r="U64" s="234"/>
      <c r="V64" s="234"/>
      <c r="W64" s="234"/>
      <c r="X64" s="234"/>
      <c r="Y64" s="234"/>
      <c r="Z64" s="234"/>
    </row>
    <row r="65" spans="2:26" ht="12.75"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72"/>
      <c r="R65" s="272"/>
      <c r="S65" s="272"/>
      <c r="T65" s="234"/>
      <c r="U65" s="234"/>
      <c r="V65" s="234"/>
      <c r="W65" s="234"/>
      <c r="X65" s="234"/>
      <c r="Y65" s="234"/>
      <c r="Z65" s="234"/>
    </row>
    <row r="66" spans="2:26" ht="12.75"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72"/>
      <c r="R66" s="272"/>
      <c r="S66" s="272"/>
      <c r="T66" s="234"/>
      <c r="U66" s="234"/>
      <c r="V66" s="234"/>
      <c r="W66" s="234"/>
      <c r="X66" s="234"/>
      <c r="Y66" s="234"/>
      <c r="Z66" s="234"/>
    </row>
    <row r="67" spans="2:26" ht="12.75"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72"/>
      <c r="R67" s="272"/>
      <c r="S67" s="272"/>
      <c r="T67" s="234"/>
      <c r="U67" s="234"/>
      <c r="V67" s="234"/>
      <c r="W67" s="234"/>
      <c r="X67" s="234"/>
      <c r="Y67" s="234"/>
      <c r="Z67" s="234"/>
    </row>
    <row r="68" spans="2:26" ht="12.75"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72"/>
      <c r="R68" s="272"/>
      <c r="S68" s="272"/>
      <c r="T68" s="234"/>
      <c r="U68" s="234"/>
      <c r="V68" s="234"/>
      <c r="W68" s="234"/>
      <c r="X68" s="234"/>
      <c r="Y68" s="234"/>
      <c r="Z68" s="234"/>
    </row>
    <row r="76" spans="4:6" ht="12.75">
      <c r="D76" s="352"/>
      <c r="E76" s="352"/>
      <c r="F76" s="352"/>
    </row>
    <row r="95" spans="4:6" ht="12.75">
      <c r="D95" s="380"/>
      <c r="E95" s="380"/>
      <c r="F95" s="380"/>
    </row>
    <row r="98" spans="13:15" ht="12.75">
      <c r="M98" s="380"/>
      <c r="N98" s="380"/>
      <c r="O98" s="380"/>
    </row>
  </sheetData>
  <sheetProtection/>
  <mergeCells count="15">
    <mergeCell ref="D8:F8"/>
    <mergeCell ref="G8:I8"/>
    <mergeCell ref="J8:L8"/>
    <mergeCell ref="M8:O8"/>
    <mergeCell ref="P8:R8"/>
    <mergeCell ref="D9:F9"/>
    <mergeCell ref="G9:I9"/>
    <mergeCell ref="J9:L9"/>
    <mergeCell ref="M9:O9"/>
    <mergeCell ref="P9:R9"/>
    <mergeCell ref="B4:P4"/>
    <mergeCell ref="B5:P5"/>
    <mergeCell ref="B6:P6"/>
    <mergeCell ref="B8:B9"/>
    <mergeCell ref="C8:C9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62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2">
    <tabColor theme="5"/>
  </sheetPr>
  <dimension ref="B1:AI98"/>
  <sheetViews>
    <sheetView zoomScale="85" zoomScaleNormal="85" zoomScaleSheetLayoutView="82" workbookViewId="0" topLeftCell="A1">
      <selection activeCell="A1" sqref="A1"/>
    </sheetView>
  </sheetViews>
  <sheetFormatPr defaultColWidth="11.421875" defaultRowHeight="12.75"/>
  <cols>
    <col min="1" max="1" width="3.00390625" style="1" customWidth="1"/>
    <col min="2" max="2" width="6.57421875" style="1" customWidth="1"/>
    <col min="3" max="3" width="10.421875" style="1" bestFit="1" customWidth="1"/>
    <col min="4" max="4" width="13.57421875" style="1" bestFit="1" customWidth="1"/>
    <col min="5" max="6" width="11.8515625" style="1" bestFit="1" customWidth="1"/>
    <col min="7" max="7" width="13.57421875" style="1" bestFit="1" customWidth="1"/>
    <col min="8" max="9" width="11.8515625" style="1" bestFit="1" customWidth="1"/>
    <col min="10" max="10" width="13.57421875" style="1" bestFit="1" customWidth="1"/>
    <col min="11" max="12" width="11.8515625" style="1" bestFit="1" customWidth="1"/>
    <col min="13" max="13" width="13.57421875" style="1" bestFit="1" customWidth="1"/>
    <col min="14" max="15" width="11.8515625" style="1" bestFit="1" customWidth="1"/>
    <col min="16" max="16" width="13.57421875" style="1" bestFit="1" customWidth="1"/>
    <col min="17" max="18" width="11.8515625" style="193" bestFit="1" customWidth="1"/>
    <col min="19" max="19" width="11.421875" style="193" customWidth="1"/>
    <col min="20" max="23" width="11.421875" style="1" customWidth="1"/>
    <col min="24" max="24" width="13.140625" style="1" customWidth="1"/>
    <col min="25" max="16384" width="11.421875" style="1" customWidth="1"/>
  </cols>
  <sheetData>
    <row r="1" spans="2:16" ht="0.75" customHeight="1"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2:16" ht="61.5" customHeight="1"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</row>
    <row r="3" spans="2:3" ht="17.25" customHeight="1">
      <c r="B3" s="195" t="s">
        <v>40</v>
      </c>
      <c r="C3" s="195"/>
    </row>
    <row r="4" spans="2:16" ht="14.25">
      <c r="B4" s="405" t="s">
        <v>183</v>
      </c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</row>
    <row r="5" spans="2:19" s="197" customFormat="1" ht="12.75">
      <c r="B5" s="405" t="s">
        <v>180</v>
      </c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238"/>
      <c r="R5" s="238"/>
      <c r="S5" s="238"/>
    </row>
    <row r="6" spans="2:35" ht="12.75">
      <c r="B6" s="472" t="str">
        <f>+'2.6.1'!B6:P6</f>
        <v>Diciembre 2014 - julio 2017</v>
      </c>
      <c r="C6" s="472"/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334"/>
      <c r="R6" s="363"/>
      <c r="S6" s="334"/>
      <c r="T6" s="334"/>
      <c r="U6" s="364"/>
      <c r="V6" s="364"/>
      <c r="W6" s="334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</row>
    <row r="7" spans="2:19" s="234" customFormat="1" ht="12">
      <c r="B7" s="272"/>
      <c r="C7" s="365"/>
      <c r="D7" s="366"/>
      <c r="E7" s="366"/>
      <c r="F7" s="366"/>
      <c r="G7" s="366"/>
      <c r="H7" s="366"/>
      <c r="I7" s="366"/>
      <c r="J7" s="366"/>
      <c r="K7" s="366"/>
      <c r="L7" s="366"/>
      <c r="M7" s="367"/>
      <c r="N7" s="367"/>
      <c r="O7" s="367"/>
      <c r="P7" s="367"/>
      <c r="Q7" s="381"/>
      <c r="R7" s="381"/>
      <c r="S7" s="272"/>
    </row>
    <row r="8" spans="2:19" s="195" customFormat="1" ht="12.75">
      <c r="B8" s="457"/>
      <c r="C8" s="412" t="s">
        <v>113</v>
      </c>
      <c r="D8" s="470">
        <v>1</v>
      </c>
      <c r="E8" s="470"/>
      <c r="F8" s="470"/>
      <c r="G8" s="471">
        <v>2</v>
      </c>
      <c r="H8" s="471"/>
      <c r="I8" s="471"/>
      <c r="J8" s="470">
        <v>3</v>
      </c>
      <c r="K8" s="470"/>
      <c r="L8" s="470"/>
      <c r="M8" s="399">
        <v>4</v>
      </c>
      <c r="N8" s="399"/>
      <c r="O8" s="399"/>
      <c r="P8" s="473">
        <v>5</v>
      </c>
      <c r="Q8" s="473"/>
      <c r="R8" s="473"/>
      <c r="S8" s="391"/>
    </row>
    <row r="9" spans="2:19" s="195" customFormat="1" ht="12.75">
      <c r="B9" s="461"/>
      <c r="C9" s="408"/>
      <c r="D9" s="409" t="s">
        <v>100</v>
      </c>
      <c r="E9" s="409"/>
      <c r="F9" s="409"/>
      <c r="G9" s="409" t="s">
        <v>101</v>
      </c>
      <c r="H9" s="409"/>
      <c r="I9" s="409"/>
      <c r="J9" s="409" t="s">
        <v>103</v>
      </c>
      <c r="K9" s="409"/>
      <c r="L9" s="409"/>
      <c r="M9" s="409" t="s">
        <v>105</v>
      </c>
      <c r="N9" s="409"/>
      <c r="O9" s="409"/>
      <c r="P9" s="409" t="s">
        <v>107</v>
      </c>
      <c r="Q9" s="409"/>
      <c r="R9" s="409"/>
      <c r="S9" s="391"/>
    </row>
    <row r="10" spans="2:26" s="195" customFormat="1" ht="12.75">
      <c r="B10" s="246" t="s">
        <v>19</v>
      </c>
      <c r="C10" s="246" t="s">
        <v>20</v>
      </c>
      <c r="D10" s="247" t="s">
        <v>145</v>
      </c>
      <c r="E10" s="247" t="s">
        <v>147</v>
      </c>
      <c r="F10" s="247" t="s">
        <v>148</v>
      </c>
      <c r="G10" s="247" t="s">
        <v>145</v>
      </c>
      <c r="H10" s="247" t="s">
        <v>147</v>
      </c>
      <c r="I10" s="247" t="s">
        <v>148</v>
      </c>
      <c r="J10" s="247" t="s">
        <v>145</v>
      </c>
      <c r="K10" s="247" t="s">
        <v>147</v>
      </c>
      <c r="L10" s="247" t="s">
        <v>148</v>
      </c>
      <c r="M10" s="247" t="s">
        <v>145</v>
      </c>
      <c r="N10" s="247" t="s">
        <v>147</v>
      </c>
      <c r="O10" s="382" t="s">
        <v>148</v>
      </c>
      <c r="P10" s="382" t="s">
        <v>145</v>
      </c>
      <c r="Q10" s="382" t="s">
        <v>147</v>
      </c>
      <c r="R10" s="382" t="s">
        <v>148</v>
      </c>
      <c r="S10" s="211"/>
      <c r="T10" s="210"/>
      <c r="U10" s="210"/>
      <c r="V10" s="210"/>
      <c r="W10" s="210"/>
      <c r="X10" s="210"/>
      <c r="Y10" s="210"/>
      <c r="Z10" s="210"/>
    </row>
    <row r="11" spans="2:23" s="210" customFormat="1" ht="4.5" customHeight="1">
      <c r="B11" s="248"/>
      <c r="C11" s="248"/>
      <c r="D11" s="339"/>
      <c r="E11" s="339"/>
      <c r="F11" s="339"/>
      <c r="G11" s="339"/>
      <c r="H11" s="339"/>
      <c r="I11" s="339"/>
      <c r="J11" s="248"/>
      <c r="K11" s="248"/>
      <c r="L11" s="248"/>
      <c r="M11" s="339"/>
      <c r="N11" s="339"/>
      <c r="O11" s="339"/>
      <c r="P11" s="339"/>
      <c r="Q11" s="395"/>
      <c r="R11" s="395"/>
      <c r="S11" s="395"/>
      <c r="T11" s="370"/>
      <c r="U11" s="370"/>
      <c r="V11" s="370"/>
      <c r="W11" s="370"/>
    </row>
    <row r="12" spans="2:18" s="266" customFormat="1" ht="15" customHeight="1">
      <c r="B12" s="374">
        <v>2014</v>
      </c>
      <c r="C12" s="346" t="s">
        <v>75</v>
      </c>
      <c r="D12" s="372">
        <v>3.78731959471297</v>
      </c>
      <c r="E12" s="372">
        <v>3.90323272115358</v>
      </c>
      <c r="F12" s="372">
        <v>3.25637707176554</v>
      </c>
      <c r="G12" s="372">
        <v>3.56600449982232</v>
      </c>
      <c r="H12" s="372">
        <v>4.47003231292311</v>
      </c>
      <c r="I12" s="372">
        <v>-0.350821116351241</v>
      </c>
      <c r="J12" s="372">
        <v>3.10910895624952</v>
      </c>
      <c r="K12" s="372">
        <v>4.11942040260627</v>
      </c>
      <c r="L12" s="372">
        <v>-0.582800284292828</v>
      </c>
      <c r="M12" s="372">
        <v>1.61641132379184</v>
      </c>
      <c r="N12" s="372">
        <v>1.8056586941245</v>
      </c>
      <c r="O12" s="372">
        <v>0.655697125230681</v>
      </c>
      <c r="P12" s="372">
        <v>2.43296393949608</v>
      </c>
      <c r="Q12" s="372">
        <v>1.77008342538068</v>
      </c>
      <c r="R12" s="372">
        <v>4.42193352626146</v>
      </c>
    </row>
    <row r="13" spans="2:18" s="266" customFormat="1" ht="15" customHeight="1">
      <c r="B13" s="347">
        <v>2015</v>
      </c>
      <c r="C13" s="347" t="s">
        <v>21</v>
      </c>
      <c r="D13" s="371">
        <v>3.88056597360413</v>
      </c>
      <c r="E13" s="371">
        <v>4.08109465650404</v>
      </c>
      <c r="F13" s="371">
        <v>2.96453369922249</v>
      </c>
      <c r="G13" s="371">
        <v>3.72900874379152</v>
      </c>
      <c r="H13" s="371">
        <v>4.66993101580031</v>
      </c>
      <c r="I13" s="371">
        <v>-0.360841707395887</v>
      </c>
      <c r="J13" s="371">
        <v>2.50280788027806</v>
      </c>
      <c r="K13" s="371">
        <v>3.13156019490402</v>
      </c>
      <c r="L13" s="371">
        <v>0.164721048485306</v>
      </c>
      <c r="M13" s="371">
        <v>1.74908092994359</v>
      </c>
      <c r="N13" s="371">
        <v>1.87079830362347</v>
      </c>
      <c r="O13" s="371">
        <v>1.12987846783279</v>
      </c>
      <c r="P13" s="371">
        <v>2.38012173873514</v>
      </c>
      <c r="Q13" s="371">
        <v>1.65570976381793</v>
      </c>
      <c r="R13" s="371">
        <v>4.55443884374853</v>
      </c>
    </row>
    <row r="14" spans="2:18" s="266" customFormat="1" ht="15" customHeight="1">
      <c r="B14" s="374"/>
      <c r="C14" s="374" t="s">
        <v>22</v>
      </c>
      <c r="D14" s="372">
        <v>4.11854379713146</v>
      </c>
      <c r="E14" s="372">
        <v>4.3945545897824</v>
      </c>
      <c r="F14" s="372">
        <v>2.86235035831157</v>
      </c>
      <c r="G14" s="372">
        <v>3.97292702592489</v>
      </c>
      <c r="H14" s="372">
        <v>5.04182095019641</v>
      </c>
      <c r="I14" s="372">
        <v>-0.673980104129368</v>
      </c>
      <c r="J14" s="372">
        <v>2.35794122540345</v>
      </c>
      <c r="K14" s="372">
        <v>2.78240554566176</v>
      </c>
      <c r="L14" s="372">
        <v>0.762809441565926</v>
      </c>
      <c r="M14" s="372">
        <v>2.24945940590917</v>
      </c>
      <c r="N14" s="372">
        <v>2.4213739239723</v>
      </c>
      <c r="O14" s="372">
        <v>1.37531519638996</v>
      </c>
      <c r="P14" s="372">
        <v>2.51650770649041</v>
      </c>
      <c r="Q14" s="372">
        <v>1.83836530810721</v>
      </c>
      <c r="R14" s="372">
        <v>4.5499589724169</v>
      </c>
    </row>
    <row r="15" spans="2:18" s="266" customFormat="1" ht="15" customHeight="1">
      <c r="B15" s="347"/>
      <c r="C15" s="347" t="s">
        <v>23</v>
      </c>
      <c r="D15" s="371">
        <v>4.39613235778955</v>
      </c>
      <c r="E15" s="371">
        <v>4.68960605692077</v>
      </c>
      <c r="F15" s="371">
        <v>3.06261624302542</v>
      </c>
      <c r="G15" s="371">
        <v>4.25817427658666</v>
      </c>
      <c r="H15" s="371">
        <v>5.39637954537719</v>
      </c>
      <c r="I15" s="371">
        <v>-0.699623409324146</v>
      </c>
      <c r="J15" s="371">
        <v>2.22476615101899</v>
      </c>
      <c r="K15" s="371">
        <v>2.60467241674764</v>
      </c>
      <c r="L15" s="371">
        <v>0.785982117104123</v>
      </c>
      <c r="M15" s="371">
        <v>3.07007537158246</v>
      </c>
      <c r="N15" s="371">
        <v>3.37090429886386</v>
      </c>
      <c r="O15" s="371">
        <v>1.54171041917426</v>
      </c>
      <c r="P15" s="371">
        <v>2.7953753703934</v>
      </c>
      <c r="Q15" s="371">
        <v>2.24810311122898</v>
      </c>
      <c r="R15" s="371">
        <v>4.43081991071412</v>
      </c>
    </row>
    <row r="16" spans="2:18" s="266" customFormat="1" ht="14.25" customHeight="1">
      <c r="B16" s="374"/>
      <c r="C16" s="374" t="s">
        <v>24</v>
      </c>
      <c r="D16" s="372">
        <v>4.42445433383736</v>
      </c>
      <c r="E16" s="372">
        <v>4.74621241808193</v>
      </c>
      <c r="F16" s="372">
        <v>2.96397064885809</v>
      </c>
      <c r="G16" s="372">
        <v>4.17623487712109</v>
      </c>
      <c r="H16" s="372">
        <v>5.30015031370843</v>
      </c>
      <c r="I16" s="372">
        <v>-0.740785138004285</v>
      </c>
      <c r="J16" s="372">
        <v>2.20333884794706</v>
      </c>
      <c r="K16" s="372">
        <v>2.52397683031058</v>
      </c>
      <c r="L16" s="372">
        <v>0.983014094687396</v>
      </c>
      <c r="M16" s="372">
        <v>3.55927940702232</v>
      </c>
      <c r="N16" s="372">
        <v>3.99155469483099</v>
      </c>
      <c r="O16" s="372">
        <v>1.36737427202207</v>
      </c>
      <c r="P16" s="372">
        <v>2.7343249235348</v>
      </c>
      <c r="Q16" s="372">
        <v>2.24091643283595</v>
      </c>
      <c r="R16" s="372">
        <v>4.20666571099799</v>
      </c>
    </row>
    <row r="17" spans="2:18" s="266" customFormat="1" ht="14.25" customHeight="1">
      <c r="B17" s="347"/>
      <c r="C17" s="347" t="s">
        <v>25</v>
      </c>
      <c r="D17" s="371">
        <v>4.38992783190311</v>
      </c>
      <c r="E17" s="371">
        <v>4.66867100854964</v>
      </c>
      <c r="F17" s="371">
        <v>3.12281135417953</v>
      </c>
      <c r="G17" s="371">
        <v>4.23200821722949</v>
      </c>
      <c r="H17" s="371">
        <v>5.34866687115807</v>
      </c>
      <c r="I17" s="371">
        <v>-0.673293313524326</v>
      </c>
      <c r="J17" s="371">
        <v>2.09952876909685</v>
      </c>
      <c r="K17" s="371">
        <v>2.41367560199914</v>
      </c>
      <c r="L17" s="371">
        <v>0.897900072411306</v>
      </c>
      <c r="M17" s="371">
        <v>4.13852404195234</v>
      </c>
      <c r="N17" s="371">
        <v>4.6108776587781</v>
      </c>
      <c r="O17" s="371">
        <v>1.7375052107331</v>
      </c>
      <c r="P17" s="371">
        <v>2.93425251476205</v>
      </c>
      <c r="Q17" s="371">
        <v>2.4937985778072</v>
      </c>
      <c r="R17" s="371">
        <v>4.24501771686763</v>
      </c>
    </row>
    <row r="18" spans="2:18" s="266" customFormat="1" ht="14.25" customHeight="1">
      <c r="B18" s="374"/>
      <c r="C18" s="374" t="s">
        <v>68</v>
      </c>
      <c r="D18" s="372">
        <v>4.02741387429697</v>
      </c>
      <c r="E18" s="372">
        <v>4.29360689273341</v>
      </c>
      <c r="F18" s="372">
        <v>2.81591712570912</v>
      </c>
      <c r="G18" s="372">
        <v>4.19455011900443</v>
      </c>
      <c r="H18" s="372">
        <v>5.31279666679392</v>
      </c>
      <c r="I18" s="372">
        <v>-0.739143326687641</v>
      </c>
      <c r="J18" s="372">
        <v>2.21449240595526</v>
      </c>
      <c r="K18" s="372">
        <v>2.60599871402101</v>
      </c>
      <c r="L18" s="372">
        <v>0.716404949706928</v>
      </c>
      <c r="M18" s="372">
        <v>4.63215676308231</v>
      </c>
      <c r="N18" s="372">
        <v>5.13044215228307</v>
      </c>
      <c r="O18" s="372">
        <v>2.0909536312532</v>
      </c>
      <c r="P18" s="372">
        <v>3.13365626487718</v>
      </c>
      <c r="Q18" s="372">
        <v>2.8553929682845</v>
      </c>
      <c r="R18" s="372">
        <v>3.95735658753151</v>
      </c>
    </row>
    <row r="19" spans="2:18" s="266" customFormat="1" ht="14.25" customHeight="1">
      <c r="B19" s="347"/>
      <c r="C19" s="347" t="s">
        <v>70</v>
      </c>
      <c r="D19" s="371">
        <v>3.67344273367709</v>
      </c>
      <c r="E19" s="371">
        <v>3.95310212016666</v>
      </c>
      <c r="F19" s="371">
        <v>2.39872068230276</v>
      </c>
      <c r="G19" s="371">
        <v>4.12722291098868</v>
      </c>
      <c r="H19" s="371">
        <v>5.22211448862471</v>
      </c>
      <c r="I19" s="371">
        <v>-0.723302822367144</v>
      </c>
      <c r="J19" s="371">
        <v>1.99216296251981</v>
      </c>
      <c r="K19" s="371">
        <v>2.55621212407262</v>
      </c>
      <c r="L19" s="371">
        <v>-0.158353127474264</v>
      </c>
      <c r="M19" s="371">
        <v>4.93066082467357</v>
      </c>
      <c r="N19" s="371">
        <v>5.50971453597167</v>
      </c>
      <c r="O19" s="371">
        <v>1.97377503621385</v>
      </c>
      <c r="P19" s="371">
        <v>3.32813655310062</v>
      </c>
      <c r="Q19" s="371">
        <v>3.14379020068629</v>
      </c>
      <c r="R19" s="371">
        <v>3.87191807517582</v>
      </c>
    </row>
    <row r="20" spans="2:18" s="266" customFormat="1" ht="14.25" customHeight="1">
      <c r="B20" s="374"/>
      <c r="C20" s="374" t="s">
        <v>71</v>
      </c>
      <c r="D20" s="372">
        <v>3.23082947654649</v>
      </c>
      <c r="E20" s="372">
        <v>3.4909102005225</v>
      </c>
      <c r="F20" s="372">
        <v>2.04223622820658</v>
      </c>
      <c r="G20" s="372">
        <v>4.13028167746505</v>
      </c>
      <c r="H20" s="372">
        <v>5.21714832024649</v>
      </c>
      <c r="I20" s="372">
        <v>-0.705545981126576</v>
      </c>
      <c r="J20" s="372">
        <v>1.99506837032055</v>
      </c>
      <c r="K20" s="372">
        <v>2.6359982640527</v>
      </c>
      <c r="L20" s="372">
        <v>-0.445466302629693</v>
      </c>
      <c r="M20" s="372">
        <v>5.21302788240783</v>
      </c>
      <c r="N20" s="372">
        <v>5.9295214153348</v>
      </c>
      <c r="O20" s="372">
        <v>1.55735644019517</v>
      </c>
      <c r="P20" s="372">
        <v>3.50210245632949</v>
      </c>
      <c r="Q20" s="372">
        <v>3.46230607226743</v>
      </c>
      <c r="R20" s="372">
        <v>3.61904864769789</v>
      </c>
    </row>
    <row r="21" spans="2:18" s="266" customFormat="1" ht="14.25" customHeight="1">
      <c r="B21" s="347"/>
      <c r="C21" s="347" t="s">
        <v>72</v>
      </c>
      <c r="D21" s="371">
        <v>2.86020679322494</v>
      </c>
      <c r="E21" s="371">
        <v>3.10543581709635</v>
      </c>
      <c r="F21" s="371">
        <v>1.7364657814096</v>
      </c>
      <c r="G21" s="371">
        <v>4.22171387331083</v>
      </c>
      <c r="H21" s="371">
        <v>5.27411224285459</v>
      </c>
      <c r="I21" s="371">
        <v>-0.48286750931259</v>
      </c>
      <c r="J21" s="371">
        <v>2.18997756170531</v>
      </c>
      <c r="K21" s="371">
        <v>2.95034871193935</v>
      </c>
      <c r="L21" s="371">
        <v>-0.695789398178026</v>
      </c>
      <c r="M21" s="371">
        <v>5.21032688814971</v>
      </c>
      <c r="N21" s="371">
        <v>5.93983920155257</v>
      </c>
      <c r="O21" s="371">
        <v>1.47939562319526</v>
      </c>
      <c r="P21" s="371">
        <v>3.78968972830909</v>
      </c>
      <c r="Q21" s="371">
        <v>3.9127291989693</v>
      </c>
      <c r="R21" s="371">
        <v>3.42958609186221</v>
      </c>
    </row>
    <row r="22" spans="2:18" s="266" customFormat="1" ht="14.25" customHeight="1">
      <c r="B22" s="374"/>
      <c r="C22" s="374" t="s">
        <v>73</v>
      </c>
      <c r="D22" s="372">
        <v>2.48746608883701</v>
      </c>
      <c r="E22" s="372">
        <v>2.82383309878056</v>
      </c>
      <c r="F22" s="372">
        <v>0.944279376450008</v>
      </c>
      <c r="G22" s="372">
        <v>3.89969338381153</v>
      </c>
      <c r="H22" s="372">
        <v>4.86788355648606</v>
      </c>
      <c r="I22" s="372">
        <v>-0.45579410191916</v>
      </c>
      <c r="J22" s="372">
        <v>2.11520076481835</v>
      </c>
      <c r="K22" s="372">
        <v>2.97498820198203</v>
      </c>
      <c r="L22" s="372">
        <v>-1.14539337103586</v>
      </c>
      <c r="M22" s="372">
        <v>5.40595221280544</v>
      </c>
      <c r="N22" s="372">
        <v>6.2260479633361</v>
      </c>
      <c r="O22" s="372">
        <v>1.20940449105917</v>
      </c>
      <c r="P22" s="372">
        <v>3.64337871356009</v>
      </c>
      <c r="Q22" s="372">
        <v>3.78945051316626</v>
      </c>
      <c r="R22" s="372">
        <v>3.21612639156739</v>
      </c>
    </row>
    <row r="23" spans="2:18" s="266" customFormat="1" ht="14.25" customHeight="1">
      <c r="B23" s="347"/>
      <c r="C23" s="347" t="s">
        <v>74</v>
      </c>
      <c r="D23" s="371">
        <v>2.12294713245391</v>
      </c>
      <c r="E23" s="371">
        <v>2.51572614757334</v>
      </c>
      <c r="F23" s="371">
        <v>0.316494217894125</v>
      </c>
      <c r="G23" s="371">
        <v>3.5954977006968</v>
      </c>
      <c r="H23" s="371">
        <v>4.53786318964984</v>
      </c>
      <c r="I23" s="371">
        <v>-0.664856374940337</v>
      </c>
      <c r="J23" s="371">
        <v>1.84655280336223</v>
      </c>
      <c r="K23" s="371">
        <v>2.72407236582008</v>
      </c>
      <c r="L23" s="371">
        <v>-1.48794620502181</v>
      </c>
      <c r="M23" s="371">
        <v>5.45422711389074</v>
      </c>
      <c r="N23" s="371">
        <v>6.32777531847917</v>
      </c>
      <c r="O23" s="371">
        <v>0.97585543245966</v>
      </c>
      <c r="P23" s="371">
        <v>3.38883432737322</v>
      </c>
      <c r="Q23" s="371">
        <v>3.58022186518099</v>
      </c>
      <c r="R23" s="371">
        <v>2.82948383822581</v>
      </c>
    </row>
    <row r="24" spans="2:18" s="266" customFormat="1" ht="14.25" customHeight="1">
      <c r="B24" s="374"/>
      <c r="C24" s="374" t="s">
        <v>75</v>
      </c>
      <c r="D24" s="372">
        <v>1.92408318258608</v>
      </c>
      <c r="E24" s="372">
        <v>2.41082419615639</v>
      </c>
      <c r="F24" s="372">
        <v>-0.319411312820916</v>
      </c>
      <c r="G24" s="372">
        <v>3.3628565936201</v>
      </c>
      <c r="H24" s="372">
        <v>4.32291572613677</v>
      </c>
      <c r="I24" s="372">
        <v>-0.997966130690375</v>
      </c>
      <c r="J24" s="372">
        <v>1.10187941529301</v>
      </c>
      <c r="K24" s="372">
        <v>1.88295070330442</v>
      </c>
      <c r="L24" s="372">
        <v>-1.88733199885616</v>
      </c>
      <c r="M24" s="372">
        <v>5.51736922912009</v>
      </c>
      <c r="N24" s="372">
        <v>6.45420277084252</v>
      </c>
      <c r="O24" s="372">
        <v>0.707200126086893</v>
      </c>
      <c r="P24" s="372">
        <v>2.92278382187354</v>
      </c>
      <c r="Q24" s="372">
        <v>3.14698663757838</v>
      </c>
      <c r="R24" s="372">
        <v>2.26714848603602</v>
      </c>
    </row>
    <row r="25" spans="2:18" s="266" customFormat="1" ht="14.25" customHeight="1">
      <c r="B25" s="347">
        <v>2016</v>
      </c>
      <c r="C25" s="347" t="s">
        <v>21</v>
      </c>
      <c r="D25" s="371">
        <v>1.79896701365778</v>
      </c>
      <c r="E25" s="371">
        <v>2.38269367301143</v>
      </c>
      <c r="F25" s="371">
        <v>-0.896462607010184</v>
      </c>
      <c r="G25" s="371">
        <v>3.04415883661504</v>
      </c>
      <c r="H25" s="371">
        <v>3.98040872045629</v>
      </c>
      <c r="I25" s="371">
        <v>-1.23085322101092</v>
      </c>
      <c r="J25" s="371">
        <v>1.03946102021173</v>
      </c>
      <c r="K25" s="371">
        <v>1.89172533567381</v>
      </c>
      <c r="L25" s="371">
        <v>-2.22365222365223</v>
      </c>
      <c r="M25" s="371">
        <v>5.91909744132564</v>
      </c>
      <c r="N25" s="371">
        <v>6.96077136441686</v>
      </c>
      <c r="O25" s="371">
        <v>0.581053824040256</v>
      </c>
      <c r="P25" s="371">
        <v>2.89027552267445</v>
      </c>
      <c r="Q25" s="371">
        <v>3.23026673924876</v>
      </c>
      <c r="R25" s="371">
        <v>1.89808685916588</v>
      </c>
    </row>
    <row r="26" spans="2:18" s="266" customFormat="1" ht="14.25" customHeight="1">
      <c r="B26" s="374"/>
      <c r="C26" s="374" t="s">
        <v>22</v>
      </c>
      <c r="D26" s="372">
        <v>1.68794369539451</v>
      </c>
      <c r="E26" s="372">
        <v>2.3907771026584</v>
      </c>
      <c r="F26" s="372">
        <v>-1.55847293814434</v>
      </c>
      <c r="G26" s="372">
        <v>2.75442228521374</v>
      </c>
      <c r="H26" s="372">
        <v>3.64331578671517</v>
      </c>
      <c r="I26" s="372">
        <v>-1.33233009681777</v>
      </c>
      <c r="J26" s="372">
        <v>0.582185708375205</v>
      </c>
      <c r="K26" s="372">
        <v>1.46066997056296</v>
      </c>
      <c r="L26" s="372">
        <v>-2.7853163833738</v>
      </c>
      <c r="M26" s="372">
        <v>5.89715111120621</v>
      </c>
      <c r="N26" s="372">
        <v>6.96821694479481</v>
      </c>
      <c r="O26" s="372">
        <v>0.39484083654886</v>
      </c>
      <c r="P26" s="372">
        <v>2.69382698892935</v>
      </c>
      <c r="Q26" s="372">
        <v>2.96848125098341</v>
      </c>
      <c r="R26" s="372">
        <v>1.89161940007905</v>
      </c>
    </row>
    <row r="27" spans="2:18" s="266" customFormat="1" ht="14.25" customHeight="1">
      <c r="B27" s="347"/>
      <c r="C27" s="347" t="s">
        <v>23</v>
      </c>
      <c r="D27" s="371">
        <v>1.44203023129719</v>
      </c>
      <c r="E27" s="371">
        <v>2.26880869925066</v>
      </c>
      <c r="F27" s="371">
        <v>-2.37407763875523</v>
      </c>
      <c r="G27" s="371">
        <v>2.57771514806404</v>
      </c>
      <c r="H27" s="371">
        <v>3.44083808138709</v>
      </c>
      <c r="I27" s="371">
        <v>-1.41267777928732</v>
      </c>
      <c r="J27" s="371">
        <v>-0.0338903132643731</v>
      </c>
      <c r="K27" s="371">
        <v>0.738555178236688</v>
      </c>
      <c r="L27" s="371">
        <v>-3.01209129283821</v>
      </c>
      <c r="M27" s="371">
        <v>5.45312327558578</v>
      </c>
      <c r="N27" s="371">
        <v>6.43697032619459</v>
      </c>
      <c r="O27" s="371">
        <v>0.364633525571123</v>
      </c>
      <c r="P27" s="371">
        <v>2.23795345492293</v>
      </c>
      <c r="Q27" s="371">
        <v>2.41794801168738</v>
      </c>
      <c r="R27" s="371">
        <v>1.71130801211503</v>
      </c>
    </row>
    <row r="28" spans="2:18" s="266" customFormat="1" ht="14.25" customHeight="1">
      <c r="B28" s="374"/>
      <c r="C28" s="374" t="s">
        <v>24</v>
      </c>
      <c r="D28" s="372">
        <v>1.43719545351357</v>
      </c>
      <c r="E28" s="372">
        <v>2.37010366915527</v>
      </c>
      <c r="F28" s="372">
        <v>-2.87064098971055</v>
      </c>
      <c r="G28" s="372">
        <v>2.60806126037818</v>
      </c>
      <c r="H28" s="372">
        <v>3.49138061419443</v>
      </c>
      <c r="I28" s="372">
        <v>-1.4915647659996</v>
      </c>
      <c r="J28" s="372">
        <v>-0.517989846221778</v>
      </c>
      <c r="K28" s="372">
        <v>0.220435684647224</v>
      </c>
      <c r="L28" s="372">
        <v>-3.37126905733304</v>
      </c>
      <c r="M28" s="372">
        <v>5.20284048834128</v>
      </c>
      <c r="N28" s="372">
        <v>6.08797907317193</v>
      </c>
      <c r="O28" s="372">
        <v>0.598446350689508</v>
      </c>
      <c r="P28" s="372">
        <v>2.2759064573489</v>
      </c>
      <c r="Q28" s="372">
        <v>2.43497390329119</v>
      </c>
      <c r="R28" s="372">
        <v>1.81019999323455</v>
      </c>
    </row>
    <row r="29" spans="2:18" s="266" customFormat="1" ht="14.25" customHeight="1">
      <c r="B29" s="347"/>
      <c r="C29" s="347" t="s">
        <v>25</v>
      </c>
      <c r="D29" s="371">
        <v>1.52981253912294</v>
      </c>
      <c r="E29" s="371">
        <v>2.59995228150831</v>
      </c>
      <c r="F29" s="371">
        <v>-3.40777435979388</v>
      </c>
      <c r="G29" s="371">
        <v>2.56138224503486</v>
      </c>
      <c r="H29" s="371">
        <v>3.46145075402737</v>
      </c>
      <c r="I29" s="371">
        <v>-1.63218728511535</v>
      </c>
      <c r="J29" s="371">
        <v>-0.893683947496071</v>
      </c>
      <c r="K29" s="371">
        <v>-0.295754080482136</v>
      </c>
      <c r="L29" s="371">
        <v>-3.21515716951342</v>
      </c>
      <c r="M29" s="371">
        <v>4.88963995953779</v>
      </c>
      <c r="N29" s="371">
        <v>5.68237657015551</v>
      </c>
      <c r="O29" s="371">
        <v>0.746276815210889</v>
      </c>
      <c r="P29" s="371">
        <v>2.1701088661928</v>
      </c>
      <c r="Q29" s="371">
        <v>2.36750674970687</v>
      </c>
      <c r="R29" s="371">
        <v>1.59253281058207</v>
      </c>
    </row>
    <row r="30" spans="2:18" s="266" customFormat="1" ht="14.25" customHeight="1">
      <c r="B30" s="374"/>
      <c r="C30" s="374" t="s">
        <v>68</v>
      </c>
      <c r="D30" s="372">
        <v>1.96792514813282</v>
      </c>
      <c r="E30" s="372">
        <v>3.15112903241328</v>
      </c>
      <c r="F30" s="372">
        <v>-3.49446243652795</v>
      </c>
      <c r="G30" s="372">
        <v>2.45371815627087</v>
      </c>
      <c r="H30" s="372">
        <v>3.35008993724009</v>
      </c>
      <c r="I30" s="372">
        <v>-1.74218926993288</v>
      </c>
      <c r="J30" s="372">
        <v>-1.39202628568078</v>
      </c>
      <c r="K30" s="372">
        <v>-0.862577410793353</v>
      </c>
      <c r="L30" s="372">
        <v>-3.45595631556258</v>
      </c>
      <c r="M30" s="372">
        <v>4.57230929103174</v>
      </c>
      <c r="N30" s="372">
        <v>5.25469702861374</v>
      </c>
      <c r="O30" s="372">
        <v>0.988592567272906</v>
      </c>
      <c r="P30" s="372">
        <v>2.0682146935088</v>
      </c>
      <c r="Q30" s="372">
        <v>2.20587840846302</v>
      </c>
      <c r="R30" s="372">
        <v>1.66502944382549</v>
      </c>
    </row>
    <row r="31" spans="2:18" s="266" customFormat="1" ht="14.25" customHeight="1">
      <c r="B31" s="347"/>
      <c r="C31" s="347" t="s">
        <v>70</v>
      </c>
      <c r="D31" s="371">
        <v>2.11262316058012</v>
      </c>
      <c r="E31" s="371">
        <v>3.31512430514247</v>
      </c>
      <c r="F31" s="371">
        <v>-3.45172786609538</v>
      </c>
      <c r="G31" s="371">
        <v>2.35825680098813</v>
      </c>
      <c r="H31" s="371">
        <v>3.30739664332458</v>
      </c>
      <c r="I31" s="371">
        <v>-2.09838374293841</v>
      </c>
      <c r="J31" s="371">
        <v>-1.61597794527382</v>
      </c>
      <c r="K31" s="371">
        <v>-1.14132135559533</v>
      </c>
      <c r="L31" s="371">
        <v>-3.47487563982408</v>
      </c>
      <c r="M31" s="371">
        <v>4.43624200937762</v>
      </c>
      <c r="N31" s="371">
        <v>5.00879687934834</v>
      </c>
      <c r="O31" s="371">
        <v>1.41116270480026</v>
      </c>
      <c r="P31" s="371">
        <v>1.88899447222202</v>
      </c>
      <c r="Q31" s="371">
        <v>1.98527091567409</v>
      </c>
      <c r="R31" s="371">
        <v>1.60699073044892</v>
      </c>
    </row>
    <row r="32" spans="2:18" s="266" customFormat="1" ht="14.25" customHeight="1">
      <c r="B32" s="374"/>
      <c r="C32" s="374" t="s">
        <v>71</v>
      </c>
      <c r="D32" s="372">
        <v>2.42725945546671</v>
      </c>
      <c r="E32" s="372">
        <v>3.67521808537405</v>
      </c>
      <c r="F32" s="372">
        <v>-3.35699675129347</v>
      </c>
      <c r="G32" s="372">
        <v>2.22800290899099</v>
      </c>
      <c r="H32" s="372">
        <v>3.18630682832175</v>
      </c>
      <c r="I32" s="372">
        <v>-2.29013366042329</v>
      </c>
      <c r="J32" s="372">
        <v>-1.7611721611722</v>
      </c>
      <c r="K32" s="372">
        <v>-1.25565319704385</v>
      </c>
      <c r="L32" s="372">
        <v>-3.74566974595842</v>
      </c>
      <c r="M32" s="372">
        <v>4.28143739056779</v>
      </c>
      <c r="N32" s="372">
        <v>4.72431712441845</v>
      </c>
      <c r="O32" s="372">
        <v>1.92450941483295</v>
      </c>
      <c r="P32" s="372">
        <v>1.56050074857934</v>
      </c>
      <c r="Q32" s="372">
        <v>1.51815498076329</v>
      </c>
      <c r="R32" s="372">
        <v>1.68475035868321</v>
      </c>
    </row>
    <row r="33" spans="2:18" s="266" customFormat="1" ht="14.25" customHeight="1">
      <c r="B33" s="347"/>
      <c r="C33" s="347" t="s">
        <v>72</v>
      </c>
      <c r="D33" s="371">
        <v>2.68450857448859</v>
      </c>
      <c r="E33" s="371">
        <v>3.98031908147174</v>
      </c>
      <c r="F33" s="371">
        <v>-3.33333333333334</v>
      </c>
      <c r="G33" s="371">
        <v>2.08177127666149</v>
      </c>
      <c r="H33" s="371">
        <v>3.07649177018952</v>
      </c>
      <c r="I33" s="371">
        <v>-2.62221037060369</v>
      </c>
      <c r="J33" s="371">
        <v>-1.95567526422114</v>
      </c>
      <c r="K33" s="371">
        <v>-1.42830916100609</v>
      </c>
      <c r="L33" s="371">
        <v>-4.03062698642012</v>
      </c>
      <c r="M33" s="371">
        <v>4.34057051579062</v>
      </c>
      <c r="N33" s="371">
        <v>4.75676433478203</v>
      </c>
      <c r="O33" s="371">
        <v>2.11848031163757</v>
      </c>
      <c r="P33" s="371">
        <v>1.3476101755616</v>
      </c>
      <c r="Q33" s="371">
        <v>1.1820305862362</v>
      </c>
      <c r="R33" s="371">
        <v>1.83448107673247</v>
      </c>
    </row>
    <row r="34" spans="2:18" s="266" customFormat="1" ht="14.25" customHeight="1">
      <c r="B34" s="374"/>
      <c r="C34" s="374" t="s">
        <v>73</v>
      </c>
      <c r="D34" s="372">
        <v>2.77113558806275</v>
      </c>
      <c r="E34" s="372">
        <v>3.99741669199165</v>
      </c>
      <c r="F34" s="372">
        <v>-2.95955808233542</v>
      </c>
      <c r="G34" s="372">
        <v>2.11773492500198</v>
      </c>
      <c r="H34" s="372">
        <v>3.18292826400672</v>
      </c>
      <c r="I34" s="372">
        <v>-2.93040121772675</v>
      </c>
      <c r="J34" s="372">
        <v>-2.23522527794032</v>
      </c>
      <c r="K34" s="372">
        <v>-1.76715367270994</v>
      </c>
      <c r="L34" s="372">
        <v>-4.0842928524875</v>
      </c>
      <c r="M34" s="372">
        <v>4.37616364652442</v>
      </c>
      <c r="N34" s="372">
        <v>4.73186266533396</v>
      </c>
      <c r="O34" s="372">
        <v>2.46578072672825</v>
      </c>
      <c r="P34" s="372">
        <v>1.26461592727196</v>
      </c>
      <c r="Q34" s="372">
        <v>1.00105513756554</v>
      </c>
      <c r="R34" s="372">
        <v>2.03979940635803</v>
      </c>
    </row>
    <row r="35" spans="2:18" s="266" customFormat="1" ht="14.25" customHeight="1">
      <c r="B35" s="347"/>
      <c r="C35" s="347" t="s">
        <v>74</v>
      </c>
      <c r="D35" s="371">
        <v>2.82260056874624</v>
      </c>
      <c r="E35" s="371">
        <v>4.0135286623473</v>
      </c>
      <c r="F35" s="371">
        <v>-2.77474416535213</v>
      </c>
      <c r="G35" s="371">
        <v>2.2164994562119</v>
      </c>
      <c r="H35" s="371">
        <v>3.31223372113767</v>
      </c>
      <c r="I35" s="371">
        <v>-2.99667500242257</v>
      </c>
      <c r="J35" s="371">
        <v>-2.35011779855716</v>
      </c>
      <c r="K35" s="371">
        <v>-1.94809954916978</v>
      </c>
      <c r="L35" s="371">
        <v>-3.94306876770026</v>
      </c>
      <c r="M35" s="371">
        <v>4.31495238141737</v>
      </c>
      <c r="N35" s="371">
        <v>4.60691569330405</v>
      </c>
      <c r="O35" s="371">
        <v>2.73882712955731</v>
      </c>
      <c r="P35" s="371">
        <v>1.12554154914244</v>
      </c>
      <c r="Q35" s="371">
        <v>0.737987844906107</v>
      </c>
      <c r="R35" s="371">
        <v>2.26647796048893</v>
      </c>
    </row>
    <row r="36" spans="2:18" s="266" customFormat="1" ht="14.25" customHeight="1">
      <c r="B36" s="374"/>
      <c r="C36" s="374" t="s">
        <v>75</v>
      </c>
      <c r="D36" s="372">
        <v>2.98316646830048</v>
      </c>
      <c r="E36" s="372">
        <v>4.18016254055105</v>
      </c>
      <c r="F36" s="372">
        <v>-2.68516265109112</v>
      </c>
      <c r="G36" s="372">
        <v>2.2622249686995</v>
      </c>
      <c r="H36" s="372">
        <v>3.34946151902635</v>
      </c>
      <c r="I36" s="372">
        <v>-2.94168881635659</v>
      </c>
      <c r="J36" s="372">
        <v>-2.33501794477404</v>
      </c>
      <c r="K36" s="372">
        <v>-1.99666306081657</v>
      </c>
      <c r="L36" s="372">
        <v>-3.67968522296709</v>
      </c>
      <c r="M36" s="372">
        <v>4.11867817308662</v>
      </c>
      <c r="N36" s="372">
        <v>4.3365493391706</v>
      </c>
      <c r="O36" s="372">
        <v>2.93618140947709</v>
      </c>
      <c r="P36" s="372">
        <v>1.04237514260401</v>
      </c>
      <c r="Q36" s="372">
        <v>0.466370558375684</v>
      </c>
      <c r="R36" s="372">
        <v>2.74127440444938</v>
      </c>
    </row>
    <row r="37" spans="2:18" s="266" customFormat="1" ht="14.25" customHeight="1">
      <c r="B37" s="347">
        <v>2017</v>
      </c>
      <c r="C37" s="347" t="s">
        <v>21</v>
      </c>
      <c r="D37" s="371">
        <v>3.41111983745457</v>
      </c>
      <c r="E37" s="371">
        <v>4.5865644723551</v>
      </c>
      <c r="F37" s="371">
        <v>-2.19623502567028</v>
      </c>
      <c r="G37" s="371">
        <v>2.42065418143267</v>
      </c>
      <c r="H37" s="371">
        <v>3.53450004069042</v>
      </c>
      <c r="I37" s="371">
        <v>-2.93362336806579</v>
      </c>
      <c r="J37" s="371">
        <v>-2.30373551006055</v>
      </c>
      <c r="K37" s="371">
        <v>-2.03438290385245</v>
      </c>
      <c r="L37" s="371">
        <v>-3.37842778793424</v>
      </c>
      <c r="M37" s="371">
        <v>3.87286679352905</v>
      </c>
      <c r="N37" s="371">
        <v>4.03711936189093</v>
      </c>
      <c r="O37" s="371">
        <v>2.9777682722639</v>
      </c>
      <c r="P37" s="371">
        <v>0.762931070878681</v>
      </c>
      <c r="Q37" s="371">
        <v>0.0131832899163964</v>
      </c>
      <c r="R37" s="371">
        <v>2.97950781031344</v>
      </c>
    </row>
    <row r="38" spans="2:18" s="266" customFormat="1" ht="14.25" customHeight="1">
      <c r="B38" s="374"/>
      <c r="C38" s="374" t="s">
        <v>22</v>
      </c>
      <c r="D38" s="372">
        <v>3.74144208390799</v>
      </c>
      <c r="E38" s="372">
        <v>4.90507391969766</v>
      </c>
      <c r="F38" s="372">
        <v>-1.84904888525261</v>
      </c>
      <c r="G38" s="372">
        <v>2.49284806649479</v>
      </c>
      <c r="H38" s="372">
        <v>3.63074627365434</v>
      </c>
      <c r="I38" s="372">
        <v>-3.00254084161636</v>
      </c>
      <c r="J38" s="372">
        <v>-2.18304686352286</v>
      </c>
      <c r="K38" s="372">
        <v>-1.97399831062466</v>
      </c>
      <c r="L38" s="372">
        <v>-3.01939465177788</v>
      </c>
      <c r="M38" s="372">
        <v>3.43673634361874</v>
      </c>
      <c r="N38" s="372">
        <v>3.47292086802538</v>
      </c>
      <c r="O38" s="372">
        <v>3.23867708882237</v>
      </c>
      <c r="P38" s="372">
        <v>0.610410261369809</v>
      </c>
      <c r="Q38" s="372">
        <v>-0.208142316650317</v>
      </c>
      <c r="R38" s="372">
        <v>3.02649880682044</v>
      </c>
    </row>
    <row r="39" spans="2:18" s="266" customFormat="1" ht="14.25" customHeight="1">
      <c r="B39" s="347"/>
      <c r="C39" s="347" t="s">
        <v>23</v>
      </c>
      <c r="D39" s="371">
        <v>4.14384944768049</v>
      </c>
      <c r="E39" s="371">
        <v>5.3075706329885</v>
      </c>
      <c r="F39" s="371">
        <v>-1.48291160039432</v>
      </c>
      <c r="G39" s="371">
        <v>2.44968668665286</v>
      </c>
      <c r="H39" s="371">
        <v>3.61480823577685</v>
      </c>
      <c r="I39" s="371">
        <v>-3.20209269272771</v>
      </c>
      <c r="J39" s="371">
        <v>-1.78795159412174</v>
      </c>
      <c r="K39" s="371">
        <v>-1.57127857498107</v>
      </c>
      <c r="L39" s="371">
        <v>-2.65565063440548</v>
      </c>
      <c r="M39" s="371">
        <v>3.1669017920942</v>
      </c>
      <c r="N39" s="371">
        <v>3.13454166005038</v>
      </c>
      <c r="O39" s="371">
        <v>3.34439567980367</v>
      </c>
      <c r="P39" s="371">
        <v>0.742184870924678</v>
      </c>
      <c r="Q39" s="371">
        <v>-0.119176940843935</v>
      </c>
      <c r="R39" s="371">
        <v>3.27994986930953</v>
      </c>
    </row>
    <row r="40" spans="2:18" s="266" customFormat="1" ht="14.25" customHeight="1">
      <c r="B40" s="374"/>
      <c r="C40" s="374" t="s">
        <v>24</v>
      </c>
      <c r="D40" s="372">
        <v>4.34771747239751</v>
      </c>
      <c r="E40" s="372">
        <v>5.49091596930467</v>
      </c>
      <c r="F40" s="372">
        <v>-1.2159934047815</v>
      </c>
      <c r="G40" s="372">
        <v>2.35416476187769</v>
      </c>
      <c r="H40" s="372">
        <v>3.52939891352395</v>
      </c>
      <c r="I40" s="372">
        <v>-3.37619196975107</v>
      </c>
      <c r="J40" s="372">
        <v>-1.41561765010428</v>
      </c>
      <c r="K40" s="372">
        <v>-1.18662551060009</v>
      </c>
      <c r="L40" s="372">
        <v>-2.33333333333338</v>
      </c>
      <c r="M40" s="372">
        <v>2.9629646952257</v>
      </c>
      <c r="N40" s="372">
        <v>2.89645250170794</v>
      </c>
      <c r="O40" s="372">
        <v>3.32783405368342</v>
      </c>
      <c r="P40" s="372">
        <v>0.560296529387538</v>
      </c>
      <c r="Q40" s="372">
        <v>-0.415833245604802</v>
      </c>
      <c r="R40" s="372">
        <v>3.43567812778727</v>
      </c>
    </row>
    <row r="41" spans="2:18" s="266" customFormat="1" ht="14.25" customHeight="1">
      <c r="B41" s="347"/>
      <c r="C41" s="347" t="s">
        <v>25</v>
      </c>
      <c r="D41" s="371">
        <v>4.51026538821773</v>
      </c>
      <c r="E41" s="371">
        <v>5.61199389128206</v>
      </c>
      <c r="F41" s="371">
        <v>-0.889238150384586</v>
      </c>
      <c r="G41" s="371">
        <v>2.2312343250108</v>
      </c>
      <c r="H41" s="371">
        <v>3.41393059233126</v>
      </c>
      <c r="I41" s="371">
        <v>-3.56448114365355</v>
      </c>
      <c r="J41" s="371">
        <v>-1.17760474601409</v>
      </c>
      <c r="K41" s="371">
        <v>-0.86208494781137</v>
      </c>
      <c r="L41" s="371">
        <v>-2.43956695832719</v>
      </c>
      <c r="M41" s="371">
        <v>2.79323180052613</v>
      </c>
      <c r="N41" s="371">
        <v>2.70038460843971</v>
      </c>
      <c r="O41" s="371">
        <v>3.30228881147403</v>
      </c>
      <c r="P41" s="371">
        <v>0.410010786906057</v>
      </c>
      <c r="Q41" s="371">
        <v>-0.712949731002011</v>
      </c>
      <c r="R41" s="371">
        <v>3.72079986427978</v>
      </c>
    </row>
    <row r="42" spans="2:18" s="266" customFormat="1" ht="15" customHeight="1">
      <c r="B42" s="374"/>
      <c r="C42" s="374" t="s">
        <v>68</v>
      </c>
      <c r="D42" s="372">
        <v>4.38477483885664</v>
      </c>
      <c r="E42" s="372">
        <v>5.43289114440484</v>
      </c>
      <c r="F42" s="372">
        <v>-0.787173219538406</v>
      </c>
      <c r="G42" s="372">
        <v>2.19806373607159</v>
      </c>
      <c r="H42" s="372">
        <v>3.38987202611187</v>
      </c>
      <c r="I42" s="372">
        <v>-3.66990646047644</v>
      </c>
      <c r="J42" s="372">
        <v>-0.923763480847872</v>
      </c>
      <c r="K42" s="372">
        <v>-0.57819588012189</v>
      </c>
      <c r="L42" s="372">
        <v>-2.30706258837543</v>
      </c>
      <c r="M42" s="372">
        <v>2.51893574660162</v>
      </c>
      <c r="N42" s="372">
        <v>2.41305826751785</v>
      </c>
      <c r="O42" s="372">
        <v>3.09846480567213</v>
      </c>
      <c r="P42" s="372">
        <v>0.312210171514038</v>
      </c>
      <c r="Q42" s="372">
        <v>-0.860263590222721</v>
      </c>
      <c r="R42" s="372">
        <v>3.76438329550777</v>
      </c>
    </row>
    <row r="43" spans="2:18" s="266" customFormat="1" ht="15" customHeight="1">
      <c r="B43" s="377"/>
      <c r="C43" s="377" t="s">
        <v>70</v>
      </c>
      <c r="D43" s="379">
        <v>4.65500665247987</v>
      </c>
      <c r="E43" s="379">
        <v>5.74922025700029</v>
      </c>
      <c r="F43" s="379">
        <v>-0.763137157314042</v>
      </c>
      <c r="G43" s="379">
        <v>2.21843237842114</v>
      </c>
      <c r="H43" s="379">
        <v>3.39180028176376</v>
      </c>
      <c r="I43" s="379">
        <v>-3.59527491990733</v>
      </c>
      <c r="J43" s="379">
        <v>-0.776545638824266</v>
      </c>
      <c r="K43" s="379">
        <v>-0.463661247974889</v>
      </c>
      <c r="L43" s="379">
        <v>-2.03151841063565</v>
      </c>
      <c r="M43" s="379">
        <v>2.1086981222298</v>
      </c>
      <c r="N43" s="379">
        <v>1.96338253393582</v>
      </c>
      <c r="O43" s="379">
        <v>2.90370663045709</v>
      </c>
      <c r="P43" s="379">
        <v>0.14007191613048</v>
      </c>
      <c r="Q43" s="379">
        <v>-1.07190241702458</v>
      </c>
      <c r="R43" s="379">
        <v>3.70328766721</v>
      </c>
    </row>
    <row r="44" spans="2:18" s="266" customFormat="1" ht="11.25" customHeight="1">
      <c r="B44" s="374"/>
      <c r="C44" s="374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Q44" s="372"/>
      <c r="R44" s="372"/>
    </row>
    <row r="45" spans="2:23" s="272" customFormat="1" ht="12">
      <c r="B45" s="272" t="s">
        <v>52</v>
      </c>
      <c r="Q45" s="290"/>
      <c r="R45" s="290"/>
      <c r="S45" s="290"/>
      <c r="T45" s="290"/>
      <c r="U45" s="290"/>
      <c r="V45" s="290"/>
      <c r="W45" s="290"/>
    </row>
    <row r="46" spans="2:26" ht="13.5">
      <c r="B46" s="235" t="s">
        <v>13</v>
      </c>
      <c r="C46" s="235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90"/>
      <c r="R46" s="290"/>
      <c r="S46" s="290"/>
      <c r="T46" s="325"/>
      <c r="U46" s="325"/>
      <c r="V46" s="325"/>
      <c r="W46" s="325"/>
      <c r="X46" s="234"/>
      <c r="Y46" s="234"/>
      <c r="Z46" s="234"/>
    </row>
    <row r="47" spans="2:26" ht="12.75"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72"/>
      <c r="R47" s="272"/>
      <c r="S47" s="272"/>
      <c r="T47" s="234"/>
      <c r="U47" s="234"/>
      <c r="V47" s="234"/>
      <c r="W47" s="234"/>
      <c r="X47" s="234"/>
      <c r="Y47" s="234"/>
      <c r="Z47" s="234"/>
    </row>
    <row r="48" spans="2:26" ht="12.75"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72"/>
      <c r="R48" s="272"/>
      <c r="S48" s="272"/>
      <c r="T48" s="234"/>
      <c r="U48" s="234"/>
      <c r="V48" s="234"/>
      <c r="W48" s="234"/>
      <c r="X48" s="234"/>
      <c r="Y48" s="234"/>
      <c r="Z48" s="234"/>
    </row>
    <row r="49" spans="2:26" ht="12.75"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72"/>
      <c r="R49" s="272"/>
      <c r="S49" s="272"/>
      <c r="T49" s="234"/>
      <c r="U49" s="234"/>
      <c r="V49" s="234"/>
      <c r="W49" s="234"/>
      <c r="X49" s="234"/>
      <c r="Y49" s="234"/>
      <c r="Z49" s="234"/>
    </row>
    <row r="50" spans="2:26" ht="12.75"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72"/>
      <c r="R50" s="272"/>
      <c r="S50" s="272"/>
      <c r="T50" s="234"/>
      <c r="U50" s="234"/>
      <c r="V50" s="234"/>
      <c r="W50" s="234"/>
      <c r="X50" s="234"/>
      <c r="Y50" s="234"/>
      <c r="Z50" s="234"/>
    </row>
    <row r="51" spans="2:26" ht="12.75"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72"/>
      <c r="R51" s="272"/>
      <c r="S51" s="272"/>
      <c r="T51" s="234"/>
      <c r="U51" s="234"/>
      <c r="V51" s="234"/>
      <c r="W51" s="234"/>
      <c r="X51" s="234"/>
      <c r="Y51" s="234"/>
      <c r="Z51" s="234"/>
    </row>
    <row r="52" spans="2:26" ht="12.75"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72"/>
      <c r="R52" s="272"/>
      <c r="S52" s="272"/>
      <c r="T52" s="234"/>
      <c r="U52" s="234"/>
      <c r="V52" s="234"/>
      <c r="W52" s="234"/>
      <c r="X52" s="234"/>
      <c r="Y52" s="234"/>
      <c r="Z52" s="234"/>
    </row>
    <row r="53" spans="2:26" ht="12.75">
      <c r="B53" s="234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72"/>
      <c r="R53" s="272"/>
      <c r="S53" s="272"/>
      <c r="T53" s="234"/>
      <c r="U53" s="234"/>
      <c r="V53" s="234"/>
      <c r="W53" s="234"/>
      <c r="X53" s="234"/>
      <c r="Y53" s="234"/>
      <c r="Z53" s="234"/>
    </row>
    <row r="54" spans="2:26" ht="12.75">
      <c r="B54" s="272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72"/>
      <c r="R54" s="272"/>
      <c r="S54" s="272"/>
      <c r="T54" s="234"/>
      <c r="U54" s="234"/>
      <c r="V54" s="234"/>
      <c r="W54" s="234"/>
      <c r="X54" s="234"/>
      <c r="Y54" s="234"/>
      <c r="Z54" s="234"/>
    </row>
    <row r="55" spans="2:26" ht="12.75"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72"/>
      <c r="R55" s="272"/>
      <c r="S55" s="272"/>
      <c r="T55" s="234"/>
      <c r="U55" s="234"/>
      <c r="V55" s="234"/>
      <c r="W55" s="234"/>
      <c r="X55" s="234"/>
      <c r="Y55" s="234"/>
      <c r="Z55" s="234"/>
    </row>
    <row r="56" spans="2:26" ht="12.75"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72"/>
      <c r="R56" s="272"/>
      <c r="S56" s="272"/>
      <c r="T56" s="234"/>
      <c r="U56" s="234"/>
      <c r="V56" s="234"/>
      <c r="W56" s="234"/>
      <c r="X56" s="234"/>
      <c r="Y56" s="234"/>
      <c r="Z56" s="234"/>
    </row>
    <row r="57" spans="2:26" ht="12.75"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72"/>
      <c r="R57" s="272"/>
      <c r="S57" s="272"/>
      <c r="T57" s="234"/>
      <c r="U57" s="234"/>
      <c r="V57" s="234"/>
      <c r="W57" s="234"/>
      <c r="X57" s="234"/>
      <c r="Y57" s="234"/>
      <c r="Z57" s="234"/>
    </row>
    <row r="58" spans="2:26" ht="12.75"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72"/>
      <c r="R58" s="272"/>
      <c r="S58" s="272"/>
      <c r="T58" s="234"/>
      <c r="U58" s="234"/>
      <c r="V58" s="234"/>
      <c r="W58" s="234"/>
      <c r="X58" s="234"/>
      <c r="Y58" s="234"/>
      <c r="Z58" s="234"/>
    </row>
    <row r="59" spans="2:26" ht="12.75"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72"/>
      <c r="R59" s="272"/>
      <c r="S59" s="272"/>
      <c r="T59" s="234"/>
      <c r="U59" s="234"/>
      <c r="V59" s="234"/>
      <c r="W59" s="234"/>
      <c r="X59" s="234"/>
      <c r="Y59" s="234"/>
      <c r="Z59" s="234"/>
    </row>
    <row r="60" spans="2:26" ht="12.75"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72"/>
      <c r="R60" s="272"/>
      <c r="S60" s="272"/>
      <c r="T60" s="234"/>
      <c r="U60" s="234"/>
      <c r="V60" s="234"/>
      <c r="W60" s="234"/>
      <c r="X60" s="234"/>
      <c r="Y60" s="234"/>
      <c r="Z60" s="234"/>
    </row>
    <row r="61" spans="2:26" ht="12.75"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72"/>
      <c r="R61" s="272"/>
      <c r="S61" s="272"/>
      <c r="T61" s="234"/>
      <c r="U61" s="234"/>
      <c r="V61" s="234"/>
      <c r="W61" s="234"/>
      <c r="X61" s="234"/>
      <c r="Y61" s="234"/>
      <c r="Z61" s="234"/>
    </row>
    <row r="62" spans="2:26" ht="12.75"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72"/>
      <c r="R62" s="272"/>
      <c r="S62" s="272"/>
      <c r="T62" s="234"/>
      <c r="U62" s="234"/>
      <c r="V62" s="234"/>
      <c r="W62" s="234"/>
      <c r="X62" s="234"/>
      <c r="Y62" s="234"/>
      <c r="Z62" s="234"/>
    </row>
    <row r="63" spans="2:26" ht="12.75"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72"/>
      <c r="R63" s="272"/>
      <c r="S63" s="272"/>
      <c r="T63" s="234"/>
      <c r="U63" s="234"/>
      <c r="V63" s="234"/>
      <c r="W63" s="234"/>
      <c r="X63" s="234"/>
      <c r="Y63" s="234"/>
      <c r="Z63" s="234"/>
    </row>
    <row r="64" spans="2:26" ht="12.75"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72"/>
      <c r="R64" s="272"/>
      <c r="S64" s="272"/>
      <c r="T64" s="234"/>
      <c r="U64" s="234"/>
      <c r="V64" s="234"/>
      <c r="W64" s="234"/>
      <c r="X64" s="234"/>
      <c r="Y64" s="234"/>
      <c r="Z64" s="234"/>
    </row>
    <row r="65" spans="2:26" ht="12.75"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72"/>
      <c r="R65" s="272"/>
      <c r="S65" s="272"/>
      <c r="T65" s="234"/>
      <c r="U65" s="234"/>
      <c r="V65" s="234"/>
      <c r="W65" s="234"/>
      <c r="X65" s="234"/>
      <c r="Y65" s="234"/>
      <c r="Z65" s="234"/>
    </row>
    <row r="66" spans="2:26" ht="12.75"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72"/>
      <c r="R66" s="272"/>
      <c r="S66" s="272"/>
      <c r="T66" s="234"/>
      <c r="U66" s="234"/>
      <c r="V66" s="234"/>
      <c r="W66" s="234"/>
      <c r="X66" s="234"/>
      <c r="Y66" s="234"/>
      <c r="Z66" s="234"/>
    </row>
    <row r="67" spans="2:26" ht="12.75"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72"/>
      <c r="R67" s="272"/>
      <c r="S67" s="272"/>
      <c r="T67" s="234"/>
      <c r="U67" s="234"/>
      <c r="V67" s="234"/>
      <c r="W67" s="234"/>
      <c r="X67" s="234"/>
      <c r="Y67" s="234"/>
      <c r="Z67" s="234"/>
    </row>
    <row r="68" spans="2:26" ht="12.75"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72"/>
      <c r="R68" s="272"/>
      <c r="S68" s="272"/>
      <c r="T68" s="234"/>
      <c r="U68" s="234"/>
      <c r="V68" s="234"/>
      <c r="W68" s="234"/>
      <c r="X68" s="234"/>
      <c r="Y68" s="234"/>
      <c r="Z68" s="234"/>
    </row>
    <row r="76" spans="4:6" ht="12.75">
      <c r="D76" s="352"/>
      <c r="E76" s="352"/>
      <c r="F76" s="352"/>
    </row>
    <row r="95" spans="4:6" ht="12.75">
      <c r="D95" s="380"/>
      <c r="E95" s="380"/>
      <c r="F95" s="380"/>
    </row>
    <row r="98" spans="13:15" ht="12.75">
      <c r="M98" s="380"/>
      <c r="N98" s="380"/>
      <c r="O98" s="380"/>
    </row>
  </sheetData>
  <sheetProtection/>
  <mergeCells count="15">
    <mergeCell ref="D8:F8"/>
    <mergeCell ref="G8:I8"/>
    <mergeCell ref="J8:L8"/>
    <mergeCell ref="M8:O8"/>
    <mergeCell ref="P8:R8"/>
    <mergeCell ref="D9:F9"/>
    <mergeCell ref="G9:I9"/>
    <mergeCell ref="J9:L9"/>
    <mergeCell ref="M9:O9"/>
    <mergeCell ref="P9:R9"/>
    <mergeCell ref="B4:P4"/>
    <mergeCell ref="B5:P5"/>
    <mergeCell ref="B6:P6"/>
    <mergeCell ref="B8:B9"/>
    <mergeCell ref="C8:C9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63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7">
    <tabColor theme="7" tint="0.39998000860214233"/>
  </sheetPr>
  <dimension ref="B1:AA25"/>
  <sheetViews>
    <sheetView zoomScale="85" zoomScaleNormal="85" zoomScaleSheetLayoutView="95" workbookViewId="0" topLeftCell="A1">
      <selection activeCell="L13" sqref="L13"/>
    </sheetView>
  </sheetViews>
  <sheetFormatPr defaultColWidth="11.421875" defaultRowHeight="12.75"/>
  <cols>
    <col min="1" max="1" width="1.28515625" style="33" customWidth="1"/>
    <col min="2" max="2" width="4.57421875" style="33" customWidth="1"/>
    <col min="3" max="3" width="12.57421875" style="33" customWidth="1"/>
    <col min="4" max="12" width="14.00390625" style="33" customWidth="1"/>
    <col min="13" max="16384" width="11.421875" style="33" customWidth="1"/>
  </cols>
  <sheetData>
    <row r="1" spans="2:9" ht="64.5" customHeight="1">
      <c r="B1" s="32"/>
      <c r="C1" s="32"/>
      <c r="D1" s="32"/>
      <c r="E1" s="32"/>
      <c r="F1" s="32"/>
      <c r="G1" s="32"/>
      <c r="H1" s="32"/>
      <c r="I1" s="32"/>
    </row>
    <row r="2" spans="2:3" ht="12.75">
      <c r="B2" s="34" t="s">
        <v>40</v>
      </c>
      <c r="C2" s="34"/>
    </row>
    <row r="3" spans="2:9" ht="12" customHeight="1">
      <c r="B3" s="445" t="s">
        <v>121</v>
      </c>
      <c r="C3" s="445"/>
      <c r="D3" s="445"/>
      <c r="E3" s="445"/>
      <c r="F3" s="445"/>
      <c r="G3" s="445"/>
      <c r="H3" s="445"/>
      <c r="I3" s="445"/>
    </row>
    <row r="4" spans="2:9" s="35" customFormat="1" ht="12.75">
      <c r="B4" s="429" t="s">
        <v>96</v>
      </c>
      <c r="C4" s="429"/>
      <c r="D4" s="429"/>
      <c r="E4" s="429"/>
      <c r="F4" s="429"/>
      <c r="G4" s="429"/>
      <c r="H4" s="429"/>
      <c r="I4" s="429"/>
    </row>
    <row r="5" spans="2:27" ht="12.75">
      <c r="B5" s="431" t="s">
        <v>192</v>
      </c>
      <c r="C5" s="431"/>
      <c r="D5" s="476"/>
      <c r="E5" s="476"/>
      <c r="F5" s="477"/>
      <c r="G5" s="476"/>
      <c r="H5" s="476"/>
      <c r="I5" s="477"/>
      <c r="J5" s="38"/>
      <c r="K5" s="5"/>
      <c r="L5" s="5"/>
      <c r="M5" s="39"/>
      <c r="N5" s="39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2:8" ht="15.75">
      <c r="B6" s="62"/>
      <c r="C6" s="62"/>
      <c r="D6" s="63"/>
      <c r="E6" s="63"/>
      <c r="F6" s="63"/>
      <c r="G6" s="63"/>
      <c r="H6" s="63"/>
    </row>
    <row r="7" spans="3:12" s="40" customFormat="1" ht="17.25" customHeight="1">
      <c r="C7" s="432" t="s">
        <v>97</v>
      </c>
      <c r="D7" s="478" t="s">
        <v>203</v>
      </c>
      <c r="E7" s="478"/>
      <c r="F7" s="478"/>
      <c r="G7" s="478" t="s">
        <v>199</v>
      </c>
      <c r="H7" s="478"/>
      <c r="I7" s="478"/>
      <c r="J7" s="478" t="s">
        <v>207</v>
      </c>
      <c r="K7" s="478"/>
      <c r="L7" s="478"/>
    </row>
    <row r="8" spans="2:12" s="42" customFormat="1" ht="19.5" customHeight="1">
      <c r="B8" s="64"/>
      <c r="C8" s="433"/>
      <c r="D8" s="479"/>
      <c r="E8" s="479"/>
      <c r="F8" s="479"/>
      <c r="G8" s="479"/>
      <c r="H8" s="479"/>
      <c r="I8" s="479"/>
      <c r="J8" s="479"/>
      <c r="K8" s="479"/>
      <c r="L8" s="479"/>
    </row>
    <row r="9" spans="2:12" s="40" customFormat="1" ht="12">
      <c r="B9" s="64"/>
      <c r="C9" s="433"/>
      <c r="D9" s="432" t="s">
        <v>1</v>
      </c>
      <c r="E9" s="432"/>
      <c r="F9" s="432"/>
      <c r="G9" s="432" t="s">
        <v>150</v>
      </c>
      <c r="H9" s="432"/>
      <c r="I9" s="432"/>
      <c r="J9" s="432" t="s">
        <v>144</v>
      </c>
      <c r="K9" s="432"/>
      <c r="L9" s="432"/>
    </row>
    <row r="10" spans="2:12" s="40" customFormat="1" ht="20.25" customHeight="1">
      <c r="B10" s="65"/>
      <c r="C10" s="434"/>
      <c r="D10" s="65" t="s">
        <v>145</v>
      </c>
      <c r="E10" s="61" t="s">
        <v>99</v>
      </c>
      <c r="F10" s="75" t="s">
        <v>146</v>
      </c>
      <c r="G10" s="65" t="s">
        <v>98</v>
      </c>
      <c r="H10" s="61" t="s">
        <v>99</v>
      </c>
      <c r="I10" s="75" t="s">
        <v>146</v>
      </c>
      <c r="J10" s="65" t="s">
        <v>98</v>
      </c>
      <c r="K10" s="93" t="s">
        <v>99</v>
      </c>
      <c r="L10" s="93" t="s">
        <v>146</v>
      </c>
    </row>
    <row r="11" spans="2:12" s="44" customFormat="1" ht="15.75" customHeight="1">
      <c r="B11" s="43" t="s">
        <v>17</v>
      </c>
      <c r="C11" s="43" t="s">
        <v>100</v>
      </c>
      <c r="D11" s="100">
        <v>0.222434905516742</v>
      </c>
      <c r="E11" s="67">
        <v>0.292268515349652</v>
      </c>
      <c r="F11" s="100">
        <v>0</v>
      </c>
      <c r="G11" s="66">
        <v>0.0426520224653108</v>
      </c>
      <c r="H11" s="66">
        <v>0.056446021474523</v>
      </c>
      <c r="I11" s="66">
        <v>0</v>
      </c>
      <c r="J11" s="66">
        <v>0.0292686901077247</v>
      </c>
      <c r="K11" s="100">
        <v>0.0390592623368413</v>
      </c>
      <c r="L11" s="100">
        <v>0</v>
      </c>
    </row>
    <row r="12" spans="2:12" s="44" customFormat="1" ht="15.75" customHeight="1">
      <c r="B12" s="45" t="s">
        <v>18</v>
      </c>
      <c r="C12" s="45" t="s">
        <v>101</v>
      </c>
      <c r="D12" s="101">
        <v>0.776646221531062</v>
      </c>
      <c r="E12" s="68">
        <v>0.274029257744007</v>
      </c>
      <c r="F12" s="101">
        <v>2.40787760357609</v>
      </c>
      <c r="G12" s="68">
        <v>0.117644641774231</v>
      </c>
      <c r="H12" s="68">
        <v>0.0516721268049184</v>
      </c>
      <c r="I12" s="68">
        <v>0.33912728019185</v>
      </c>
      <c r="J12" s="68">
        <v>0.0673673948189122</v>
      </c>
      <c r="K12" s="101">
        <v>0.0241852255616142</v>
      </c>
      <c r="L12" s="101">
        <v>0.19524085922245</v>
      </c>
    </row>
    <row r="13" spans="2:12" s="44" customFormat="1" ht="15.75" customHeight="1">
      <c r="B13" s="43" t="s">
        <v>102</v>
      </c>
      <c r="C13" s="43" t="s">
        <v>103</v>
      </c>
      <c r="D13" s="100">
        <v>0.488790728589917</v>
      </c>
      <c r="E13" s="67">
        <v>0.686264764172619</v>
      </c>
      <c r="F13" s="100">
        <v>0</v>
      </c>
      <c r="G13" s="67">
        <v>0.0456067833588973</v>
      </c>
      <c r="H13" s="67">
        <v>0.0664994992837431</v>
      </c>
      <c r="I13" s="67">
        <v>0</v>
      </c>
      <c r="J13" s="67">
        <v>0.0284292311877664</v>
      </c>
      <c r="K13" s="100">
        <v>0.0416337285887282</v>
      </c>
      <c r="L13" s="100">
        <v>0</v>
      </c>
    </row>
    <row r="14" spans="2:12" s="44" customFormat="1" ht="15.75" customHeight="1">
      <c r="B14" s="45" t="s">
        <v>104</v>
      </c>
      <c r="C14" s="45" t="s">
        <v>105</v>
      </c>
      <c r="D14" s="101">
        <v>0.342232790211836</v>
      </c>
      <c r="E14" s="69">
        <v>0</v>
      </c>
      <c r="F14" s="101">
        <v>1.20425362515173</v>
      </c>
      <c r="G14" s="68">
        <v>0.0478474000394317</v>
      </c>
      <c r="H14" s="68">
        <v>0</v>
      </c>
      <c r="I14" s="68">
        <v>0.161513355725653</v>
      </c>
      <c r="J14" s="68">
        <v>0.0285712093504608</v>
      </c>
      <c r="K14" s="101">
        <v>0</v>
      </c>
      <c r="L14" s="101">
        <v>0.0974876686285017</v>
      </c>
    </row>
    <row r="15" spans="2:12" s="44" customFormat="1" ht="15.75" customHeight="1">
      <c r="B15" s="46" t="s">
        <v>106</v>
      </c>
      <c r="C15" s="46" t="s">
        <v>107</v>
      </c>
      <c r="D15" s="102">
        <v>0.54595214118995</v>
      </c>
      <c r="E15" s="94">
        <v>0</v>
      </c>
      <c r="F15" s="102">
        <v>1.35582631011761</v>
      </c>
      <c r="G15" s="94">
        <v>0.0857341104396929</v>
      </c>
      <c r="H15" s="94">
        <v>0</v>
      </c>
      <c r="I15" s="94">
        <v>0.214279702971234</v>
      </c>
      <c r="J15" s="94">
        <v>0.0444002096145391</v>
      </c>
      <c r="K15" s="102">
        <v>0</v>
      </c>
      <c r="L15" s="102">
        <v>0.112315870028667</v>
      </c>
    </row>
    <row r="16" spans="2:3" s="48" customFormat="1" ht="12">
      <c r="B16" s="47" t="s">
        <v>108</v>
      </c>
      <c r="C16" s="47"/>
    </row>
    <row r="17" spans="2:9" ht="13.5">
      <c r="B17" s="49" t="s">
        <v>13</v>
      </c>
      <c r="C17" s="49"/>
      <c r="D17" s="47"/>
      <c r="E17" s="47"/>
      <c r="F17" s="47"/>
      <c r="G17" s="47"/>
      <c r="H17" s="47"/>
      <c r="I17" s="47"/>
    </row>
    <row r="18" spans="2:8" ht="27" customHeight="1">
      <c r="B18" s="475" t="s">
        <v>109</v>
      </c>
      <c r="C18" s="475"/>
      <c r="D18" s="475"/>
      <c r="E18" s="475"/>
      <c r="F18" s="475"/>
      <c r="G18" s="475"/>
      <c r="H18" s="70"/>
    </row>
    <row r="19" spans="2:9" ht="12.75" customHeight="1">
      <c r="B19" s="475" t="s">
        <v>122</v>
      </c>
      <c r="C19" s="475"/>
      <c r="D19" s="475"/>
      <c r="E19" s="475"/>
      <c r="F19" s="475"/>
      <c r="G19" s="475"/>
      <c r="H19" s="70"/>
      <c r="I19" s="70"/>
    </row>
    <row r="24" spans="4:9" ht="12.75">
      <c r="D24" s="474"/>
      <c r="E24" s="474"/>
      <c r="F24" s="71"/>
      <c r="G24" s="474"/>
      <c r="H24" s="72"/>
      <c r="I24" s="474"/>
    </row>
    <row r="25" spans="4:9" ht="12.75">
      <c r="D25" s="474"/>
      <c r="E25" s="474"/>
      <c r="F25" s="41"/>
      <c r="G25" s="474"/>
      <c r="H25" s="72"/>
      <c r="I25" s="474"/>
    </row>
  </sheetData>
  <sheetProtection/>
  <mergeCells count="17">
    <mergeCell ref="C7:C10"/>
    <mergeCell ref="D9:F9"/>
    <mergeCell ref="D7:F8"/>
    <mergeCell ref="G7:I8"/>
    <mergeCell ref="G9:I9"/>
    <mergeCell ref="J7:L8"/>
    <mergeCell ref="J9:L9"/>
    <mergeCell ref="D24:E25"/>
    <mergeCell ref="G24:G25"/>
    <mergeCell ref="I24:I25"/>
    <mergeCell ref="B18:G18"/>
    <mergeCell ref="B19:G19"/>
    <mergeCell ref="B3:I3"/>
    <mergeCell ref="B4:I4"/>
    <mergeCell ref="B5:C5"/>
    <mergeCell ref="D5:F5"/>
    <mergeCell ref="G5:I5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101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8">
    <tabColor theme="7" tint="0.39998000860214233"/>
  </sheetPr>
  <dimension ref="B1:AE15"/>
  <sheetViews>
    <sheetView zoomScale="85" zoomScaleNormal="85" zoomScaleSheetLayoutView="95" zoomScalePageLayoutView="0" workbookViewId="0" topLeftCell="A1">
      <selection activeCell="G25" sqref="G25"/>
    </sheetView>
  </sheetViews>
  <sheetFormatPr defaultColWidth="11.421875" defaultRowHeight="12.75"/>
  <cols>
    <col min="1" max="1" width="1.57421875" style="33" customWidth="1"/>
    <col min="2" max="2" width="4.57421875" style="33" customWidth="1"/>
    <col min="3" max="3" width="12.57421875" style="33" customWidth="1"/>
    <col min="4" max="12" width="13.7109375" style="33" customWidth="1"/>
    <col min="13" max="13" width="10.140625" style="33" customWidth="1"/>
    <col min="14" max="15" width="12.7109375" style="33" customWidth="1"/>
    <col min="16" max="16384" width="11.421875" style="33" customWidth="1"/>
  </cols>
  <sheetData>
    <row r="1" spans="2:5" ht="64.5" customHeight="1">
      <c r="B1" s="32"/>
      <c r="C1" s="32"/>
      <c r="D1" s="32"/>
      <c r="E1" s="32"/>
    </row>
    <row r="2" spans="2:3" ht="12.75">
      <c r="B2" s="34" t="s">
        <v>40</v>
      </c>
      <c r="C2" s="34"/>
    </row>
    <row r="3" spans="2:5" ht="14.25">
      <c r="B3" s="86" t="s">
        <v>123</v>
      </c>
      <c r="C3" s="86"/>
      <c r="D3" s="86"/>
      <c r="E3" s="86"/>
    </row>
    <row r="4" spans="2:5" s="35" customFormat="1" ht="12.75">
      <c r="B4" s="429" t="s">
        <v>96</v>
      </c>
      <c r="C4" s="429"/>
      <c r="D4" s="429"/>
      <c r="E4" s="429"/>
    </row>
    <row r="5" spans="2:31" ht="12.75">
      <c r="B5" s="431" t="s">
        <v>192</v>
      </c>
      <c r="C5" s="431"/>
      <c r="D5" s="60"/>
      <c r="E5" s="60"/>
      <c r="F5" s="74"/>
      <c r="G5" s="36"/>
      <c r="H5" s="36"/>
      <c r="I5" s="37"/>
      <c r="J5" s="36"/>
      <c r="K5" s="36"/>
      <c r="N5" s="38"/>
      <c r="O5" s="5"/>
      <c r="P5" s="5"/>
      <c r="Q5" s="39"/>
      <c r="R5" s="39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2:8" ht="15.75">
      <c r="B6" s="62"/>
      <c r="C6" s="62"/>
      <c r="D6" s="62"/>
      <c r="E6" s="62"/>
      <c r="F6" s="5"/>
      <c r="G6" s="5"/>
      <c r="H6" s="5"/>
    </row>
    <row r="7" spans="2:12" ht="12.75">
      <c r="B7" s="40"/>
      <c r="C7" s="432" t="s">
        <v>97</v>
      </c>
      <c r="D7" s="478" t="str">
        <f>+'CVs2.1.1'!D7</f>
        <v>Julio 2017 - Julio 2016</v>
      </c>
      <c r="E7" s="478"/>
      <c r="F7" s="478"/>
      <c r="G7" s="478" t="str">
        <f>+'CVs2.1.1'!G7</f>
        <v>Enero - Julio (2017/2016)</v>
      </c>
      <c r="H7" s="478"/>
      <c r="I7" s="478"/>
      <c r="J7" s="478" t="str">
        <f>+'CVs2.1.1'!J7</f>
        <v>Agosto 2016 - Julio 2017 /                                   Agosto 2015 - Julio 2016</v>
      </c>
      <c r="K7" s="478"/>
      <c r="L7" s="478"/>
    </row>
    <row r="8" spans="2:12" ht="12.75">
      <c r="B8" s="64"/>
      <c r="C8" s="433"/>
      <c r="D8" s="479"/>
      <c r="E8" s="479"/>
      <c r="F8" s="479"/>
      <c r="G8" s="479"/>
      <c r="H8" s="479"/>
      <c r="I8" s="479"/>
      <c r="J8" s="479"/>
      <c r="K8" s="479"/>
      <c r="L8" s="479"/>
    </row>
    <row r="9" spans="2:12" ht="12.75">
      <c r="B9" s="64"/>
      <c r="C9" s="433"/>
      <c r="D9" s="432" t="s">
        <v>1</v>
      </c>
      <c r="E9" s="432"/>
      <c r="F9" s="432"/>
      <c r="G9" s="432" t="s">
        <v>150</v>
      </c>
      <c r="H9" s="432"/>
      <c r="I9" s="432"/>
      <c r="J9" s="432" t="s">
        <v>144</v>
      </c>
      <c r="K9" s="432"/>
      <c r="L9" s="432"/>
    </row>
    <row r="10" spans="2:12" ht="12.75">
      <c r="B10" s="65"/>
      <c r="C10" s="434"/>
      <c r="D10" s="65" t="s">
        <v>145</v>
      </c>
      <c r="E10" s="93" t="s">
        <v>99</v>
      </c>
      <c r="F10" s="93" t="s">
        <v>146</v>
      </c>
      <c r="G10" s="65" t="s">
        <v>98</v>
      </c>
      <c r="H10" s="93" t="s">
        <v>99</v>
      </c>
      <c r="I10" s="93" t="s">
        <v>146</v>
      </c>
      <c r="J10" s="65" t="s">
        <v>98</v>
      </c>
      <c r="K10" s="93" t="s">
        <v>99</v>
      </c>
      <c r="L10" s="93" t="s">
        <v>146</v>
      </c>
    </row>
    <row r="11" spans="2:12" ht="15.75" customHeight="1">
      <c r="B11" s="43" t="s">
        <v>17</v>
      </c>
      <c r="C11" s="43" t="s">
        <v>100</v>
      </c>
      <c r="D11" s="100">
        <v>0.361796154287594</v>
      </c>
      <c r="E11" s="67">
        <v>0.432140658106406</v>
      </c>
      <c r="F11" s="100">
        <v>0</v>
      </c>
      <c r="G11" s="66">
        <v>0.0420042941423835</v>
      </c>
      <c r="H11" s="100">
        <v>0.0504225374123479</v>
      </c>
      <c r="I11" s="66">
        <v>0</v>
      </c>
      <c r="J11" s="100">
        <v>0.0263461286548445</v>
      </c>
      <c r="K11" s="100">
        <v>0.0316247737264643</v>
      </c>
      <c r="L11" s="66">
        <v>0</v>
      </c>
    </row>
    <row r="12" spans="2:12" ht="15.75" customHeight="1">
      <c r="B12" s="45" t="s">
        <v>18</v>
      </c>
      <c r="C12" s="45" t="s">
        <v>101</v>
      </c>
      <c r="D12" s="101">
        <v>0.477301591838699</v>
      </c>
      <c r="E12" s="68">
        <v>0.207693954492677</v>
      </c>
      <c r="F12" s="101">
        <v>2.67542523222925</v>
      </c>
      <c r="G12" s="68">
        <v>0.0570298616022065</v>
      </c>
      <c r="H12" s="101">
        <v>0.0449426047634046</v>
      </c>
      <c r="I12" s="68">
        <v>0.26087927298598</v>
      </c>
      <c r="J12" s="101">
        <v>0.0297591495941882</v>
      </c>
      <c r="K12" s="101">
        <v>0.0242295231132586</v>
      </c>
      <c r="L12" s="68">
        <v>0.13250930609663</v>
      </c>
    </row>
    <row r="13" spans="2:12" ht="15.75" customHeight="1">
      <c r="B13" s="43" t="s">
        <v>102</v>
      </c>
      <c r="C13" s="43" t="s">
        <v>103</v>
      </c>
      <c r="D13" s="100">
        <v>0.252815076330103</v>
      </c>
      <c r="E13" s="67">
        <v>0.315578052248866</v>
      </c>
      <c r="F13" s="100">
        <v>0</v>
      </c>
      <c r="G13" s="67">
        <v>0.0468654176200657</v>
      </c>
      <c r="H13" s="100">
        <v>0.0589223918699597</v>
      </c>
      <c r="I13" s="67">
        <v>0</v>
      </c>
      <c r="J13" s="100">
        <v>0.0335035585653991</v>
      </c>
      <c r="K13" s="100">
        <v>0.0419229208992765</v>
      </c>
      <c r="L13" s="67">
        <v>0</v>
      </c>
    </row>
    <row r="14" spans="2:12" ht="15.75" customHeight="1">
      <c r="B14" s="45" t="s">
        <v>104</v>
      </c>
      <c r="C14" s="45" t="s">
        <v>105</v>
      </c>
      <c r="D14" s="101">
        <v>0.242641341989432</v>
      </c>
      <c r="E14" s="69">
        <v>0</v>
      </c>
      <c r="F14" s="101">
        <v>1.54185069935283</v>
      </c>
      <c r="G14" s="68">
        <v>0.0268148108096146</v>
      </c>
      <c r="H14" s="101">
        <v>0</v>
      </c>
      <c r="I14" s="68">
        <v>0.170384177779785</v>
      </c>
      <c r="J14" s="101">
        <v>0.0145228760461483</v>
      </c>
      <c r="K14" s="101">
        <v>0</v>
      </c>
      <c r="L14" s="68">
        <v>0.0938240624890579</v>
      </c>
    </row>
    <row r="15" spans="2:12" ht="15.75" customHeight="1">
      <c r="B15" s="46" t="s">
        <v>106</v>
      </c>
      <c r="C15" s="46" t="s">
        <v>107</v>
      </c>
      <c r="D15" s="102">
        <v>0.221196509395217</v>
      </c>
      <c r="E15" s="94">
        <v>0</v>
      </c>
      <c r="F15" s="102">
        <v>0.74341739459609</v>
      </c>
      <c r="G15" s="94">
        <v>0.042749597883018</v>
      </c>
      <c r="H15" s="102">
        <v>0</v>
      </c>
      <c r="I15" s="94">
        <v>0.147551379915461</v>
      </c>
      <c r="J15" s="102">
        <v>0.0225883373090994</v>
      </c>
      <c r="K15" s="102">
        <v>0</v>
      </c>
      <c r="L15" s="94">
        <v>0.0793740583875219</v>
      </c>
    </row>
  </sheetData>
  <sheetProtection/>
  <mergeCells count="9">
    <mergeCell ref="B4:E4"/>
    <mergeCell ref="B5:C5"/>
    <mergeCell ref="C7:C10"/>
    <mergeCell ref="D7:F8"/>
    <mergeCell ref="G7:I8"/>
    <mergeCell ref="J7:L8"/>
    <mergeCell ref="D9:F9"/>
    <mergeCell ref="G9:I9"/>
    <mergeCell ref="J9:L9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10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theme="3" tint="0.39998000860214233"/>
  </sheetPr>
  <dimension ref="A1:AM39"/>
  <sheetViews>
    <sheetView zoomScale="85" zoomScaleNormal="85" zoomScaleSheetLayoutView="80" zoomScalePageLayoutView="0" workbookViewId="0" topLeftCell="A4">
      <selection activeCell="B18" sqref="B18"/>
    </sheetView>
  </sheetViews>
  <sheetFormatPr defaultColWidth="11.28125" defaultRowHeight="12.75"/>
  <cols>
    <col min="1" max="1" width="1.28515625" style="1" customWidth="1"/>
    <col min="2" max="2" width="4.421875" style="1" customWidth="1"/>
    <col min="3" max="3" width="45.140625" style="1" customWidth="1"/>
    <col min="4" max="5" width="12.00390625" style="1" customWidth="1"/>
    <col min="6" max="6" width="13.28125" style="1" customWidth="1"/>
    <col min="7" max="7" width="3.00390625" style="1" customWidth="1"/>
    <col min="8" max="9" width="12.28125" style="1" customWidth="1"/>
    <col min="10" max="10" width="13.28125" style="1" customWidth="1"/>
    <col min="11" max="11" width="2.28125" style="1" customWidth="1"/>
    <col min="12" max="12" width="13.28125" style="1" customWidth="1"/>
    <col min="13" max="13" width="12.140625" style="1" customWidth="1"/>
    <col min="14" max="14" width="13.8515625" style="1" customWidth="1"/>
    <col min="15" max="16" width="11.28125" style="193" customWidth="1"/>
    <col min="17" max="16384" width="11.28125" style="1" customWidth="1"/>
  </cols>
  <sheetData>
    <row r="1" spans="1:10" ht="64.5" customHeight="1">
      <c r="A1" s="237"/>
      <c r="B1" s="192"/>
      <c r="C1" s="192"/>
      <c r="D1" s="192"/>
      <c r="E1" s="192"/>
      <c r="F1" s="192"/>
      <c r="G1" s="192"/>
      <c r="H1" s="192"/>
      <c r="I1" s="192"/>
      <c r="J1" s="192"/>
    </row>
    <row r="2" spans="2:4" ht="12.75">
      <c r="B2" s="195" t="s">
        <v>40</v>
      </c>
      <c r="C2" s="195"/>
      <c r="D2" s="195"/>
    </row>
    <row r="3" spans="2:10" ht="14.25">
      <c r="B3" s="2" t="s">
        <v>124</v>
      </c>
      <c r="C3" s="2"/>
      <c r="D3" s="2"/>
      <c r="E3" s="2"/>
      <c r="F3" s="2"/>
      <c r="G3" s="2"/>
      <c r="H3" s="2"/>
      <c r="I3" s="2"/>
      <c r="J3" s="2"/>
    </row>
    <row r="4" spans="2:16" s="197" customFormat="1" ht="12.75">
      <c r="B4" s="405" t="s">
        <v>0</v>
      </c>
      <c r="C4" s="405"/>
      <c r="D4" s="405"/>
      <c r="E4" s="405"/>
      <c r="F4" s="405"/>
      <c r="G4" s="405"/>
      <c r="H4" s="405"/>
      <c r="I4" s="405"/>
      <c r="J4" s="405"/>
      <c r="O4" s="238"/>
      <c r="P4" s="238"/>
    </row>
    <row r="5" spans="2:39" ht="12.75">
      <c r="B5" s="406" t="str">
        <f>+'1.1'!B7:N7</f>
        <v>Julio 2017</v>
      </c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201"/>
      <c r="Q5" s="200"/>
      <c r="R5" s="3"/>
      <c r="S5" s="3"/>
      <c r="V5" s="201"/>
      <c r="W5" s="193"/>
      <c r="X5" s="193"/>
      <c r="Y5" s="202"/>
      <c r="Z5" s="202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</row>
    <row r="6" spans="2:10" ht="12.75">
      <c r="B6" s="204"/>
      <c r="C6" s="204"/>
      <c r="D6" s="204"/>
      <c r="E6" s="204"/>
      <c r="F6" s="204"/>
      <c r="G6" s="204"/>
      <c r="H6" s="204"/>
      <c r="I6" s="204"/>
      <c r="J6" s="204"/>
    </row>
    <row r="7" spans="2:16" s="210" customFormat="1" ht="13.5" customHeight="1">
      <c r="B7" s="413" t="s">
        <v>37</v>
      </c>
      <c r="C7" s="413"/>
      <c r="D7" s="416" t="s">
        <v>193</v>
      </c>
      <c r="E7" s="416"/>
      <c r="F7" s="416"/>
      <c r="G7" s="239"/>
      <c r="H7" s="416" t="s">
        <v>197</v>
      </c>
      <c r="I7" s="416"/>
      <c r="J7" s="416"/>
      <c r="L7" s="398" t="s">
        <v>198</v>
      </c>
      <c r="M7" s="398"/>
      <c r="N7" s="398"/>
      <c r="O7" s="207"/>
      <c r="P7" s="207"/>
    </row>
    <row r="8" spans="2:16" s="208" customFormat="1" ht="17.25" customHeight="1">
      <c r="B8" s="414"/>
      <c r="C8" s="414"/>
      <c r="D8" s="417"/>
      <c r="E8" s="417"/>
      <c r="F8" s="417"/>
      <c r="G8" s="240"/>
      <c r="H8" s="417"/>
      <c r="I8" s="417"/>
      <c r="J8" s="417"/>
      <c r="L8" s="401" t="s">
        <v>196</v>
      </c>
      <c r="M8" s="401"/>
      <c r="N8" s="401"/>
      <c r="O8" s="241"/>
      <c r="P8" s="241"/>
    </row>
    <row r="9" spans="2:16" s="208" customFormat="1" ht="10.5" customHeight="1">
      <c r="B9" s="242"/>
      <c r="C9" s="242"/>
      <c r="D9" s="243"/>
      <c r="E9" s="243"/>
      <c r="F9" s="244"/>
      <c r="G9" s="240"/>
      <c r="H9" s="243"/>
      <c r="I9" s="243"/>
      <c r="J9" s="244"/>
      <c r="L9" s="243"/>
      <c r="M9" s="243"/>
      <c r="N9" s="244"/>
      <c r="O9" s="245"/>
      <c r="P9" s="245"/>
    </row>
    <row r="10" spans="2:16" s="210" customFormat="1" ht="23.25" customHeight="1">
      <c r="B10" s="412" t="s">
        <v>16</v>
      </c>
      <c r="C10" s="413" t="s">
        <v>38</v>
      </c>
      <c r="D10" s="415" t="s">
        <v>1</v>
      </c>
      <c r="E10" s="415"/>
      <c r="F10" s="407" t="s">
        <v>2</v>
      </c>
      <c r="G10" s="205"/>
      <c r="H10" s="415" t="s">
        <v>150</v>
      </c>
      <c r="I10" s="415"/>
      <c r="J10" s="407" t="s">
        <v>2</v>
      </c>
      <c r="K10" s="211"/>
      <c r="L10" s="409" t="s">
        <v>151</v>
      </c>
      <c r="M10" s="409"/>
      <c r="N10" s="407" t="s">
        <v>2</v>
      </c>
      <c r="O10" s="211"/>
      <c r="P10" s="211"/>
    </row>
    <row r="11" spans="2:16" s="210" customFormat="1" ht="14.25" customHeight="1">
      <c r="B11" s="408"/>
      <c r="C11" s="414"/>
      <c r="D11" s="214" t="s">
        <v>3</v>
      </c>
      <c r="E11" s="214" t="s">
        <v>4</v>
      </c>
      <c r="F11" s="408"/>
      <c r="G11" s="214"/>
      <c r="H11" s="214" t="s">
        <v>3</v>
      </c>
      <c r="I11" s="214" t="s">
        <v>4</v>
      </c>
      <c r="J11" s="408"/>
      <c r="K11" s="247"/>
      <c r="L11" s="214" t="s">
        <v>3</v>
      </c>
      <c r="M11" s="214" t="s">
        <v>4</v>
      </c>
      <c r="N11" s="408"/>
      <c r="O11" s="211"/>
      <c r="P11" s="211"/>
    </row>
    <row r="12" spans="2:16" s="210" customFormat="1" ht="6" customHeight="1">
      <c r="B12" s="248"/>
      <c r="C12" s="242"/>
      <c r="D12" s="205"/>
      <c r="E12" s="205"/>
      <c r="F12" s="248"/>
      <c r="G12" s="205"/>
      <c r="H12" s="205"/>
      <c r="I12" s="205"/>
      <c r="J12" s="248"/>
      <c r="L12" s="205"/>
      <c r="M12" s="205"/>
      <c r="N12" s="248"/>
      <c r="O12" s="211"/>
      <c r="P12" s="211"/>
    </row>
    <row r="13" spans="2:16" s="221" customFormat="1" ht="24" customHeight="1">
      <c r="B13" s="249"/>
      <c r="C13" s="250" t="s">
        <v>41</v>
      </c>
      <c r="D13" s="219">
        <v>5.244396367662672</v>
      </c>
      <c r="E13" s="219">
        <v>3.106512602392837</v>
      </c>
      <c r="F13" s="219">
        <v>3.106512602392651</v>
      </c>
      <c r="G13" s="251"/>
      <c r="H13" s="219">
        <v>3.2010447630979995</v>
      </c>
      <c r="I13" s="219">
        <v>-0.32010204222820404</v>
      </c>
      <c r="J13" s="219">
        <v>-0.32010204222820393</v>
      </c>
      <c r="K13" s="252"/>
      <c r="L13" s="219">
        <v>5.439849583227894</v>
      </c>
      <c r="M13" s="219">
        <v>0.7623432400215895</v>
      </c>
      <c r="N13" s="219">
        <v>0.762343240021589</v>
      </c>
      <c r="O13" s="253"/>
      <c r="P13" s="253"/>
    </row>
    <row r="14" spans="3:16" s="221" customFormat="1" ht="3" customHeight="1">
      <c r="C14" s="254"/>
      <c r="D14" s="255"/>
      <c r="E14" s="255"/>
      <c r="F14" s="255"/>
      <c r="G14" s="255"/>
      <c r="H14" s="255"/>
      <c r="I14" s="255"/>
      <c r="J14" s="255"/>
      <c r="K14" s="252"/>
      <c r="L14" s="255"/>
      <c r="M14" s="255"/>
      <c r="N14" s="255"/>
      <c r="O14" s="253"/>
      <c r="P14" s="253"/>
    </row>
    <row r="15" spans="2:16" s="221" customFormat="1" ht="21" customHeight="1">
      <c r="B15" s="214"/>
      <c r="C15" s="215" t="s">
        <v>42</v>
      </c>
      <c r="D15" s="256"/>
      <c r="E15" s="256"/>
      <c r="F15" s="256"/>
      <c r="G15" s="256"/>
      <c r="H15" s="256"/>
      <c r="I15" s="256"/>
      <c r="J15" s="256"/>
      <c r="K15" s="252"/>
      <c r="L15" s="256"/>
      <c r="M15" s="256"/>
      <c r="N15" s="256"/>
      <c r="O15" s="253"/>
      <c r="P15" s="253"/>
    </row>
    <row r="16" spans="2:16" s="221" customFormat="1" ht="36" customHeight="1">
      <c r="B16" s="257" t="s">
        <v>17</v>
      </c>
      <c r="C16" s="258" t="s">
        <v>127</v>
      </c>
      <c r="D16" s="224">
        <v>5.640181963521655</v>
      </c>
      <c r="E16" s="224">
        <v>5.2072626673846685</v>
      </c>
      <c r="F16" s="224">
        <v>0.7462087203141127</v>
      </c>
      <c r="G16" s="255"/>
      <c r="H16" s="224">
        <v>0.1681878090708551</v>
      </c>
      <c r="I16" s="224">
        <v>-2.224179464397717</v>
      </c>
      <c r="J16" s="224">
        <v>-0.3404628883488749</v>
      </c>
      <c r="K16" s="252"/>
      <c r="L16" s="224">
        <v>8.36691029377045</v>
      </c>
      <c r="M16" s="224">
        <v>3.3522546578255743</v>
      </c>
      <c r="N16" s="224">
        <v>0.5137178452657669</v>
      </c>
      <c r="O16" s="253"/>
      <c r="P16" s="253"/>
    </row>
    <row r="17" spans="2:16" s="221" customFormat="1" ht="36" customHeight="1">
      <c r="B17" s="249" t="s">
        <v>18</v>
      </c>
      <c r="C17" s="259" t="s">
        <v>128</v>
      </c>
      <c r="D17" s="219">
        <v>5.194202474599679</v>
      </c>
      <c r="E17" s="219">
        <v>0.0285969018163875</v>
      </c>
      <c r="F17" s="219">
        <v>0.0014658006730181165</v>
      </c>
      <c r="G17" s="251"/>
      <c r="H17" s="219">
        <v>-0.9591613573190007</v>
      </c>
      <c r="I17" s="219">
        <v>-6.189900325280897</v>
      </c>
      <c r="J17" s="219">
        <v>-0.34552923929239343</v>
      </c>
      <c r="K17" s="252"/>
      <c r="L17" s="219">
        <v>3.078456421056608</v>
      </c>
      <c r="M17" s="219">
        <v>-3.19604317707545</v>
      </c>
      <c r="N17" s="219">
        <v>-0.17333475657085504</v>
      </c>
      <c r="O17" s="253"/>
      <c r="P17" s="253"/>
    </row>
    <row r="18" spans="2:16" s="221" customFormat="1" ht="18" customHeight="1">
      <c r="B18" s="214"/>
      <c r="C18" s="260" t="s">
        <v>43</v>
      </c>
      <c r="D18" s="256"/>
      <c r="E18" s="256"/>
      <c r="F18" s="256"/>
      <c r="G18" s="256"/>
      <c r="H18" s="256"/>
      <c r="I18" s="256"/>
      <c r="J18" s="256"/>
      <c r="K18" s="252"/>
      <c r="L18" s="256"/>
      <c r="M18" s="256"/>
      <c r="N18" s="256"/>
      <c r="O18" s="253"/>
      <c r="P18" s="253"/>
    </row>
    <row r="19" spans="2:16" s="221" customFormat="1" ht="48.75" customHeight="1">
      <c r="B19" s="257">
        <v>3</v>
      </c>
      <c r="C19" s="258" t="s">
        <v>129</v>
      </c>
      <c r="D19" s="224">
        <v>5.17003854583972</v>
      </c>
      <c r="E19" s="224">
        <v>4.4688254147874265</v>
      </c>
      <c r="F19" s="224">
        <v>1.6583875312208614</v>
      </c>
      <c r="G19" s="255"/>
      <c r="H19" s="224">
        <v>6.342254643463314</v>
      </c>
      <c r="I19" s="224">
        <v>2.9822912555622056</v>
      </c>
      <c r="J19" s="224">
        <v>1.0614809275287138</v>
      </c>
      <c r="K19" s="252"/>
      <c r="L19" s="224">
        <v>8.28373814837229</v>
      </c>
      <c r="M19" s="224">
        <v>2.6618219059383694</v>
      </c>
      <c r="N19" s="224">
        <v>0.9303379089927023</v>
      </c>
      <c r="O19" s="253"/>
      <c r="P19" s="253"/>
    </row>
    <row r="20" spans="2:16" s="221" customFormat="1" ht="48.75" customHeight="1">
      <c r="B20" s="249">
        <v>4</v>
      </c>
      <c r="C20" s="259" t="s">
        <v>130</v>
      </c>
      <c r="D20" s="219">
        <v>6.963464371265775</v>
      </c>
      <c r="E20" s="219">
        <v>8.420107726546883</v>
      </c>
      <c r="F20" s="219">
        <v>0.5913940819809206</v>
      </c>
      <c r="G20" s="251"/>
      <c r="H20" s="219">
        <v>4.929848141963299</v>
      </c>
      <c r="I20" s="219">
        <v>6.064777756291088</v>
      </c>
      <c r="J20" s="219">
        <v>0.4009325473117844</v>
      </c>
      <c r="K20" s="252"/>
      <c r="L20" s="219">
        <v>7.128405072221283</v>
      </c>
      <c r="M20" s="219">
        <v>6.407909098675627</v>
      </c>
      <c r="N20" s="219">
        <v>0.44530256477422164</v>
      </c>
      <c r="O20" s="253"/>
      <c r="P20" s="253"/>
    </row>
    <row r="21" spans="2:16" s="221" customFormat="1" ht="18" customHeight="1">
      <c r="B21" s="257"/>
      <c r="C21" s="212" t="s">
        <v>44</v>
      </c>
      <c r="D21" s="261"/>
      <c r="E21" s="261"/>
      <c r="F21" s="261"/>
      <c r="G21" s="261"/>
      <c r="H21" s="261"/>
      <c r="I21" s="261"/>
      <c r="J21" s="261"/>
      <c r="K21" s="252"/>
      <c r="L21" s="261"/>
      <c r="M21" s="261"/>
      <c r="N21" s="261"/>
      <c r="O21" s="253"/>
      <c r="P21" s="253"/>
    </row>
    <row r="22" spans="2:16" s="267" customFormat="1" ht="36" customHeight="1">
      <c r="B22" s="262">
        <v>5</v>
      </c>
      <c r="C22" s="263" t="s">
        <v>131</v>
      </c>
      <c r="D22" s="264">
        <v>11.510357237722731</v>
      </c>
      <c r="E22" s="224">
        <v>3.637379361675746</v>
      </c>
      <c r="F22" s="224">
        <v>0.5566130012614111</v>
      </c>
      <c r="G22" s="255"/>
      <c r="H22" s="224">
        <v>6.28184716016959</v>
      </c>
      <c r="I22" s="224">
        <v>-0.32179732145320894</v>
      </c>
      <c r="J22" s="224">
        <v>-0.051168244833284256</v>
      </c>
      <c r="K22" s="265"/>
      <c r="L22" s="224">
        <v>2.7247922062708816</v>
      </c>
      <c r="M22" s="224">
        <v>-0.1923567857395614</v>
      </c>
      <c r="N22" s="224">
        <v>-0.029837153420257105</v>
      </c>
      <c r="O22" s="266"/>
      <c r="P22" s="266"/>
    </row>
    <row r="23" spans="2:16" s="221" customFormat="1" ht="36" customHeight="1">
      <c r="B23" s="249">
        <v>6</v>
      </c>
      <c r="C23" s="259" t="s">
        <v>132</v>
      </c>
      <c r="D23" s="219">
        <v>2.906003305569479</v>
      </c>
      <c r="E23" s="219">
        <v>-2.7420101828378494</v>
      </c>
      <c r="F23" s="219">
        <v>-0.14500225617195353</v>
      </c>
      <c r="G23" s="251"/>
      <c r="H23" s="219">
        <v>-0.8253535182152997</v>
      </c>
      <c r="I23" s="219">
        <v>-7.5048790415734254</v>
      </c>
      <c r="J23" s="219">
        <v>-0.4127150839708438</v>
      </c>
      <c r="K23" s="252"/>
      <c r="L23" s="219">
        <v>-0.9877988033298358</v>
      </c>
      <c r="M23" s="219">
        <v>-8.717228705380256</v>
      </c>
      <c r="N23" s="219">
        <v>-0.47938183271051327</v>
      </c>
      <c r="O23" s="253"/>
      <c r="P23" s="253"/>
    </row>
    <row r="24" spans="2:16" s="221" customFormat="1" ht="36" customHeight="1">
      <c r="B24" s="257">
        <v>7</v>
      </c>
      <c r="C24" s="258" t="s">
        <v>133</v>
      </c>
      <c r="D24" s="224">
        <v>-11.940905310333703</v>
      </c>
      <c r="E24" s="224">
        <v>-11.991815172578107</v>
      </c>
      <c r="F24" s="224">
        <v>-0.18271509472425385</v>
      </c>
      <c r="G24" s="255"/>
      <c r="H24" s="224">
        <v>-11.304670849607442</v>
      </c>
      <c r="I24" s="224">
        <v>-11.610278002746128</v>
      </c>
      <c r="J24" s="224">
        <v>-0.16333797356377283</v>
      </c>
      <c r="K24" s="252"/>
      <c r="L24" s="224">
        <v>-8.582440882585583</v>
      </c>
      <c r="M24" s="224">
        <v>-9.742056038491244</v>
      </c>
      <c r="N24" s="224">
        <v>-0.1564328454010585</v>
      </c>
      <c r="O24" s="253"/>
      <c r="P24" s="253"/>
    </row>
    <row r="25" spans="2:16" s="221" customFormat="1" ht="36" customHeight="1">
      <c r="B25" s="249">
        <v>8</v>
      </c>
      <c r="C25" s="259" t="s">
        <v>134</v>
      </c>
      <c r="D25" s="219">
        <v>2.611941162344553</v>
      </c>
      <c r="E25" s="219">
        <v>0.9294383500666661</v>
      </c>
      <c r="F25" s="219">
        <v>0.040004694704353846</v>
      </c>
      <c r="G25" s="251"/>
      <c r="H25" s="219">
        <v>-0.16413259483053902</v>
      </c>
      <c r="I25" s="219">
        <v>-2.487974317758023</v>
      </c>
      <c r="J25" s="219">
        <v>-0.09844553131000033</v>
      </c>
      <c r="K25" s="252"/>
      <c r="L25" s="219">
        <v>3.0507876898646815</v>
      </c>
      <c r="M25" s="219">
        <v>-0.35248720313119575</v>
      </c>
      <c r="N25" s="219">
        <v>-0.015838611724527527</v>
      </c>
      <c r="O25" s="253"/>
      <c r="P25" s="253"/>
    </row>
    <row r="26" spans="2:16" s="221" customFormat="1" ht="36" customHeight="1">
      <c r="B26" s="257">
        <v>9</v>
      </c>
      <c r="C26" s="258" t="s">
        <v>135</v>
      </c>
      <c r="D26" s="224">
        <v>-5.484426043290122</v>
      </c>
      <c r="E26" s="224">
        <v>-5.404969801176825</v>
      </c>
      <c r="F26" s="224">
        <v>-0.11213815293918607</v>
      </c>
      <c r="G26" s="255"/>
      <c r="H26" s="224">
        <v>-8.862812438258919</v>
      </c>
      <c r="I26" s="224">
        <v>-9.470169132206557</v>
      </c>
      <c r="J26" s="224">
        <v>-0.19445567088822774</v>
      </c>
      <c r="K26" s="252"/>
      <c r="L26" s="224">
        <v>-5.9205694941359726</v>
      </c>
      <c r="M26" s="224">
        <v>-8.169865715676146</v>
      </c>
      <c r="N26" s="224">
        <v>-0.17248772915610686</v>
      </c>
      <c r="O26" s="253"/>
      <c r="P26" s="253"/>
    </row>
    <row r="27" spans="2:16" s="221" customFormat="1" ht="36" customHeight="1">
      <c r="B27" s="249">
        <v>10</v>
      </c>
      <c r="C27" s="259" t="s">
        <v>136</v>
      </c>
      <c r="D27" s="219">
        <v>-2.173132386806478</v>
      </c>
      <c r="E27" s="219">
        <v>2.651266062434156</v>
      </c>
      <c r="F27" s="219">
        <v>0.009932669774603303</v>
      </c>
      <c r="G27" s="251"/>
      <c r="H27" s="219">
        <v>1.7552526838936569</v>
      </c>
      <c r="I27" s="219">
        <v>6.869135835851633</v>
      </c>
      <c r="J27" s="219">
        <v>0.02779431830760764</v>
      </c>
      <c r="K27" s="252"/>
      <c r="L27" s="219">
        <v>12.7815655381083</v>
      </c>
      <c r="M27" s="219">
        <v>16.43455121123918</v>
      </c>
      <c r="N27" s="219">
        <v>0.06298121907126374</v>
      </c>
      <c r="O27" s="253"/>
      <c r="P27" s="253"/>
    </row>
    <row r="28" spans="2:16" s="221" customFormat="1" ht="36" customHeight="1">
      <c r="B28" s="257">
        <v>11</v>
      </c>
      <c r="C28" s="258" t="s">
        <v>137</v>
      </c>
      <c r="D28" s="224">
        <v>-3.402806126881222</v>
      </c>
      <c r="E28" s="224">
        <v>-5.273785190688333</v>
      </c>
      <c r="F28" s="224">
        <v>-0.04879853193560029</v>
      </c>
      <c r="G28" s="255"/>
      <c r="H28" s="224">
        <v>-1.3412834365382797</v>
      </c>
      <c r="I28" s="224">
        <v>-3.5824490148945545</v>
      </c>
      <c r="J28" s="224">
        <v>-0.036437760270183285</v>
      </c>
      <c r="K28" s="252"/>
      <c r="L28" s="224">
        <v>1.851702741664119</v>
      </c>
      <c r="M28" s="224">
        <v>-1.1368948277994615</v>
      </c>
      <c r="N28" s="224">
        <v>-0.011314908993733202</v>
      </c>
      <c r="O28" s="253"/>
      <c r="P28" s="253"/>
    </row>
    <row r="29" spans="2:16" s="267" customFormat="1" ht="36" customHeight="1">
      <c r="B29" s="268">
        <v>12</v>
      </c>
      <c r="C29" s="269" t="s">
        <v>138</v>
      </c>
      <c r="D29" s="231">
        <v>3.4203853620861526</v>
      </c>
      <c r="E29" s="231">
        <v>-0.13359095177776079</v>
      </c>
      <c r="F29" s="231">
        <v>-0.008839861765636094</v>
      </c>
      <c r="G29" s="270"/>
      <c r="H29" s="231">
        <v>1.3648511032867794</v>
      </c>
      <c r="I29" s="231">
        <v>-2.51584922657567</v>
      </c>
      <c r="J29" s="231">
        <v>-0.1677574428986658</v>
      </c>
      <c r="K29" s="271"/>
      <c r="L29" s="231">
        <v>2.070352547425304</v>
      </c>
      <c r="M29" s="231">
        <v>-2.241790973092477</v>
      </c>
      <c r="N29" s="231">
        <v>-0.1513684601052311</v>
      </c>
      <c r="O29" s="266"/>
      <c r="P29" s="266"/>
    </row>
    <row r="30" spans="2:16" s="267" customFormat="1" ht="6.75" customHeight="1">
      <c r="B30" s="262"/>
      <c r="C30" s="263"/>
      <c r="D30" s="264"/>
      <c r="E30" s="264"/>
      <c r="F30" s="264"/>
      <c r="G30" s="255"/>
      <c r="H30" s="264"/>
      <c r="I30" s="264"/>
      <c r="J30" s="264"/>
      <c r="K30" s="255"/>
      <c r="L30" s="264"/>
      <c r="M30" s="264"/>
      <c r="N30" s="264"/>
      <c r="O30" s="266"/>
      <c r="P30" s="266"/>
    </row>
    <row r="31" spans="2:16" s="234" customFormat="1" ht="13.5" customHeight="1">
      <c r="B31" s="233" t="s">
        <v>53</v>
      </c>
      <c r="C31" s="233"/>
      <c r="O31" s="272"/>
      <c r="P31" s="272"/>
    </row>
    <row r="32" spans="2:10" ht="13.5">
      <c r="B32" s="235" t="s">
        <v>13</v>
      </c>
      <c r="C32" s="235"/>
      <c r="D32" s="233"/>
      <c r="E32" s="233"/>
      <c r="F32" s="233"/>
      <c r="G32" s="233"/>
      <c r="H32" s="233"/>
      <c r="I32" s="233"/>
      <c r="J32" s="233"/>
    </row>
    <row r="33" spans="2:10" ht="12.75" customHeight="1">
      <c r="B33" s="273" t="s">
        <v>15</v>
      </c>
      <c r="C33" s="274"/>
      <c r="D33" s="233"/>
      <c r="E33" s="233"/>
      <c r="F33" s="233"/>
      <c r="G33" s="233"/>
      <c r="H33" s="233"/>
      <c r="I33" s="233"/>
      <c r="J33" s="233"/>
    </row>
    <row r="34" spans="2:10" ht="20.25" customHeight="1">
      <c r="B34" s="234"/>
      <c r="C34" s="410" t="s">
        <v>51</v>
      </c>
      <c r="D34" s="275">
        <v>4752</v>
      </c>
      <c r="E34" s="411" t="s">
        <v>45</v>
      </c>
      <c r="F34" s="411"/>
      <c r="G34" s="411"/>
      <c r="H34" s="411"/>
      <c r="I34" s="411"/>
      <c r="J34" s="411"/>
    </row>
    <row r="35" spans="3:10" ht="12.75">
      <c r="C35" s="410"/>
      <c r="D35" s="275">
        <v>4753</v>
      </c>
      <c r="E35" s="411" t="s">
        <v>46</v>
      </c>
      <c r="F35" s="411"/>
      <c r="G35" s="411"/>
      <c r="H35" s="411"/>
      <c r="I35" s="411"/>
      <c r="J35" s="411"/>
    </row>
    <row r="36" spans="3:10" ht="12.75">
      <c r="C36" s="410"/>
      <c r="D36" s="275">
        <v>4759</v>
      </c>
      <c r="E36" s="411" t="s">
        <v>47</v>
      </c>
      <c r="F36" s="411"/>
      <c r="G36" s="411"/>
      <c r="H36" s="411"/>
      <c r="I36" s="411"/>
      <c r="J36" s="411"/>
    </row>
    <row r="37" spans="3:10" ht="12.75">
      <c r="C37" s="410"/>
      <c r="D37" s="275">
        <v>4762</v>
      </c>
      <c r="E37" s="411" t="s">
        <v>48</v>
      </c>
      <c r="F37" s="411"/>
      <c r="G37" s="411"/>
      <c r="H37" s="411"/>
      <c r="I37" s="411"/>
      <c r="J37" s="411"/>
    </row>
    <row r="38" spans="3:10" ht="12.75">
      <c r="C38" s="410"/>
      <c r="D38" s="275">
        <v>4769</v>
      </c>
      <c r="E38" s="411" t="s">
        <v>49</v>
      </c>
      <c r="F38" s="411"/>
      <c r="G38" s="411"/>
      <c r="H38" s="411"/>
      <c r="I38" s="411"/>
      <c r="J38" s="411"/>
    </row>
    <row r="39" spans="3:10" ht="12.75">
      <c r="C39" s="410"/>
      <c r="D39" s="275">
        <v>4774</v>
      </c>
      <c r="E39" s="411" t="s">
        <v>50</v>
      </c>
      <c r="F39" s="411"/>
      <c r="G39" s="411"/>
      <c r="H39" s="411"/>
      <c r="I39" s="411"/>
      <c r="J39" s="411"/>
    </row>
  </sheetData>
  <sheetProtection/>
  <mergeCells count="22">
    <mergeCell ref="B4:J4"/>
    <mergeCell ref="B5:O5"/>
    <mergeCell ref="B7:C8"/>
    <mergeCell ref="D7:F8"/>
    <mergeCell ref="H7:J8"/>
    <mergeCell ref="L7:N7"/>
    <mergeCell ref="L8:N8"/>
    <mergeCell ref="B10:B11"/>
    <mergeCell ref="C10:C11"/>
    <mergeCell ref="D10:E10"/>
    <mergeCell ref="F10:F11"/>
    <mergeCell ref="H10:I10"/>
    <mergeCell ref="J10:J11"/>
    <mergeCell ref="L10:M10"/>
    <mergeCell ref="N10:N11"/>
    <mergeCell ref="C34:C39"/>
    <mergeCell ref="E34:J34"/>
    <mergeCell ref="E35:J35"/>
    <mergeCell ref="E36:J36"/>
    <mergeCell ref="E37:J37"/>
    <mergeCell ref="E38:J38"/>
    <mergeCell ref="E39:J39"/>
  </mergeCells>
  <printOptions horizontalCentered="1" verticalCentered="1"/>
  <pageMargins left="0.4330708661417323" right="0.1968503937007874" top="0.4724409448818898" bottom="0.6299212598425197" header="0" footer="0"/>
  <pageSetup horizontalDpi="600" verticalDpi="600" orientation="landscape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tabColor theme="3" tint="0.39998000860214233"/>
  </sheetPr>
  <dimension ref="B2:AK19"/>
  <sheetViews>
    <sheetView zoomScale="85" zoomScaleNormal="85" zoomScaleSheetLayoutView="110" zoomScalePageLayoutView="0" workbookViewId="0" topLeftCell="A1">
      <selection activeCell="B18" sqref="B18"/>
    </sheetView>
  </sheetViews>
  <sheetFormatPr defaultColWidth="11.421875" defaultRowHeight="12.75"/>
  <cols>
    <col min="1" max="1" width="0.85546875" style="1" customWidth="1"/>
    <col min="2" max="2" width="33.00390625" style="1" customWidth="1"/>
    <col min="3" max="3" width="14.00390625" style="1" customWidth="1"/>
    <col min="4" max="4" width="15.7109375" style="1" customWidth="1"/>
    <col min="5" max="5" width="4.28125" style="1" customWidth="1"/>
    <col min="6" max="6" width="11.57421875" style="1" customWidth="1"/>
    <col min="7" max="7" width="19.421875" style="1" customWidth="1"/>
    <col min="8" max="8" width="4.421875" style="1" customWidth="1"/>
    <col min="9" max="9" width="11.421875" style="1" customWidth="1"/>
    <col min="10" max="10" width="19.28125" style="1" customWidth="1"/>
    <col min="11" max="16384" width="11.421875" style="1" customWidth="1"/>
  </cols>
  <sheetData>
    <row r="1" ht="62.25" customHeight="1"/>
    <row r="2" ht="12.75">
      <c r="B2" s="195" t="s">
        <v>40</v>
      </c>
    </row>
    <row r="3" spans="2:8" ht="14.25">
      <c r="B3" s="276" t="s">
        <v>55</v>
      </c>
      <c r="C3" s="276"/>
      <c r="D3" s="276"/>
      <c r="E3" s="276"/>
      <c r="F3" s="276"/>
      <c r="G3" s="276"/>
      <c r="H3" s="276"/>
    </row>
    <row r="4" spans="2:8" s="197" customFormat="1" ht="12.75">
      <c r="B4" s="405" t="s">
        <v>0</v>
      </c>
      <c r="C4" s="405"/>
      <c r="D4" s="405"/>
      <c r="E4" s="405"/>
      <c r="F4" s="405"/>
      <c r="G4" s="405"/>
      <c r="H4" s="58"/>
    </row>
    <row r="5" spans="2:37" ht="12.75">
      <c r="B5" s="406" t="s">
        <v>192</v>
      </c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3"/>
      <c r="T5" s="201"/>
      <c r="U5" s="193"/>
      <c r="V5" s="193"/>
      <c r="W5" s="202"/>
      <c r="X5" s="202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</row>
    <row r="6" spans="2:8" ht="12.75">
      <c r="B6" s="204"/>
      <c r="C6" s="204"/>
      <c r="D6" s="204"/>
      <c r="E6" s="204"/>
      <c r="F6" s="204"/>
      <c r="G6" s="204"/>
      <c r="H6" s="277"/>
    </row>
    <row r="7" spans="2:10" s="210" customFormat="1" ht="5.25" customHeight="1">
      <c r="B7" s="420" t="s">
        <v>7</v>
      </c>
      <c r="C7" s="416" t="s">
        <v>193</v>
      </c>
      <c r="D7" s="416"/>
      <c r="E7" s="416"/>
      <c r="F7" s="416" t="s">
        <v>199</v>
      </c>
      <c r="G7" s="416"/>
      <c r="H7" s="278"/>
      <c r="I7" s="279"/>
      <c r="J7" s="279"/>
    </row>
    <row r="8" spans="2:11" s="210" customFormat="1" ht="12.75" customHeight="1">
      <c r="B8" s="407"/>
      <c r="C8" s="421"/>
      <c r="D8" s="421"/>
      <c r="E8" s="421"/>
      <c r="F8" s="421"/>
      <c r="G8" s="421"/>
      <c r="H8" s="244"/>
      <c r="I8" s="422" t="s">
        <v>195</v>
      </c>
      <c r="J8" s="422"/>
      <c r="K8" s="241"/>
    </row>
    <row r="9" spans="2:11" s="210" customFormat="1" ht="16.5" customHeight="1">
      <c r="B9" s="407"/>
      <c r="C9" s="243"/>
      <c r="D9" s="243"/>
      <c r="E9" s="244"/>
      <c r="F9" s="244"/>
      <c r="G9" s="244"/>
      <c r="H9" s="244"/>
      <c r="I9" s="418" t="s">
        <v>196</v>
      </c>
      <c r="J9" s="418"/>
      <c r="K9" s="241"/>
    </row>
    <row r="10" spans="2:10" s="210" customFormat="1" ht="21.75" customHeight="1">
      <c r="B10" s="407"/>
      <c r="C10" s="402" t="s">
        <v>35</v>
      </c>
      <c r="D10" s="402"/>
      <c r="E10" s="209"/>
      <c r="F10" s="415" t="s">
        <v>153</v>
      </c>
      <c r="G10" s="415"/>
      <c r="H10" s="248"/>
      <c r="I10" s="419" t="s">
        <v>154</v>
      </c>
      <c r="J10" s="419"/>
    </row>
    <row r="11" spans="2:10" s="210" customFormat="1" ht="18.75" customHeight="1">
      <c r="B11" s="408"/>
      <c r="C11" s="282" t="s">
        <v>33</v>
      </c>
      <c r="D11" s="282" t="s">
        <v>2</v>
      </c>
      <c r="E11" s="282"/>
      <c r="F11" s="283" t="s">
        <v>33</v>
      </c>
      <c r="G11" s="282" t="s">
        <v>2</v>
      </c>
      <c r="H11" s="282"/>
      <c r="I11" s="284" t="s">
        <v>33</v>
      </c>
      <c r="J11" s="285" t="s">
        <v>2</v>
      </c>
    </row>
    <row r="12" spans="2:10" s="210" customFormat="1" ht="7.5" customHeight="1">
      <c r="B12" s="205"/>
      <c r="C12" s="286"/>
      <c r="D12" s="286"/>
      <c r="E12" s="287"/>
      <c r="F12" s="287"/>
      <c r="G12" s="287"/>
      <c r="H12" s="287"/>
      <c r="I12" s="286"/>
      <c r="J12" s="286"/>
    </row>
    <row r="13" spans="2:10" s="210" customFormat="1" ht="12">
      <c r="B13" s="288" t="s">
        <v>12</v>
      </c>
      <c r="C13" s="289">
        <v>2.153796430881232</v>
      </c>
      <c r="D13" s="289">
        <v>2.153796430881163</v>
      </c>
      <c r="E13" s="289"/>
      <c r="F13" s="289">
        <v>2.6107165717547893</v>
      </c>
      <c r="G13" s="289">
        <v>2.610716571754546</v>
      </c>
      <c r="H13" s="289"/>
      <c r="I13" s="289">
        <v>2.839251400718294</v>
      </c>
      <c r="J13" s="289">
        <v>2.8392514007181937</v>
      </c>
    </row>
    <row r="14" spans="2:10" s="234" customFormat="1" ht="12">
      <c r="B14" s="290" t="s">
        <v>8</v>
      </c>
      <c r="C14" s="291">
        <v>4.452881706825886</v>
      </c>
      <c r="D14" s="291">
        <v>3.03212014299206</v>
      </c>
      <c r="E14" s="291"/>
      <c r="F14" s="291">
        <v>5.022951768999046</v>
      </c>
      <c r="G14" s="291">
        <v>3.399020512910144</v>
      </c>
      <c r="H14" s="291"/>
      <c r="I14" s="291">
        <v>4.712706325084249</v>
      </c>
      <c r="J14" s="291">
        <v>3.1743467220560926</v>
      </c>
    </row>
    <row r="15" spans="2:10" s="234" customFormat="1" ht="12">
      <c r="B15" s="292" t="s">
        <v>9</v>
      </c>
      <c r="C15" s="293">
        <v>-0.7525400846948502</v>
      </c>
      <c r="D15" s="293">
        <v>-0.170766353188717</v>
      </c>
      <c r="E15" s="293"/>
      <c r="F15" s="293">
        <v>-0.9814950096435529</v>
      </c>
      <c r="G15" s="293">
        <v>-0.22462431313965642</v>
      </c>
      <c r="H15" s="293"/>
      <c r="I15" s="293">
        <v>0.9235017796879498</v>
      </c>
      <c r="J15" s="293">
        <v>0.21123001861348376</v>
      </c>
    </row>
    <row r="16" spans="2:10" s="234" customFormat="1" ht="12">
      <c r="B16" s="294" t="s">
        <v>10</v>
      </c>
      <c r="C16" s="295">
        <v>-7.678680194266785</v>
      </c>
      <c r="D16" s="295">
        <v>-0.70755735892218</v>
      </c>
      <c r="E16" s="295"/>
      <c r="F16" s="295">
        <v>-5.968474774926845</v>
      </c>
      <c r="G16" s="295">
        <v>-0.5636796280159416</v>
      </c>
      <c r="H16" s="295"/>
      <c r="I16" s="295">
        <v>-5.591819485269302</v>
      </c>
      <c r="J16" s="295">
        <v>-0.5463253399513827</v>
      </c>
    </row>
    <row r="17" spans="2:11" s="267" customFormat="1" ht="6" customHeight="1">
      <c r="B17" s="263"/>
      <c r="C17" s="266"/>
      <c r="D17" s="266"/>
      <c r="E17" s="266"/>
      <c r="F17" s="266"/>
      <c r="G17" s="266"/>
      <c r="H17" s="266"/>
      <c r="I17" s="407"/>
      <c r="J17" s="407"/>
      <c r="K17" s="266"/>
    </row>
    <row r="18" spans="2:10" s="234" customFormat="1" ht="12">
      <c r="B18" s="234" t="s">
        <v>53</v>
      </c>
      <c r="I18" s="272"/>
      <c r="J18" s="272"/>
    </row>
    <row r="19" s="234" customFormat="1" ht="13.5">
      <c r="B19" s="296" t="s">
        <v>13</v>
      </c>
    </row>
  </sheetData>
  <sheetProtection/>
  <mergeCells count="11">
    <mergeCell ref="I8:J8"/>
    <mergeCell ref="I9:J9"/>
    <mergeCell ref="C10:D10"/>
    <mergeCell ref="F10:G10"/>
    <mergeCell ref="I10:J10"/>
    <mergeCell ref="I17:J17"/>
    <mergeCell ref="B4:G4"/>
    <mergeCell ref="B5:P5"/>
    <mergeCell ref="B7:B11"/>
    <mergeCell ref="C7:E8"/>
    <mergeCell ref="F7:G8"/>
  </mergeCells>
  <printOptions horizontalCentered="1" verticalCentered="1"/>
  <pageMargins left="0.2755905511811024" right="0.4330708661417323" top="0.5118110236220472" bottom="0.4724409448818898" header="0" footer="0"/>
  <pageSetup horizontalDpi="600" verticalDpi="600" orientation="landscape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3">
    <tabColor theme="3" tint="0.39998000860214233"/>
  </sheetPr>
  <dimension ref="B1:AC38"/>
  <sheetViews>
    <sheetView zoomScale="90" zoomScaleNormal="90" zoomScaleSheetLayoutView="40" zoomScalePageLayoutView="0" workbookViewId="0" topLeftCell="A7">
      <selection activeCell="C18" sqref="C18"/>
    </sheetView>
  </sheetViews>
  <sheetFormatPr defaultColWidth="11.421875" defaultRowHeight="12.75"/>
  <cols>
    <col min="1" max="1" width="0.85546875" style="1" customWidth="1"/>
    <col min="2" max="2" width="5.421875" style="1" customWidth="1"/>
    <col min="3" max="3" width="40.28125" style="1" customWidth="1"/>
    <col min="4" max="4" width="15.28125" style="1" customWidth="1"/>
    <col min="5" max="5" width="17.28125" style="1" customWidth="1"/>
    <col min="6" max="6" width="8.140625" style="1" customWidth="1"/>
    <col min="7" max="8" width="15.8515625" style="1" customWidth="1"/>
    <col min="9" max="9" width="7.7109375" style="1" customWidth="1"/>
    <col min="10" max="10" width="15.8515625" style="1" customWidth="1"/>
    <col min="11" max="11" width="17.7109375" style="1" customWidth="1"/>
    <col min="12" max="16384" width="11.421875" style="1" customWidth="1"/>
  </cols>
  <sheetData>
    <row r="1" spans="2:8" ht="57" customHeight="1">
      <c r="B1" s="192"/>
      <c r="C1" s="192"/>
      <c r="D1" s="192"/>
      <c r="E1" s="192"/>
      <c r="F1" s="424"/>
      <c r="G1" s="424"/>
      <c r="H1" s="424"/>
    </row>
    <row r="2" spans="2:3" ht="12.75">
      <c r="B2" s="195" t="s">
        <v>40</v>
      </c>
      <c r="C2" s="195"/>
    </row>
    <row r="3" spans="2:8" ht="14.25">
      <c r="B3" s="405" t="s">
        <v>56</v>
      </c>
      <c r="C3" s="405"/>
      <c r="D3" s="405"/>
      <c r="E3" s="405"/>
      <c r="F3" s="405"/>
      <c r="G3" s="405"/>
      <c r="H3" s="405"/>
    </row>
    <row r="4" spans="2:8" s="197" customFormat="1" ht="12.75">
      <c r="B4" s="405" t="s">
        <v>0</v>
      </c>
      <c r="C4" s="405"/>
      <c r="D4" s="405"/>
      <c r="E4" s="405"/>
      <c r="F4" s="405"/>
      <c r="G4" s="405"/>
      <c r="H4" s="405"/>
    </row>
    <row r="5" spans="2:29" ht="12.75">
      <c r="B5" s="406" t="s">
        <v>192</v>
      </c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202"/>
      <c r="P5" s="202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</row>
    <row r="6" spans="2:8" ht="12.75">
      <c r="B6" s="204"/>
      <c r="C6" s="204"/>
      <c r="D6" s="204"/>
      <c r="E6" s="204"/>
      <c r="F6" s="204"/>
      <c r="G6" s="204"/>
      <c r="H6" s="204"/>
    </row>
    <row r="7" spans="2:11" s="210" customFormat="1" ht="15.75" customHeight="1">
      <c r="B7" s="416" t="s">
        <v>155</v>
      </c>
      <c r="C7" s="413"/>
      <c r="D7" s="416" t="s">
        <v>193</v>
      </c>
      <c r="E7" s="416"/>
      <c r="F7" s="416"/>
      <c r="G7" s="416" t="s">
        <v>197</v>
      </c>
      <c r="H7" s="416"/>
      <c r="I7" s="279"/>
      <c r="J7" s="425" t="s">
        <v>195</v>
      </c>
      <c r="K7" s="425"/>
    </row>
    <row r="8" spans="2:11" s="208" customFormat="1" ht="17.25" customHeight="1">
      <c r="B8" s="414"/>
      <c r="C8" s="414"/>
      <c r="D8" s="417"/>
      <c r="E8" s="417"/>
      <c r="F8" s="417"/>
      <c r="G8" s="417"/>
      <c r="H8" s="417"/>
      <c r="J8" s="426" t="s">
        <v>196</v>
      </c>
      <c r="K8" s="426"/>
    </row>
    <row r="9" spans="2:11" s="210" customFormat="1" ht="18" customHeight="1">
      <c r="B9" s="412" t="s">
        <v>16</v>
      </c>
      <c r="C9" s="297" t="s">
        <v>14</v>
      </c>
      <c r="D9" s="412" t="s">
        <v>35</v>
      </c>
      <c r="E9" s="412"/>
      <c r="F9" s="205"/>
      <c r="G9" s="412" t="s">
        <v>153</v>
      </c>
      <c r="H9" s="412"/>
      <c r="I9" s="298"/>
      <c r="J9" s="423" t="s">
        <v>154</v>
      </c>
      <c r="K9" s="423"/>
    </row>
    <row r="10" spans="2:11" s="221" customFormat="1" ht="15" customHeight="1">
      <c r="B10" s="408"/>
      <c r="C10" s="242"/>
      <c r="D10" s="214" t="s">
        <v>34</v>
      </c>
      <c r="E10" s="214" t="s">
        <v>2</v>
      </c>
      <c r="G10" s="214" t="s">
        <v>33</v>
      </c>
      <c r="H10" s="214" t="s">
        <v>2</v>
      </c>
      <c r="I10" s="208"/>
      <c r="J10" s="214" t="s">
        <v>33</v>
      </c>
      <c r="K10" s="214" t="s">
        <v>2</v>
      </c>
    </row>
    <row r="11" spans="3:10" s="221" customFormat="1" ht="4.5" customHeight="1">
      <c r="C11" s="299"/>
      <c r="D11" s="266"/>
      <c r="E11" s="266"/>
      <c r="F11" s="266"/>
      <c r="G11" s="266"/>
      <c r="H11" s="266"/>
      <c r="I11" s="208"/>
      <c r="J11" s="208"/>
    </row>
    <row r="12" spans="3:11" s="221" customFormat="1" ht="21.75" customHeight="1">
      <c r="C12" s="300" t="s">
        <v>41</v>
      </c>
      <c r="D12" s="301">
        <v>2.153796430880341</v>
      </c>
      <c r="E12" s="301">
        <v>2.153796430880438</v>
      </c>
      <c r="F12" s="301"/>
      <c r="G12" s="301">
        <v>2.610716571754658</v>
      </c>
      <c r="H12" s="301">
        <v>2.610716571754195</v>
      </c>
      <c r="I12" s="301"/>
      <c r="J12" s="301">
        <v>2.8392514007182257</v>
      </c>
      <c r="K12" s="301">
        <v>2.8392514007179894</v>
      </c>
    </row>
    <row r="13" spans="3:11" s="221" customFormat="1" ht="9" customHeight="1">
      <c r="C13" s="254"/>
      <c r="D13" s="302"/>
      <c r="E13" s="302"/>
      <c r="F13" s="302"/>
      <c r="G13" s="302"/>
      <c r="H13" s="302"/>
      <c r="I13" s="302"/>
      <c r="J13" s="302"/>
      <c r="K13" s="302"/>
    </row>
    <row r="14" spans="2:11" s="221" customFormat="1" ht="18" customHeight="1">
      <c r="B14" s="214"/>
      <c r="C14" s="215" t="s">
        <v>42</v>
      </c>
      <c r="D14" s="303"/>
      <c r="E14" s="303"/>
      <c r="F14" s="303"/>
      <c r="G14" s="303"/>
      <c r="H14" s="303"/>
      <c r="I14" s="303"/>
      <c r="J14" s="303"/>
      <c r="K14" s="303"/>
    </row>
    <row r="15" spans="2:11" s="221" customFormat="1" ht="36" customHeight="1">
      <c r="B15" s="257" t="s">
        <v>17</v>
      </c>
      <c r="C15" s="258" t="s">
        <v>139</v>
      </c>
      <c r="D15" s="304">
        <v>0.1784745767231406</v>
      </c>
      <c r="E15" s="304">
        <v>0.02041307023333118</v>
      </c>
      <c r="F15" s="304"/>
      <c r="G15" s="304">
        <v>-0.21417231465898431</v>
      </c>
      <c r="H15" s="304">
        <v>-0.024857837076323972</v>
      </c>
      <c r="I15" s="304"/>
      <c r="J15" s="304">
        <v>-1.0254779784128403</v>
      </c>
      <c r="K15" s="304">
        <v>-0.11981005046991788</v>
      </c>
    </row>
    <row r="16" spans="2:11" s="221" customFormat="1" ht="36" customHeight="1">
      <c r="B16" s="249" t="s">
        <v>18</v>
      </c>
      <c r="C16" s="259" t="s">
        <v>128</v>
      </c>
      <c r="D16" s="305">
        <v>2.0067109678275545</v>
      </c>
      <c r="E16" s="305">
        <v>0.11184406744669265</v>
      </c>
      <c r="F16" s="305"/>
      <c r="G16" s="305">
        <v>3.51381720532486</v>
      </c>
      <c r="H16" s="305">
        <v>0.19412787050063313</v>
      </c>
      <c r="I16" s="305"/>
      <c r="J16" s="305">
        <v>4.18027469577666</v>
      </c>
      <c r="K16" s="305">
        <v>0.22900469916576763</v>
      </c>
    </row>
    <row r="17" spans="2:11" s="221" customFormat="1" ht="18" customHeight="1">
      <c r="B17" s="205"/>
      <c r="C17" s="260" t="s">
        <v>43</v>
      </c>
      <c r="D17" s="306"/>
      <c r="E17" s="306"/>
      <c r="F17" s="306"/>
      <c r="G17" s="306"/>
      <c r="H17" s="306"/>
      <c r="I17" s="306"/>
      <c r="J17" s="306"/>
      <c r="K17" s="306"/>
    </row>
    <row r="18" spans="2:11" s="221" customFormat="1" ht="48.75" customHeight="1">
      <c r="B18" s="257">
        <v>3</v>
      </c>
      <c r="C18" s="258" t="s">
        <v>129</v>
      </c>
      <c r="D18" s="304">
        <v>4.686372030945604</v>
      </c>
      <c r="E18" s="304">
        <v>1.7339019166064167</v>
      </c>
      <c r="F18" s="304"/>
      <c r="G18" s="304">
        <v>5.809404004109597</v>
      </c>
      <c r="H18" s="304">
        <v>2.1323346569284225</v>
      </c>
      <c r="I18" s="304"/>
      <c r="J18" s="304">
        <v>6.5046062460991845</v>
      </c>
      <c r="K18" s="304">
        <v>2.3605734109873175</v>
      </c>
    </row>
    <row r="19" spans="2:11" s="221" customFormat="1" ht="48.75" customHeight="1">
      <c r="B19" s="249">
        <v>4</v>
      </c>
      <c r="C19" s="259" t="s">
        <v>130</v>
      </c>
      <c r="D19" s="305">
        <v>0.9626787582835467</v>
      </c>
      <c r="E19" s="305">
        <v>0.050604856746334824</v>
      </c>
      <c r="F19" s="305"/>
      <c r="G19" s="305">
        <v>1.8760760721140899</v>
      </c>
      <c r="H19" s="305">
        <v>0.09974700337918833</v>
      </c>
      <c r="I19" s="305"/>
      <c r="J19" s="305">
        <v>-1.0331832174528144</v>
      </c>
      <c r="K19" s="305">
        <v>-0.056860564769455536</v>
      </c>
    </row>
    <row r="20" spans="2:11" s="221" customFormat="1" ht="18" customHeight="1">
      <c r="B20" s="257"/>
      <c r="C20" s="212" t="s">
        <v>44</v>
      </c>
      <c r="D20" s="307"/>
      <c r="E20" s="307"/>
      <c r="F20" s="307"/>
      <c r="G20" s="307"/>
      <c r="H20" s="307"/>
      <c r="I20" s="307"/>
      <c r="J20" s="307"/>
      <c r="K20" s="307"/>
    </row>
    <row r="21" spans="2:11" s="267" customFormat="1" ht="36" customHeight="1">
      <c r="B21" s="262">
        <v>5</v>
      </c>
      <c r="C21" s="263" t="s">
        <v>131</v>
      </c>
      <c r="D21" s="308">
        <v>1.89149875242069</v>
      </c>
      <c r="E21" s="308">
        <v>0.12734261396386684</v>
      </c>
      <c r="F21" s="308"/>
      <c r="G21" s="308">
        <v>3.7243670739028887</v>
      </c>
      <c r="H21" s="308">
        <v>0.2481953626774653</v>
      </c>
      <c r="I21" s="308"/>
      <c r="J21" s="308">
        <v>5.334850104035647</v>
      </c>
      <c r="K21" s="308">
        <v>0.35060401201931124</v>
      </c>
    </row>
    <row r="22" spans="2:11" s="221" customFormat="1" ht="36" customHeight="1">
      <c r="B22" s="249">
        <v>6</v>
      </c>
      <c r="C22" s="259" t="s">
        <v>132</v>
      </c>
      <c r="D22" s="305">
        <v>2.5790449898634984</v>
      </c>
      <c r="E22" s="305">
        <v>0.25794240280177355</v>
      </c>
      <c r="F22" s="305"/>
      <c r="G22" s="305">
        <v>1.439339561563413</v>
      </c>
      <c r="H22" s="305">
        <v>0.1443410192235149</v>
      </c>
      <c r="I22" s="305"/>
      <c r="J22" s="305">
        <v>1.8145131321391945</v>
      </c>
      <c r="K22" s="305">
        <v>0.1803870420806172</v>
      </c>
    </row>
    <row r="23" spans="2:11" s="221" customFormat="1" ht="36" customHeight="1">
      <c r="B23" s="257">
        <v>7</v>
      </c>
      <c r="C23" s="258" t="s">
        <v>133</v>
      </c>
      <c r="D23" s="304">
        <v>-4.186558942343001</v>
      </c>
      <c r="E23" s="304">
        <v>-0.1254120362844433</v>
      </c>
      <c r="F23" s="304"/>
      <c r="G23" s="304">
        <v>-7.765160989111701</v>
      </c>
      <c r="H23" s="304">
        <v>-0.2450009465911861</v>
      </c>
      <c r="I23" s="304"/>
      <c r="J23" s="304">
        <v>-9.308620452355779</v>
      </c>
      <c r="K23" s="304">
        <v>-0.31080303318216734</v>
      </c>
    </row>
    <row r="24" spans="2:11" s="221" customFormat="1" ht="36" customHeight="1">
      <c r="B24" s="249">
        <v>8</v>
      </c>
      <c r="C24" s="259" t="s">
        <v>134</v>
      </c>
      <c r="D24" s="305">
        <v>3.7209012218197564</v>
      </c>
      <c r="E24" s="305">
        <v>0.28126032698881526</v>
      </c>
      <c r="F24" s="305"/>
      <c r="G24" s="305">
        <v>3.4707931019604543</v>
      </c>
      <c r="H24" s="305">
        <v>0.2599720158144628</v>
      </c>
      <c r="I24" s="305"/>
      <c r="J24" s="305">
        <v>4.377937826699448</v>
      </c>
      <c r="K24" s="305">
        <v>0.3346991757038108</v>
      </c>
    </row>
    <row r="25" spans="2:11" s="221" customFormat="1" ht="36" customHeight="1">
      <c r="B25" s="257">
        <v>9</v>
      </c>
      <c r="C25" s="258" t="s">
        <v>140</v>
      </c>
      <c r="D25" s="304">
        <v>-8.123645775244121</v>
      </c>
      <c r="E25" s="304">
        <v>-0.3588694848454152</v>
      </c>
      <c r="F25" s="304"/>
      <c r="G25" s="304">
        <v>-7.719909300581921</v>
      </c>
      <c r="H25" s="304">
        <v>-0.34252082805948453</v>
      </c>
      <c r="I25" s="304"/>
      <c r="J25" s="304">
        <v>-5.980460333162599</v>
      </c>
      <c r="K25" s="304">
        <v>-0.26603900683122145</v>
      </c>
    </row>
    <row r="26" spans="2:11" s="221" customFormat="1" ht="36" customHeight="1">
      <c r="B26" s="249">
        <v>10</v>
      </c>
      <c r="C26" s="259" t="s">
        <v>136</v>
      </c>
      <c r="D26" s="305">
        <v>0.11600928074249421</v>
      </c>
      <c r="E26" s="305">
        <v>0.0003667018604809386</v>
      </c>
      <c r="F26" s="305"/>
      <c r="G26" s="305">
        <v>0.3177257525083914</v>
      </c>
      <c r="H26" s="305">
        <v>0.0009995744009519045</v>
      </c>
      <c r="I26" s="305"/>
      <c r="J26" s="305">
        <v>1.7827569410619117</v>
      </c>
      <c r="K26" s="305">
        <v>0.005606402668540026</v>
      </c>
    </row>
    <row r="27" spans="2:11" s="221" customFormat="1" ht="36" customHeight="1">
      <c r="B27" s="257">
        <v>11</v>
      </c>
      <c r="C27" s="258" t="s">
        <v>141</v>
      </c>
      <c r="D27" s="304">
        <v>3.4139048093702815</v>
      </c>
      <c r="E27" s="304">
        <v>0.050238154885884165</v>
      </c>
      <c r="F27" s="304"/>
      <c r="G27" s="304">
        <v>1.1729800593393738</v>
      </c>
      <c r="H27" s="304">
        <v>0.017887120859143464</v>
      </c>
      <c r="I27" s="304"/>
      <c r="J27" s="304">
        <v>2.4528841829853985</v>
      </c>
      <c r="K27" s="304">
        <v>0.03676329618715022</v>
      </c>
    </row>
    <row r="28" spans="2:11" s="267" customFormat="1" ht="36" customHeight="1">
      <c r="B28" s="268">
        <v>12</v>
      </c>
      <c r="C28" s="269" t="s">
        <v>138</v>
      </c>
      <c r="D28" s="309">
        <v>0.05751258081630543</v>
      </c>
      <c r="E28" s="309">
        <v>0.004163840476700484</v>
      </c>
      <c r="F28" s="309"/>
      <c r="G28" s="309">
        <v>1.7349862776085407</v>
      </c>
      <c r="H28" s="309">
        <v>0.12549155969740677</v>
      </c>
      <c r="I28" s="309"/>
      <c r="J28" s="309">
        <v>1.305748244030062</v>
      </c>
      <c r="K28" s="309">
        <v>0.09512601715823717</v>
      </c>
    </row>
    <row r="29" spans="2:11" s="267" customFormat="1" ht="4.5" customHeight="1">
      <c r="B29" s="262"/>
      <c r="C29" s="263"/>
      <c r="D29" s="308"/>
      <c r="E29" s="308"/>
      <c r="F29" s="308"/>
      <c r="G29" s="308"/>
      <c r="H29" s="308"/>
      <c r="I29" s="308"/>
      <c r="J29" s="308"/>
      <c r="K29" s="308"/>
    </row>
    <row r="30" spans="2:3" s="234" customFormat="1" ht="13.5" customHeight="1">
      <c r="B30" s="233" t="s">
        <v>52</v>
      </c>
      <c r="C30" s="233"/>
    </row>
    <row r="31" spans="2:8" ht="13.5">
      <c r="B31" s="235" t="s">
        <v>13</v>
      </c>
      <c r="C31" s="235"/>
      <c r="D31" s="233"/>
      <c r="E31" s="233"/>
      <c r="F31" s="233"/>
      <c r="G31" s="233"/>
      <c r="H31" s="233"/>
    </row>
    <row r="32" spans="2:8" ht="12.75" customHeight="1">
      <c r="B32" s="273" t="s">
        <v>15</v>
      </c>
      <c r="C32" s="274"/>
      <c r="D32" s="233"/>
      <c r="E32" s="233"/>
      <c r="F32" s="233"/>
      <c r="G32" s="233"/>
      <c r="H32" s="233"/>
    </row>
    <row r="33" spans="2:8" ht="20.25" customHeight="1">
      <c r="B33" s="234"/>
      <c r="C33" s="410" t="s">
        <v>51</v>
      </c>
      <c r="D33" s="275">
        <v>4752</v>
      </c>
      <c r="E33" s="411" t="s">
        <v>45</v>
      </c>
      <c r="F33" s="411"/>
      <c r="G33" s="411"/>
      <c r="H33" s="411"/>
    </row>
    <row r="34" spans="3:8" ht="12.75">
      <c r="C34" s="410"/>
      <c r="D34" s="275">
        <v>4753</v>
      </c>
      <c r="E34" s="411" t="s">
        <v>46</v>
      </c>
      <c r="F34" s="411"/>
      <c r="G34" s="411"/>
      <c r="H34" s="411"/>
    </row>
    <row r="35" spans="3:8" ht="12.75">
      <c r="C35" s="410"/>
      <c r="D35" s="275">
        <v>4759</v>
      </c>
      <c r="E35" s="411" t="s">
        <v>47</v>
      </c>
      <c r="F35" s="411"/>
      <c r="G35" s="411"/>
      <c r="H35" s="411"/>
    </row>
    <row r="36" spans="3:8" ht="12.75">
      <c r="C36" s="410"/>
      <c r="D36" s="275">
        <v>4762</v>
      </c>
      <c r="E36" s="411" t="s">
        <v>48</v>
      </c>
      <c r="F36" s="411"/>
      <c r="G36" s="411"/>
      <c r="H36" s="411"/>
    </row>
    <row r="37" spans="3:8" ht="12.75">
      <c r="C37" s="410"/>
      <c r="D37" s="275">
        <v>4769</v>
      </c>
      <c r="E37" s="411" t="s">
        <v>49</v>
      </c>
      <c r="F37" s="411"/>
      <c r="G37" s="411"/>
      <c r="H37" s="411"/>
    </row>
    <row r="38" spans="3:8" ht="12.75">
      <c r="C38" s="410"/>
      <c r="D38" s="275">
        <v>4774</v>
      </c>
      <c r="E38" s="411" t="s">
        <v>50</v>
      </c>
      <c r="F38" s="411"/>
      <c r="G38" s="411"/>
      <c r="H38" s="411"/>
    </row>
  </sheetData>
  <sheetProtection/>
  <mergeCells count="20">
    <mergeCell ref="E37:H37"/>
    <mergeCell ref="F1:H1"/>
    <mergeCell ref="B3:H3"/>
    <mergeCell ref="B4:H4"/>
    <mergeCell ref="B5:N5"/>
    <mergeCell ref="B7:C8"/>
    <mergeCell ref="D7:F8"/>
    <mergeCell ref="G7:H8"/>
    <mergeCell ref="J7:K7"/>
    <mergeCell ref="J8:K8"/>
    <mergeCell ref="E38:H38"/>
    <mergeCell ref="B9:B10"/>
    <mergeCell ref="D9:E9"/>
    <mergeCell ref="G9:H9"/>
    <mergeCell ref="J9:K9"/>
    <mergeCell ref="C33:C38"/>
    <mergeCell ref="E33:H33"/>
    <mergeCell ref="E34:H34"/>
    <mergeCell ref="E35:H35"/>
    <mergeCell ref="E36:H36"/>
  </mergeCells>
  <printOptions horizontalCentered="1" verticalCentered="1"/>
  <pageMargins left="0.2755905511811024" right="0.4330708661417323" top="0.5118110236220472" bottom="0.4724409448818898" header="0" footer="0"/>
  <pageSetup horizontalDpi="600" verticalDpi="600" orientation="landscape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tabColor theme="3" tint="0.39998000860214233"/>
  </sheetPr>
  <dimension ref="A1:AK56"/>
  <sheetViews>
    <sheetView zoomScale="85" zoomScaleNormal="85" zoomScaleSheetLayoutView="100" zoomScalePageLayoutView="0" workbookViewId="0" topLeftCell="A1">
      <selection activeCell="N13" sqref="N13"/>
    </sheetView>
  </sheetViews>
  <sheetFormatPr defaultColWidth="11.421875" defaultRowHeight="12.75"/>
  <cols>
    <col min="1" max="1" width="2.7109375" style="1" customWidth="1"/>
    <col min="2" max="2" width="8.28125" style="1" customWidth="1"/>
    <col min="3" max="3" width="10.421875" style="1" bestFit="1" customWidth="1"/>
    <col min="4" max="4" width="19.421875" style="1" customWidth="1"/>
    <col min="5" max="5" width="16.421875" style="1" customWidth="1"/>
    <col min="6" max="6" width="3.421875" style="1" customWidth="1"/>
    <col min="7" max="7" width="16.28125" style="1" customWidth="1"/>
    <col min="8" max="8" width="14.7109375" style="1" customWidth="1"/>
    <col min="9" max="9" width="3.421875" style="1" customWidth="1"/>
    <col min="10" max="11" width="16.28125" style="1" customWidth="1"/>
    <col min="12" max="16384" width="11.421875" style="1" customWidth="1"/>
  </cols>
  <sheetData>
    <row r="1" spans="2:8" ht="64.5" customHeight="1">
      <c r="B1" s="192"/>
      <c r="C1" s="192"/>
      <c r="D1" s="192"/>
      <c r="E1" s="192"/>
      <c r="F1" s="428"/>
      <c r="G1" s="428"/>
      <c r="H1" s="428"/>
    </row>
    <row r="2" spans="2:3" ht="12.75">
      <c r="B2" s="195" t="s">
        <v>40</v>
      </c>
      <c r="C2" s="195"/>
    </row>
    <row r="3" spans="2:8" ht="14.25">
      <c r="B3" s="276" t="s">
        <v>64</v>
      </c>
      <c r="C3" s="276"/>
      <c r="D3" s="276"/>
      <c r="E3" s="276"/>
      <c r="F3" s="276"/>
      <c r="G3" s="276"/>
      <c r="H3" s="276"/>
    </row>
    <row r="4" spans="2:8" s="197" customFormat="1" ht="12.75">
      <c r="B4" s="405" t="s">
        <v>36</v>
      </c>
      <c r="C4" s="405"/>
      <c r="D4" s="405"/>
      <c r="E4" s="405"/>
      <c r="F4" s="405"/>
      <c r="G4" s="405"/>
      <c r="H4" s="405"/>
    </row>
    <row r="5" spans="2:37" ht="12.75">
      <c r="B5" s="406" t="s">
        <v>200</v>
      </c>
      <c r="C5" s="406"/>
      <c r="D5" s="406"/>
      <c r="E5" s="406"/>
      <c r="F5" s="406"/>
      <c r="G5" s="406"/>
      <c r="H5" s="406"/>
      <c r="L5" s="199"/>
      <c r="M5" s="3"/>
      <c r="N5" s="3"/>
      <c r="O5" s="200"/>
      <c r="P5" s="3"/>
      <c r="Q5" s="3"/>
      <c r="T5" s="201"/>
      <c r="U5" s="193"/>
      <c r="V5" s="193"/>
      <c r="W5" s="202"/>
      <c r="X5" s="202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</row>
    <row r="6" spans="2:8" ht="12.75">
      <c r="B6" s="204"/>
      <c r="C6" s="204"/>
      <c r="D6" s="204"/>
      <c r="E6" s="204"/>
      <c r="F6" s="204"/>
      <c r="G6" s="204"/>
      <c r="H6" s="204"/>
    </row>
    <row r="7" spans="2:11" s="210" customFormat="1" ht="12" customHeight="1">
      <c r="B7" s="420"/>
      <c r="C7" s="412" t="s">
        <v>20</v>
      </c>
      <c r="D7" s="416" t="s">
        <v>193</v>
      </c>
      <c r="E7" s="416"/>
      <c r="F7" s="416"/>
      <c r="G7" s="416" t="s">
        <v>197</v>
      </c>
      <c r="H7" s="416"/>
      <c r="J7" s="398" t="s">
        <v>195</v>
      </c>
      <c r="K7" s="398"/>
    </row>
    <row r="8" spans="2:11" s="208" customFormat="1" ht="15" customHeight="1">
      <c r="B8" s="407"/>
      <c r="C8" s="407"/>
      <c r="D8" s="417"/>
      <c r="E8" s="417"/>
      <c r="F8" s="417"/>
      <c r="G8" s="417"/>
      <c r="H8" s="417"/>
      <c r="J8" s="427" t="s">
        <v>196</v>
      </c>
      <c r="K8" s="427"/>
    </row>
    <row r="9" spans="2:11" s="210" customFormat="1" ht="21" customHeight="1">
      <c r="B9" s="407"/>
      <c r="C9" s="407"/>
      <c r="D9" s="408" t="s">
        <v>1</v>
      </c>
      <c r="E9" s="408"/>
      <c r="F9" s="248"/>
      <c r="G9" s="415" t="s">
        <v>150</v>
      </c>
      <c r="H9" s="415"/>
      <c r="J9" s="415" t="s">
        <v>151</v>
      </c>
      <c r="K9" s="415"/>
    </row>
    <row r="10" spans="2:11" s="210" customFormat="1" ht="19.5" customHeight="1">
      <c r="B10" s="408"/>
      <c r="C10" s="408"/>
      <c r="D10" s="214" t="s">
        <v>3</v>
      </c>
      <c r="E10" s="214" t="s">
        <v>4</v>
      </c>
      <c r="F10" s="311"/>
      <c r="G10" s="214" t="s">
        <v>3</v>
      </c>
      <c r="H10" s="214" t="s">
        <v>4</v>
      </c>
      <c r="J10" s="214" t="s">
        <v>3</v>
      </c>
      <c r="K10" s="214" t="s">
        <v>4</v>
      </c>
    </row>
    <row r="11" spans="2:8" s="210" customFormat="1" ht="4.5" customHeight="1">
      <c r="B11" s="248"/>
      <c r="C11" s="248"/>
      <c r="D11" s="205"/>
      <c r="E11" s="205"/>
      <c r="F11" s="248"/>
      <c r="G11" s="205"/>
      <c r="H11" s="205"/>
    </row>
    <row r="12" spans="2:11" s="221" customFormat="1" ht="15" customHeight="1">
      <c r="B12" s="312">
        <v>2014</v>
      </c>
      <c r="C12" s="312" t="s">
        <v>21</v>
      </c>
      <c r="D12" s="313">
        <v>7.510142754671365</v>
      </c>
      <c r="E12" s="313">
        <v>6.678613257983604</v>
      </c>
      <c r="F12" s="314"/>
      <c r="G12" s="313">
        <v>7.510142754671365</v>
      </c>
      <c r="H12" s="313">
        <v>6.678613257983604</v>
      </c>
      <c r="I12" s="315"/>
      <c r="J12" s="313"/>
      <c r="K12" s="313"/>
    </row>
    <row r="13" spans="2:11" s="221" customFormat="1" ht="15" customHeight="1">
      <c r="B13" s="316"/>
      <c r="C13" s="316" t="s">
        <v>22</v>
      </c>
      <c r="D13" s="317">
        <v>7.851089782852913</v>
      </c>
      <c r="E13" s="317">
        <v>7.1994470190105435</v>
      </c>
      <c r="F13" s="318"/>
      <c r="G13" s="317">
        <v>7.6779790901842615</v>
      </c>
      <c r="H13" s="317">
        <v>6.934618826356472</v>
      </c>
      <c r="I13" s="315"/>
      <c r="J13" s="317"/>
      <c r="K13" s="317"/>
    </row>
    <row r="14" spans="2:11" s="221" customFormat="1" ht="15" customHeight="1">
      <c r="B14" s="312"/>
      <c r="C14" s="312" t="s">
        <v>23</v>
      </c>
      <c r="D14" s="313">
        <v>10.433913891201252</v>
      </c>
      <c r="E14" s="313">
        <v>9.715429748865882</v>
      </c>
      <c r="F14" s="314"/>
      <c r="G14" s="313">
        <v>8.633858280794284</v>
      </c>
      <c r="H14" s="313">
        <v>7.897099208068872</v>
      </c>
      <c r="I14" s="315"/>
      <c r="J14" s="313"/>
      <c r="K14" s="313"/>
    </row>
    <row r="15" spans="2:11" s="221" customFormat="1" ht="15" customHeight="1">
      <c r="B15" s="316"/>
      <c r="C15" s="316" t="s">
        <v>24</v>
      </c>
      <c r="D15" s="317">
        <v>8.657760723102118</v>
      </c>
      <c r="E15" s="317">
        <v>7.798354072077415</v>
      </c>
      <c r="F15" s="318"/>
      <c r="G15" s="317">
        <v>8.6399134856162</v>
      </c>
      <c r="H15" s="317">
        <v>7.8721366090387175</v>
      </c>
      <c r="I15" s="315"/>
      <c r="J15" s="317"/>
      <c r="K15" s="317"/>
    </row>
    <row r="16" spans="2:11" s="221" customFormat="1" ht="15" customHeight="1">
      <c r="B16" s="312"/>
      <c r="C16" s="312" t="s">
        <v>25</v>
      </c>
      <c r="D16" s="313">
        <v>10.67909445369823</v>
      </c>
      <c r="E16" s="313">
        <v>9.096774290644289</v>
      </c>
      <c r="F16" s="314"/>
      <c r="G16" s="313">
        <v>9.063770407423776</v>
      </c>
      <c r="H16" s="313">
        <v>8.126723719144884</v>
      </c>
      <c r="I16" s="315"/>
      <c r="J16" s="313"/>
      <c r="K16" s="313"/>
    </row>
    <row r="17" spans="2:11" s="221" customFormat="1" ht="15" customHeight="1">
      <c r="B17" s="316"/>
      <c r="C17" s="316" t="s">
        <v>68</v>
      </c>
      <c r="D17" s="317">
        <v>5.008734908022204</v>
      </c>
      <c r="E17" s="317">
        <v>3.5433835208985505</v>
      </c>
      <c r="F17" s="318"/>
      <c r="G17" s="317">
        <v>8.35848952108768</v>
      </c>
      <c r="H17" s="317">
        <v>7.329608786033099</v>
      </c>
      <c r="I17" s="315"/>
      <c r="J17" s="317"/>
      <c r="K17" s="317"/>
    </row>
    <row r="18" spans="2:11" s="267" customFormat="1" ht="17.25" customHeight="1">
      <c r="B18" s="312"/>
      <c r="C18" s="312" t="s">
        <v>70</v>
      </c>
      <c r="D18" s="313">
        <v>7.6803722590275045</v>
      </c>
      <c r="E18" s="313">
        <v>6.120123716187054</v>
      </c>
      <c r="F18" s="314"/>
      <c r="G18" s="313">
        <v>8.2546558875825</v>
      </c>
      <c r="H18" s="313">
        <v>7.144703406991594</v>
      </c>
      <c r="I18" s="319"/>
      <c r="J18" s="313"/>
      <c r="K18" s="313"/>
    </row>
    <row r="19" spans="2:11" s="221" customFormat="1" ht="15" customHeight="1">
      <c r="B19" s="316"/>
      <c r="C19" s="316" t="s">
        <v>71</v>
      </c>
      <c r="D19" s="317">
        <v>10.464549025564597</v>
      </c>
      <c r="E19" s="317">
        <v>8.817201313398728</v>
      </c>
      <c r="F19" s="318"/>
      <c r="G19" s="317">
        <v>8.541839120256862</v>
      </c>
      <c r="H19" s="317">
        <v>7.36170393336354</v>
      </c>
      <c r="I19" s="315"/>
      <c r="J19" s="317"/>
      <c r="K19" s="317"/>
    </row>
    <row r="20" spans="2:11" s="267" customFormat="1" ht="17.25" customHeight="1">
      <c r="B20" s="312"/>
      <c r="C20" s="312" t="s">
        <v>72</v>
      </c>
      <c r="D20" s="313">
        <v>11.061270436668982</v>
      </c>
      <c r="E20" s="313">
        <v>9.930403278248534</v>
      </c>
      <c r="F20" s="314"/>
      <c r="G20" s="313">
        <v>8.823030859227774</v>
      </c>
      <c r="H20" s="313">
        <v>7.647271655314398</v>
      </c>
      <c r="I20" s="319"/>
      <c r="J20" s="313"/>
      <c r="K20" s="313"/>
    </row>
    <row r="21" spans="2:11" s="221" customFormat="1" ht="15" customHeight="1">
      <c r="B21" s="316"/>
      <c r="C21" s="316" t="s">
        <v>73</v>
      </c>
      <c r="D21" s="317">
        <v>14.066366374650208</v>
      </c>
      <c r="E21" s="317">
        <v>12.58726348234996</v>
      </c>
      <c r="F21" s="318"/>
      <c r="G21" s="317">
        <v>9.363149053369906</v>
      </c>
      <c r="H21" s="317">
        <v>8.155589490882603</v>
      </c>
      <c r="I21" s="315"/>
      <c r="J21" s="317"/>
      <c r="K21" s="317"/>
    </row>
    <row r="22" spans="2:11" s="221" customFormat="1" ht="15" customHeight="1">
      <c r="B22" s="312"/>
      <c r="C22" s="312" t="s">
        <v>74</v>
      </c>
      <c r="D22" s="313">
        <v>10.074309122432505</v>
      </c>
      <c r="E22" s="313">
        <v>8.771452538830008</v>
      </c>
      <c r="F22" s="314"/>
      <c r="G22" s="313">
        <v>9.433526642003692</v>
      </c>
      <c r="H22" s="313">
        <v>8.21653693589372</v>
      </c>
      <c r="I22" s="315"/>
      <c r="J22" s="313"/>
      <c r="K22" s="313"/>
    </row>
    <row r="23" spans="1:11" s="221" customFormat="1" ht="15" customHeight="1">
      <c r="A23" s="253"/>
      <c r="B23" s="316"/>
      <c r="C23" s="320" t="s">
        <v>75</v>
      </c>
      <c r="D23" s="317">
        <v>12.254292959436848</v>
      </c>
      <c r="E23" s="317">
        <v>11.159079001484763</v>
      </c>
      <c r="F23" s="318"/>
      <c r="G23" s="317">
        <v>9.750977942960319</v>
      </c>
      <c r="H23" s="317">
        <v>8.54758362846411</v>
      </c>
      <c r="I23" s="321"/>
      <c r="J23" s="317"/>
      <c r="K23" s="317"/>
    </row>
    <row r="24" spans="2:11" s="221" customFormat="1" ht="15" customHeight="1">
      <c r="B24" s="312">
        <v>2015</v>
      </c>
      <c r="C24" s="312" t="s">
        <v>21</v>
      </c>
      <c r="D24" s="313">
        <v>8.99121442809748</v>
      </c>
      <c r="E24" s="313">
        <v>7.48218474583828</v>
      </c>
      <c r="F24" s="314"/>
      <c r="G24" s="313">
        <v>8.99121442809748</v>
      </c>
      <c r="H24" s="313">
        <v>7.48218474583828</v>
      </c>
      <c r="I24" s="321"/>
      <c r="J24" s="313">
        <v>9.858696774501254</v>
      </c>
      <c r="K24" s="313">
        <v>8.603266698490735</v>
      </c>
    </row>
    <row r="25" spans="2:11" s="221" customFormat="1" ht="15" customHeight="1">
      <c r="B25" s="316"/>
      <c r="C25" s="316" t="s">
        <v>22</v>
      </c>
      <c r="D25" s="317">
        <v>6.856720343246701</v>
      </c>
      <c r="E25" s="317">
        <v>4.697465595897649</v>
      </c>
      <c r="F25" s="318"/>
      <c r="G25" s="317">
        <v>7.938788166405729</v>
      </c>
      <c r="H25" s="317">
        <v>6.110021113732266</v>
      </c>
      <c r="I25" s="321"/>
      <c r="J25" s="317">
        <v>9.769001031541121</v>
      </c>
      <c r="K25" s="317">
        <v>8.399797516948833</v>
      </c>
    </row>
    <row r="26" spans="2:11" s="221" customFormat="1" ht="15" customHeight="1">
      <c r="B26" s="312"/>
      <c r="C26" s="312" t="s">
        <v>23</v>
      </c>
      <c r="D26" s="313">
        <v>6.721488419266061</v>
      </c>
      <c r="E26" s="313">
        <v>4.499615449897125</v>
      </c>
      <c r="F26" s="314"/>
      <c r="G26" s="313">
        <v>7.509579126988577</v>
      </c>
      <c r="H26" s="313">
        <v>5.543242239349269</v>
      </c>
      <c r="I26" s="321"/>
      <c r="J26" s="313">
        <v>9.454542960552274</v>
      </c>
      <c r="K26" s="313">
        <v>7.962681450678169</v>
      </c>
    </row>
    <row r="27" spans="2:11" s="234" customFormat="1" ht="17.25" customHeight="1">
      <c r="B27" s="316"/>
      <c r="C27" s="316" t="s">
        <v>24</v>
      </c>
      <c r="D27" s="317">
        <v>2.46923320149602</v>
      </c>
      <c r="E27" s="317">
        <v>-0.1071511078738668</v>
      </c>
      <c r="F27" s="318"/>
      <c r="G27" s="317">
        <v>6.232498718112086</v>
      </c>
      <c r="H27" s="317">
        <v>4.115809611719041</v>
      </c>
      <c r="I27" s="317"/>
      <c r="J27" s="317">
        <v>8.939481745054016</v>
      </c>
      <c r="K27" s="317">
        <v>7.314720860194471</v>
      </c>
    </row>
    <row r="28" spans="2:11" s="221" customFormat="1" ht="15" customHeight="1">
      <c r="B28" s="312"/>
      <c r="C28" s="312" t="s">
        <v>25</v>
      </c>
      <c r="D28" s="313">
        <v>4.6317895025546445</v>
      </c>
      <c r="E28" s="313">
        <v>2.1091527656307387</v>
      </c>
      <c r="F28" s="314"/>
      <c r="G28" s="313">
        <v>5.894853156185129</v>
      </c>
      <c r="H28" s="313">
        <v>3.6949078244024713</v>
      </c>
      <c r="I28" s="321"/>
      <c r="J28" s="313">
        <v>8.432693206117401</v>
      </c>
      <c r="K28" s="313">
        <v>6.730837811972814</v>
      </c>
    </row>
    <row r="29" spans="2:11" s="234" customFormat="1" ht="17.25" customHeight="1">
      <c r="B29" s="316"/>
      <c r="C29" s="316" t="s">
        <v>68</v>
      </c>
      <c r="D29" s="317">
        <v>9.586595184970978</v>
      </c>
      <c r="E29" s="317">
        <v>6.5668936431862885</v>
      </c>
      <c r="F29" s="318"/>
      <c r="G29" s="317">
        <v>6.517097966857987</v>
      </c>
      <c r="H29" s="317">
        <v>4.176771233151974</v>
      </c>
      <c r="I29" s="317"/>
      <c r="J29" s="317">
        <v>8.796950545001678</v>
      </c>
      <c r="K29" s="317">
        <v>6.969324166547825</v>
      </c>
    </row>
    <row r="30" spans="2:11" s="234" customFormat="1" ht="17.25" customHeight="1">
      <c r="B30" s="312"/>
      <c r="C30" s="312" t="s">
        <v>70</v>
      </c>
      <c r="D30" s="313">
        <v>8.955185833955722</v>
      </c>
      <c r="E30" s="313">
        <v>5.571523300612522</v>
      </c>
      <c r="F30" s="314"/>
      <c r="G30" s="313">
        <v>6.888438682114654</v>
      </c>
      <c r="H30" s="313">
        <v>4.387961105691353</v>
      </c>
      <c r="I30" s="321"/>
      <c r="J30" s="313">
        <v>8.901420744300726</v>
      </c>
      <c r="K30" s="313">
        <v>6.917579170053682</v>
      </c>
    </row>
    <row r="31" spans="2:11" s="234" customFormat="1" ht="17.25" customHeight="1">
      <c r="B31" s="316"/>
      <c r="C31" s="316" t="s">
        <v>71</v>
      </c>
      <c r="D31" s="317">
        <v>10.055905152907203</v>
      </c>
      <c r="E31" s="317">
        <v>6.139236840176583</v>
      </c>
      <c r="F31" s="318"/>
      <c r="G31" s="317">
        <v>7.307353363246969</v>
      </c>
      <c r="H31" s="317">
        <v>4.618263202018268</v>
      </c>
      <c r="I31" s="317"/>
      <c r="J31" s="317">
        <v>8.878816350525351</v>
      </c>
      <c r="K31" s="317">
        <v>6.700541017828836</v>
      </c>
    </row>
    <row r="32" spans="2:11" s="234" customFormat="1" ht="17.25" customHeight="1">
      <c r="B32" s="312"/>
      <c r="C32" s="312" t="s">
        <v>72</v>
      </c>
      <c r="D32" s="313">
        <v>8.548115414032688</v>
      </c>
      <c r="E32" s="313">
        <v>3.6593082039513147</v>
      </c>
      <c r="F32" s="314"/>
      <c r="G32" s="313">
        <v>7.448682060551552</v>
      </c>
      <c r="H32" s="313">
        <v>4.5093930414808865</v>
      </c>
      <c r="I32" s="321"/>
      <c r="J32" s="313">
        <v>8.686850206025516</v>
      </c>
      <c r="K32" s="313">
        <v>6.203580105416793</v>
      </c>
    </row>
    <row r="33" spans="2:11" s="234" customFormat="1" ht="17.25" customHeight="1">
      <c r="B33" s="316"/>
      <c r="C33" s="316" t="s">
        <v>73</v>
      </c>
      <c r="D33" s="317">
        <v>6.071098960006649</v>
      </c>
      <c r="E33" s="317">
        <v>0.7326165806304116</v>
      </c>
      <c r="F33" s="318"/>
      <c r="G33" s="317">
        <v>7.300673932833157</v>
      </c>
      <c r="H33" s="317">
        <v>4.1048444502440775</v>
      </c>
      <c r="I33" s="317"/>
      <c r="J33" s="317">
        <v>8.045951486451266</v>
      </c>
      <c r="K33" s="317">
        <v>5.234651729925658</v>
      </c>
    </row>
    <row r="34" spans="2:11" s="234" customFormat="1" ht="17.25" customHeight="1">
      <c r="B34" s="312"/>
      <c r="C34" s="312" t="s">
        <v>74</v>
      </c>
      <c r="D34" s="313">
        <v>6.033427092519307</v>
      </c>
      <c r="E34" s="313">
        <v>-0.1549031433645399</v>
      </c>
      <c r="F34" s="314"/>
      <c r="G34" s="313">
        <v>7.174530742947949</v>
      </c>
      <c r="H34" s="313">
        <v>3.68112683460195</v>
      </c>
      <c r="I34" s="321"/>
      <c r="J34" s="313">
        <v>7.702048178086356</v>
      </c>
      <c r="K34" s="313">
        <v>4.465244650591563</v>
      </c>
    </row>
    <row r="35" spans="2:11" s="234" customFormat="1" ht="17.25" customHeight="1">
      <c r="B35" s="316"/>
      <c r="C35" s="320" t="s">
        <v>75</v>
      </c>
      <c r="D35" s="317">
        <v>7.040544609799963</v>
      </c>
      <c r="E35" s="317">
        <v>0.5101911827308345</v>
      </c>
      <c r="F35" s="318"/>
      <c r="G35" s="317">
        <v>7.159107900727321</v>
      </c>
      <c r="H35" s="317">
        <v>3.3158023486708688</v>
      </c>
      <c r="I35" s="317"/>
      <c r="J35" s="317">
        <v>7.159107900727321</v>
      </c>
      <c r="K35" s="317">
        <v>3.3158023486708688</v>
      </c>
    </row>
    <row r="36" spans="2:11" s="234" customFormat="1" ht="17.25" customHeight="1">
      <c r="B36" s="312">
        <v>2016</v>
      </c>
      <c r="C36" s="312" t="s">
        <v>21</v>
      </c>
      <c r="D36" s="313">
        <v>10.726872808428789</v>
      </c>
      <c r="E36" s="313">
        <v>3.223965975903437</v>
      </c>
      <c r="F36" s="314"/>
      <c r="G36" s="313">
        <v>10.726872808428789</v>
      </c>
      <c r="H36" s="313">
        <v>3.223965975903437</v>
      </c>
      <c r="I36" s="322"/>
      <c r="J36" s="313">
        <v>7.311341218956109</v>
      </c>
      <c r="K36" s="313">
        <v>2.9972894118247226</v>
      </c>
    </row>
    <row r="37" spans="2:11" s="234" customFormat="1" ht="17.25" customHeight="1">
      <c r="B37" s="316"/>
      <c r="C37" s="316" t="s">
        <v>22</v>
      </c>
      <c r="D37" s="317">
        <v>14.060047307768238</v>
      </c>
      <c r="E37" s="317">
        <v>6.305571996974829</v>
      </c>
      <c r="F37" s="318"/>
      <c r="G37" s="317">
        <v>12.353841045500138</v>
      </c>
      <c r="H37" s="317">
        <v>4.722205967066751</v>
      </c>
      <c r="I37" s="317"/>
      <c r="J37" s="317">
        <v>7.860583441958215</v>
      </c>
      <c r="K37" s="317">
        <v>3.1247864764107955</v>
      </c>
    </row>
    <row r="38" spans="2:11" s="234" customFormat="1" ht="17.25" customHeight="1">
      <c r="B38" s="312"/>
      <c r="C38" s="312" t="s">
        <v>23</v>
      </c>
      <c r="D38" s="313">
        <v>5.415036349665273</v>
      </c>
      <c r="E38" s="313">
        <v>-2.2490882966336256</v>
      </c>
      <c r="F38" s="314"/>
      <c r="G38" s="313">
        <v>9.92521468966977</v>
      </c>
      <c r="H38" s="313">
        <v>2.29293454591466</v>
      </c>
      <c r="I38" s="322"/>
      <c r="J38" s="313">
        <v>7.744800258123842</v>
      </c>
      <c r="K38" s="313">
        <v>2.5697518285547143</v>
      </c>
    </row>
    <row r="39" spans="2:11" s="234" customFormat="1" ht="17.25" customHeight="1">
      <c r="B39" s="316"/>
      <c r="C39" s="316" t="s">
        <v>24</v>
      </c>
      <c r="D39" s="317">
        <v>14.321123561818988</v>
      </c>
      <c r="E39" s="317">
        <v>5.808572672283158</v>
      </c>
      <c r="F39" s="318"/>
      <c r="G39" s="317">
        <v>10.999556974522072</v>
      </c>
      <c r="H39" s="317">
        <v>3.145050745551734</v>
      </c>
      <c r="I39" s="317"/>
      <c r="J39" s="317">
        <v>8.65335508833624</v>
      </c>
      <c r="K39" s="317">
        <v>3.0206309524563792</v>
      </c>
    </row>
    <row r="40" spans="2:11" s="234" customFormat="1" ht="17.25" customHeight="1">
      <c r="B40" s="312"/>
      <c r="C40" s="312" t="s">
        <v>25</v>
      </c>
      <c r="D40" s="313">
        <v>9.114594975588213</v>
      </c>
      <c r="E40" s="313">
        <v>0.7894082736818079</v>
      </c>
      <c r="F40" s="314"/>
      <c r="G40" s="313">
        <v>10.606694995368569</v>
      </c>
      <c r="H40" s="313">
        <v>2.6585043297310778</v>
      </c>
      <c r="I40" s="322"/>
      <c r="J40" s="313">
        <v>9.011405489459563</v>
      </c>
      <c r="K40" s="313">
        <v>2.911298811933525</v>
      </c>
    </row>
    <row r="41" spans="2:11" s="234" customFormat="1" ht="17.25" customHeight="1">
      <c r="B41" s="316"/>
      <c r="C41" s="316" t="s">
        <v>68</v>
      </c>
      <c r="D41" s="317">
        <v>8.017419135369277</v>
      </c>
      <c r="E41" s="317">
        <v>-0.30954853761605955</v>
      </c>
      <c r="F41" s="318"/>
      <c r="G41" s="317">
        <v>10.157694967378374</v>
      </c>
      <c r="H41" s="317">
        <v>2.1490975705428217</v>
      </c>
      <c r="I41" s="317"/>
      <c r="J41" s="317">
        <v>8.88517025387431</v>
      </c>
      <c r="K41" s="317">
        <v>2.369084231933778</v>
      </c>
    </row>
    <row r="42" spans="2:11" s="234" customFormat="1" ht="17.25" customHeight="1">
      <c r="B42" s="312"/>
      <c r="C42" s="312" t="s">
        <v>70</v>
      </c>
      <c r="D42" s="313">
        <v>4.8243339392838935</v>
      </c>
      <c r="E42" s="313">
        <v>-3.2531145182721897</v>
      </c>
      <c r="F42" s="314"/>
      <c r="G42" s="313">
        <v>9.329673928330742</v>
      </c>
      <c r="H42" s="313">
        <v>1.3218336618155715</v>
      </c>
      <c r="I42" s="322"/>
      <c r="J42" s="313">
        <v>8.524417021068972</v>
      </c>
      <c r="K42" s="313">
        <v>1.6290153977019737</v>
      </c>
    </row>
    <row r="43" spans="2:11" s="234" customFormat="1" ht="17.25" customHeight="1">
      <c r="B43" s="316"/>
      <c r="C43" s="316" t="s">
        <v>71</v>
      </c>
      <c r="D43" s="317">
        <v>6.163149635287665</v>
      </c>
      <c r="E43" s="317">
        <v>-1.175223273418474</v>
      </c>
      <c r="F43" s="318"/>
      <c r="G43" s="317">
        <v>8.900157039616834</v>
      </c>
      <c r="H43" s="317">
        <v>0.9886833220575705</v>
      </c>
      <c r="I43" s="317"/>
      <c r="J43" s="317">
        <v>8.195334953169201</v>
      </c>
      <c r="K43" s="317">
        <v>1.0256804017961318</v>
      </c>
    </row>
    <row r="44" spans="2:11" s="234" customFormat="1" ht="17.25" customHeight="1">
      <c r="B44" s="312"/>
      <c r="C44" s="312" t="s">
        <v>72</v>
      </c>
      <c r="D44" s="313">
        <v>5.696926483949569</v>
      </c>
      <c r="E44" s="313">
        <v>-1.0653875727181072</v>
      </c>
      <c r="F44" s="314"/>
      <c r="G44" s="313">
        <v>8.531560505445855</v>
      </c>
      <c r="H44" s="313">
        <v>0.7573815043064874</v>
      </c>
      <c r="I44" s="322"/>
      <c r="J44" s="313">
        <v>7.959552682684308</v>
      </c>
      <c r="K44" s="313">
        <v>0.6499454121317347</v>
      </c>
    </row>
    <row r="45" spans="2:11" s="234" customFormat="1" ht="17.25" customHeight="1">
      <c r="B45" s="316"/>
      <c r="C45" s="316" t="s">
        <v>73</v>
      </c>
      <c r="D45" s="317">
        <v>5.742993379880012</v>
      </c>
      <c r="E45" s="317">
        <v>-0.1695784923727726</v>
      </c>
      <c r="F45" s="318"/>
      <c r="G45" s="317">
        <v>8.235388858513323</v>
      </c>
      <c r="H45" s="317">
        <v>0.6613066840903211</v>
      </c>
      <c r="I45" s="317"/>
      <c r="J45" s="317">
        <v>7.9221207973253644</v>
      </c>
      <c r="K45" s="317">
        <v>0.5748883271009064</v>
      </c>
    </row>
    <row r="46" spans="2:11" s="234" customFormat="1" ht="17.25" customHeight="1">
      <c r="B46" s="312"/>
      <c r="C46" s="312" t="s">
        <v>74</v>
      </c>
      <c r="D46" s="313">
        <v>10.822131477211723</v>
      </c>
      <c r="E46" s="313">
        <v>5.208000956174568</v>
      </c>
      <c r="F46" s="314"/>
      <c r="G46" s="313">
        <v>8.490134650206988</v>
      </c>
      <c r="H46" s="313">
        <v>1.096834041296286</v>
      </c>
      <c r="I46" s="322"/>
      <c r="J46" s="313">
        <v>8.333236570722681</v>
      </c>
      <c r="K46" s="313">
        <v>1.031378632269364</v>
      </c>
    </row>
    <row r="47" spans="2:11" s="234" customFormat="1" ht="17.25" customHeight="1">
      <c r="B47" s="316"/>
      <c r="C47" s="316" t="s">
        <v>75</v>
      </c>
      <c r="D47" s="317">
        <v>12.026294205045236</v>
      </c>
      <c r="E47" s="317">
        <v>6.290319119307128</v>
      </c>
      <c r="F47" s="318"/>
      <c r="G47" s="317">
        <v>8.896723659961868</v>
      </c>
      <c r="H47" s="317">
        <v>1.6789286639859562</v>
      </c>
      <c r="I47" s="317"/>
      <c r="J47" s="317">
        <v>8.896723659961868</v>
      </c>
      <c r="K47" s="317">
        <v>1.6789286639859562</v>
      </c>
    </row>
    <row r="48" spans="2:11" s="234" customFormat="1" ht="17.25" customHeight="1">
      <c r="B48" s="312">
        <v>2017</v>
      </c>
      <c r="C48" s="312" t="s">
        <v>21</v>
      </c>
      <c r="D48" s="313">
        <v>3.782454719922533</v>
      </c>
      <c r="E48" s="313">
        <v>-1.141372932050304</v>
      </c>
      <c r="F48" s="314"/>
      <c r="G48" s="313">
        <v>3.782454719922533</v>
      </c>
      <c r="H48" s="313">
        <v>-1.141372932050304</v>
      </c>
      <c r="I48" s="322"/>
      <c r="J48" s="313">
        <v>8.333351231010823</v>
      </c>
      <c r="K48" s="313">
        <v>1.3316480742497412</v>
      </c>
    </row>
    <row r="49" spans="1:11" s="234" customFormat="1" ht="17.25" customHeight="1">
      <c r="A49" s="316"/>
      <c r="B49" s="316"/>
      <c r="C49" s="323" t="s">
        <v>22</v>
      </c>
      <c r="D49" s="317">
        <v>-2.0195824765316157</v>
      </c>
      <c r="E49" s="318">
        <v>-6.370243395048878</v>
      </c>
      <c r="F49" s="317"/>
      <c r="G49" s="317">
        <v>0.9073931100342032</v>
      </c>
      <c r="H49" s="317">
        <v>-3.7220246746550028</v>
      </c>
      <c r="I49" s="317"/>
      <c r="J49" s="317">
        <v>7.088714745026619</v>
      </c>
      <c r="K49" s="317">
        <v>0.3655991888637903</v>
      </c>
    </row>
    <row r="50" spans="1:11" s="234" customFormat="1" ht="17.25" customHeight="1">
      <c r="A50" s="316"/>
      <c r="B50" s="312"/>
      <c r="C50" s="312" t="s">
        <v>23</v>
      </c>
      <c r="D50" s="313">
        <v>6.941156257291807</v>
      </c>
      <c r="E50" s="313">
        <v>3.1751604956210535</v>
      </c>
      <c r="F50" s="314"/>
      <c r="G50" s="313">
        <v>2.932600663439968</v>
      </c>
      <c r="H50" s="313">
        <v>-1.425296010057764</v>
      </c>
      <c r="I50" s="322"/>
      <c r="J50" s="313">
        <v>7.207086374170599</v>
      </c>
      <c r="K50" s="313">
        <v>0.7992672005986629</v>
      </c>
    </row>
    <row r="51" spans="1:11" s="234" customFormat="1" ht="12" customHeight="1">
      <c r="A51" s="316"/>
      <c r="B51" s="316"/>
      <c r="C51" s="323" t="s">
        <v>24</v>
      </c>
      <c r="D51" s="317">
        <v>1.731440366603583</v>
      </c>
      <c r="E51" s="318">
        <v>-1.8870278843556278</v>
      </c>
      <c r="F51" s="317"/>
      <c r="G51" s="317">
        <v>2.6302574700721975</v>
      </c>
      <c r="H51" s="317">
        <v>-1.5400999978956624</v>
      </c>
      <c r="I51" s="317"/>
      <c r="J51" s="317">
        <v>6.253279174582555</v>
      </c>
      <c r="K51" s="317">
        <v>0.21866665344108888</v>
      </c>
    </row>
    <row r="52" spans="1:12" s="325" customFormat="1" ht="18.75" customHeight="1">
      <c r="A52" s="324"/>
      <c r="B52" s="312"/>
      <c r="C52" s="312" t="s">
        <v>25</v>
      </c>
      <c r="D52" s="313">
        <v>3.067802319065947</v>
      </c>
      <c r="E52" s="313">
        <v>-0.16266147834255454</v>
      </c>
      <c r="F52" s="314"/>
      <c r="G52" s="313">
        <v>2.7202199473285353</v>
      </c>
      <c r="H52" s="313">
        <v>-1.2607767467602498</v>
      </c>
      <c r="I52" s="322"/>
      <c r="J52" s="313">
        <v>5.769759429205966</v>
      </c>
      <c r="K52" s="313">
        <v>0.14286427275987007</v>
      </c>
      <c r="L52" s="290"/>
    </row>
    <row r="53" spans="1:12" s="325" customFormat="1" ht="18.75" customHeight="1">
      <c r="A53" s="324"/>
      <c r="B53" s="316"/>
      <c r="C53" s="323" t="s">
        <v>68</v>
      </c>
      <c r="D53" s="317">
        <v>3.4463280986386824</v>
      </c>
      <c r="E53" s="318">
        <v>0.8516347215679893</v>
      </c>
      <c r="F53" s="317"/>
      <c r="G53" s="317">
        <v>2.843686213494838</v>
      </c>
      <c r="H53" s="317">
        <v>-0.9069500353509615</v>
      </c>
      <c r="I53" s="317"/>
      <c r="J53" s="317">
        <v>5.4066299968898255</v>
      </c>
      <c r="K53" s="317">
        <v>0.23516037053123987</v>
      </c>
      <c r="L53" s="290"/>
    </row>
    <row r="54" spans="1:12" s="325" customFormat="1" ht="18.75" customHeight="1">
      <c r="A54" s="324"/>
      <c r="B54" s="326"/>
      <c r="C54" s="326" t="s">
        <v>70</v>
      </c>
      <c r="D54" s="327">
        <v>5.244396367662672</v>
      </c>
      <c r="E54" s="327">
        <v>3.106512602392837</v>
      </c>
      <c r="F54" s="328"/>
      <c r="G54" s="327">
        <v>3.2010447630979995</v>
      </c>
      <c r="H54" s="327">
        <v>-0.3201020422281739</v>
      </c>
      <c r="I54" s="329"/>
      <c r="J54" s="327">
        <v>5.439849583227894</v>
      </c>
      <c r="K54" s="327">
        <v>0.7623432400217405</v>
      </c>
      <c r="L54" s="294"/>
    </row>
    <row r="55" spans="2:8" ht="17.25" customHeight="1">
      <c r="B55" s="233" t="s">
        <v>52</v>
      </c>
      <c r="C55" s="235"/>
      <c r="D55" s="233"/>
      <c r="E55" s="233"/>
      <c r="F55" s="233"/>
      <c r="G55" s="233"/>
      <c r="H55" s="233"/>
    </row>
    <row r="56" spans="2:8" ht="13.5">
      <c r="B56" s="235" t="s">
        <v>13</v>
      </c>
      <c r="D56" s="236"/>
      <c r="E56" s="236"/>
      <c r="F56" s="236"/>
      <c r="G56" s="236"/>
      <c r="H56" s="236"/>
    </row>
  </sheetData>
  <sheetProtection/>
  <mergeCells count="12">
    <mergeCell ref="F1:H1"/>
    <mergeCell ref="B4:H4"/>
    <mergeCell ref="B5:H5"/>
    <mergeCell ref="B7:B10"/>
    <mergeCell ref="C7:C10"/>
    <mergeCell ref="D7:F8"/>
    <mergeCell ref="G7:H8"/>
    <mergeCell ref="J7:K7"/>
    <mergeCell ref="J8:K8"/>
    <mergeCell ref="D9:E9"/>
    <mergeCell ref="G9:H9"/>
    <mergeCell ref="J9:K9"/>
  </mergeCells>
  <printOptions horizontalCentered="1"/>
  <pageMargins left="0.4724409448818898" right="0.31496062992125984" top="0.2755905511811024" bottom="0.31496062992125984" header="0" footer="0"/>
  <pageSetup horizontalDpi="600" verticalDpi="600" orientation="landscape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tabColor theme="3" tint="0.39998000860214233"/>
  </sheetPr>
  <dimension ref="A1:AG55"/>
  <sheetViews>
    <sheetView zoomScale="85" zoomScaleNormal="85" zoomScaleSheetLayoutView="100" zoomScalePageLayoutView="0" workbookViewId="0" topLeftCell="A1">
      <selection activeCell="B18" sqref="B18"/>
    </sheetView>
  </sheetViews>
  <sheetFormatPr defaultColWidth="11.421875" defaultRowHeight="12.75"/>
  <cols>
    <col min="1" max="1" width="2.57421875" style="4" customWidth="1"/>
    <col min="2" max="2" width="6.7109375" style="4" customWidth="1"/>
    <col min="3" max="3" width="10.421875" style="4" bestFit="1" customWidth="1"/>
    <col min="4" max="4" width="33.57421875" style="4" customWidth="1"/>
    <col min="5" max="5" width="5.7109375" style="4" customWidth="1"/>
    <col min="6" max="6" width="32.7109375" style="4" customWidth="1"/>
    <col min="7" max="7" width="5.7109375" style="4" customWidth="1"/>
    <col min="8" max="8" width="32.7109375" style="4" customWidth="1"/>
    <col min="9" max="16384" width="11.421875" style="4" customWidth="1"/>
  </cols>
  <sheetData>
    <row r="1" spans="2:6" s="1" customFormat="1" ht="64.5" customHeight="1">
      <c r="B1" s="192"/>
      <c r="C1" s="192"/>
      <c r="D1" s="192"/>
      <c r="E1" s="192"/>
      <c r="F1" s="192"/>
    </row>
    <row r="2" spans="2:3" s="1" customFormat="1" ht="12.75">
      <c r="B2" s="195" t="s">
        <v>40</v>
      </c>
      <c r="C2" s="195"/>
    </row>
    <row r="3" spans="2:6" s="1" customFormat="1" ht="14.25">
      <c r="B3" s="276" t="s">
        <v>63</v>
      </c>
      <c r="C3" s="276"/>
      <c r="D3" s="276"/>
      <c r="E3" s="276"/>
      <c r="F3" s="276"/>
    </row>
    <row r="4" spans="2:6" s="197" customFormat="1" ht="12.75">
      <c r="B4" s="405" t="s">
        <v>0</v>
      </c>
      <c r="C4" s="405"/>
      <c r="D4" s="405"/>
      <c r="E4" s="405"/>
      <c r="F4" s="405"/>
    </row>
    <row r="5" spans="2:33" s="1" customFormat="1" ht="12.75">
      <c r="B5" s="406" t="s">
        <v>200</v>
      </c>
      <c r="C5" s="406"/>
      <c r="D5" s="406"/>
      <c r="E5" s="406"/>
      <c r="F5" s="406"/>
      <c r="G5" s="406"/>
      <c r="H5" s="406"/>
      <c r="I5" s="3"/>
      <c r="J5" s="3"/>
      <c r="K5" s="200"/>
      <c r="L5" s="3"/>
      <c r="M5" s="3"/>
      <c r="P5" s="201"/>
      <c r="Q5" s="193"/>
      <c r="R5" s="193"/>
      <c r="S5" s="202"/>
      <c r="T5" s="202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</row>
    <row r="6" spans="2:6" s="1" customFormat="1" ht="12.75">
      <c r="B6" s="204"/>
      <c r="C6" s="204"/>
      <c r="D6" s="204"/>
      <c r="E6" s="204"/>
      <c r="F6" s="204"/>
    </row>
    <row r="7" spans="1:8" s="210" customFormat="1" ht="12" customHeight="1">
      <c r="A7" s="211"/>
      <c r="B7" s="420"/>
      <c r="C7" s="412" t="s">
        <v>20</v>
      </c>
      <c r="D7" s="416" t="s">
        <v>193</v>
      </c>
      <c r="E7" s="330"/>
      <c r="F7" s="416" t="s">
        <v>199</v>
      </c>
      <c r="H7" s="206" t="s">
        <v>195</v>
      </c>
    </row>
    <row r="8" spans="1:8" s="208" customFormat="1" ht="16.5" customHeight="1">
      <c r="A8" s="245"/>
      <c r="B8" s="407"/>
      <c r="C8" s="407" t="s">
        <v>119</v>
      </c>
      <c r="D8" s="417"/>
      <c r="E8" s="331"/>
      <c r="F8" s="417"/>
      <c r="H8" s="310" t="s">
        <v>196</v>
      </c>
    </row>
    <row r="9" spans="1:8" s="210" customFormat="1" ht="21" customHeight="1">
      <c r="A9" s="211"/>
      <c r="B9" s="408"/>
      <c r="C9" s="408"/>
      <c r="D9" s="280" t="s">
        <v>1</v>
      </c>
      <c r="E9" s="248"/>
      <c r="F9" s="281" t="s">
        <v>150</v>
      </c>
      <c r="H9" s="281" t="s">
        <v>151</v>
      </c>
    </row>
    <row r="10" spans="2:6" s="210" customFormat="1" ht="4.5" customHeight="1">
      <c r="B10" s="248"/>
      <c r="C10" s="248"/>
      <c r="D10" s="205"/>
      <c r="E10" s="248"/>
      <c r="F10" s="205"/>
    </row>
    <row r="11" spans="2:8" s="221" customFormat="1" ht="15" customHeight="1">
      <c r="B11" s="312">
        <v>2014</v>
      </c>
      <c r="C11" s="312" t="s">
        <v>21</v>
      </c>
      <c r="D11" s="313">
        <v>5.25244268516481</v>
      </c>
      <c r="E11" s="314"/>
      <c r="F11" s="313">
        <v>5.25244268516481</v>
      </c>
      <c r="G11" s="315"/>
      <c r="H11" s="313"/>
    </row>
    <row r="12" spans="2:8" s="221" customFormat="1" ht="15" customHeight="1">
      <c r="B12" s="316"/>
      <c r="C12" s="316" t="s">
        <v>22</v>
      </c>
      <c r="D12" s="317">
        <v>5.027871546787205</v>
      </c>
      <c r="E12" s="318"/>
      <c r="F12" s="317">
        <v>5.1403725564933325</v>
      </c>
      <c r="G12" s="315"/>
      <c r="H12" s="317"/>
    </row>
    <row r="13" spans="2:8" s="221" customFormat="1" ht="15" customHeight="1">
      <c r="B13" s="312"/>
      <c r="C13" s="312" t="s">
        <v>23</v>
      </c>
      <c r="D13" s="313">
        <v>3.859946594384601</v>
      </c>
      <c r="E13" s="314"/>
      <c r="F13" s="313">
        <v>4.711474573161581</v>
      </c>
      <c r="G13" s="315"/>
      <c r="H13" s="313"/>
    </row>
    <row r="14" spans="2:8" s="221" customFormat="1" ht="15" customHeight="1">
      <c r="B14" s="316"/>
      <c r="C14" s="316" t="s">
        <v>24</v>
      </c>
      <c r="D14" s="317">
        <v>4.878219586351975</v>
      </c>
      <c r="E14" s="318"/>
      <c r="F14" s="317">
        <v>4.753331761696946</v>
      </c>
      <c r="G14" s="315"/>
      <c r="H14" s="317"/>
    </row>
    <row r="15" spans="2:8" s="221" customFormat="1" ht="15" customHeight="1">
      <c r="B15" s="312"/>
      <c r="C15" s="312" t="s">
        <v>25</v>
      </c>
      <c r="D15" s="313">
        <v>3.692303302524849</v>
      </c>
      <c r="E15" s="314"/>
      <c r="F15" s="313">
        <v>4.53844349049311</v>
      </c>
      <c r="G15" s="315"/>
      <c r="H15" s="313"/>
    </row>
    <row r="16" spans="2:8" s="267" customFormat="1" ht="15" customHeight="1">
      <c r="B16" s="316"/>
      <c r="C16" s="316" t="s">
        <v>68</v>
      </c>
      <c r="D16" s="317">
        <v>3.405276230669348</v>
      </c>
      <c r="E16" s="318"/>
      <c r="F16" s="317">
        <v>4.346449631623093</v>
      </c>
      <c r="G16" s="319"/>
      <c r="H16" s="317"/>
    </row>
    <row r="17" spans="2:8" s="267" customFormat="1" ht="15" customHeight="1">
      <c r="B17" s="312"/>
      <c r="C17" s="312" t="s">
        <v>70</v>
      </c>
      <c r="D17" s="313">
        <v>4.046462848406664</v>
      </c>
      <c r="E17" s="314"/>
      <c r="F17" s="313">
        <v>4.303005944063907</v>
      </c>
      <c r="G17" s="319"/>
      <c r="H17" s="313"/>
    </row>
    <row r="18" spans="2:8" s="267" customFormat="1" ht="15" customHeight="1">
      <c r="B18" s="316"/>
      <c r="C18" s="316" t="s">
        <v>71</v>
      </c>
      <c r="D18" s="317">
        <v>3.9823012347696323</v>
      </c>
      <c r="E18" s="318"/>
      <c r="F18" s="317">
        <v>4.262277315554627</v>
      </c>
      <c r="G18" s="319"/>
      <c r="H18" s="317"/>
    </row>
    <row r="19" spans="2:8" s="267" customFormat="1" ht="15" customHeight="1">
      <c r="B19" s="312"/>
      <c r="C19" s="312" t="s">
        <v>72</v>
      </c>
      <c r="D19" s="313">
        <v>4.445891151751733</v>
      </c>
      <c r="E19" s="314"/>
      <c r="F19" s="313">
        <v>4.283018966727754</v>
      </c>
      <c r="G19" s="319"/>
      <c r="H19" s="313"/>
    </row>
    <row r="20" spans="2:8" s="267" customFormat="1" ht="15" customHeight="1">
      <c r="B20" s="316"/>
      <c r="C20" s="316" t="s">
        <v>73</v>
      </c>
      <c r="D20" s="317">
        <v>5.942297311830269</v>
      </c>
      <c r="E20" s="318"/>
      <c r="F20" s="317">
        <v>4.4518791447141455</v>
      </c>
      <c r="G20" s="319"/>
      <c r="H20" s="317"/>
    </row>
    <row r="21" spans="2:8" s="267" customFormat="1" ht="15" customHeight="1">
      <c r="B21" s="312"/>
      <c r="C21" s="312" t="s">
        <v>74</v>
      </c>
      <c r="D21" s="313">
        <v>5.800995432393504</v>
      </c>
      <c r="E21" s="314"/>
      <c r="F21" s="313">
        <v>4.578658410913546</v>
      </c>
      <c r="G21" s="319"/>
      <c r="H21" s="313"/>
    </row>
    <row r="22" spans="2:8" s="267" customFormat="1" ht="15" customHeight="1">
      <c r="B22" s="316"/>
      <c r="C22" s="316" t="s">
        <v>75</v>
      </c>
      <c r="D22" s="317">
        <v>5.8894838758163965</v>
      </c>
      <c r="E22" s="318"/>
      <c r="F22" s="317">
        <v>4.695422195853213</v>
      </c>
      <c r="G22" s="319"/>
      <c r="H22" s="317"/>
    </row>
    <row r="23" spans="2:8" s="267" customFormat="1" ht="15" customHeight="1">
      <c r="B23" s="312">
        <v>2015</v>
      </c>
      <c r="C23" s="312" t="s">
        <v>21</v>
      </c>
      <c r="D23" s="313">
        <v>5.2461051166948</v>
      </c>
      <c r="E23" s="314"/>
      <c r="F23" s="313">
        <v>5.2461051166948</v>
      </c>
      <c r="G23" s="322"/>
      <c r="H23" s="313">
        <v>4.697247096859918</v>
      </c>
    </row>
    <row r="24" spans="1:8" s="221" customFormat="1" ht="15" customHeight="1">
      <c r="A24" s="253"/>
      <c r="B24" s="316"/>
      <c r="C24" s="316" t="s">
        <v>22</v>
      </c>
      <c r="D24" s="317">
        <v>5.0893956518992285</v>
      </c>
      <c r="E24" s="318"/>
      <c r="F24" s="317">
        <v>5.167984401568328</v>
      </c>
      <c r="G24" s="319"/>
      <c r="H24" s="317">
        <v>4.7037594765285045</v>
      </c>
    </row>
    <row r="25" spans="1:8" s="221" customFormat="1" ht="15" customHeight="1">
      <c r="A25" s="253"/>
      <c r="B25" s="312"/>
      <c r="C25" s="312" t="s">
        <v>23</v>
      </c>
      <c r="D25" s="313">
        <v>6.640691020575422</v>
      </c>
      <c r="E25" s="314"/>
      <c r="F25" s="313">
        <v>5.657278064471583</v>
      </c>
      <c r="G25" s="322"/>
      <c r="H25" s="313">
        <v>4.934070043623489</v>
      </c>
    </row>
    <row r="26" spans="2:8" s="234" customFormat="1" ht="12.75">
      <c r="B26" s="272"/>
      <c r="C26" s="316" t="s">
        <v>24</v>
      </c>
      <c r="D26" s="317">
        <v>4.644163105204637</v>
      </c>
      <c r="E26" s="318"/>
      <c r="F26" s="317">
        <v>5.40265755129544</v>
      </c>
      <c r="G26" s="317"/>
      <c r="H26" s="317">
        <v>4.914118613574172</v>
      </c>
    </row>
    <row r="27" spans="1:8" s="221" customFormat="1" ht="15" customHeight="1">
      <c r="A27" s="253"/>
      <c r="B27" s="312"/>
      <c r="C27" s="312" t="s">
        <v>25</v>
      </c>
      <c r="D27" s="313">
        <v>4.94044870565315</v>
      </c>
      <c r="E27" s="314"/>
      <c r="F27" s="313">
        <v>5.309804875447587</v>
      </c>
      <c r="G27" s="322"/>
      <c r="H27" s="313">
        <v>5.015399796036521</v>
      </c>
    </row>
    <row r="28" spans="2:8" s="234" customFormat="1" ht="12.75">
      <c r="B28" s="272"/>
      <c r="C28" s="316" t="s">
        <v>68</v>
      </c>
      <c r="D28" s="317">
        <v>5.04338591212667</v>
      </c>
      <c r="E28" s="318"/>
      <c r="F28" s="317">
        <v>5.265072344020327</v>
      </c>
      <c r="G28" s="317"/>
      <c r="H28" s="317">
        <v>5.148889231067719</v>
      </c>
    </row>
    <row r="29" spans="2:8" s="234" customFormat="1" ht="12.75">
      <c r="B29" s="312"/>
      <c r="C29" s="312" t="s">
        <v>70</v>
      </c>
      <c r="D29" s="313">
        <v>4.534110983148335</v>
      </c>
      <c r="E29" s="314"/>
      <c r="F29" s="313">
        <v>5.159475855395356</v>
      </c>
      <c r="G29" s="322"/>
      <c r="H29" s="313">
        <v>5.186435146720197</v>
      </c>
    </row>
    <row r="30" spans="2:8" s="234" customFormat="1" ht="12.75">
      <c r="B30" s="272"/>
      <c r="C30" s="316" t="s">
        <v>71</v>
      </c>
      <c r="D30" s="317">
        <v>4.815756991613476</v>
      </c>
      <c r="E30" s="318"/>
      <c r="F30" s="317">
        <v>5.115941708920594</v>
      </c>
      <c r="G30" s="317"/>
      <c r="H30" s="317">
        <v>5.252941789218986</v>
      </c>
    </row>
    <row r="31" spans="2:8" s="234" customFormat="1" ht="12.75">
      <c r="B31" s="312"/>
      <c r="C31" s="312" t="s">
        <v>72</v>
      </c>
      <c r="D31" s="313">
        <v>3.8315422109220503</v>
      </c>
      <c r="E31" s="314"/>
      <c r="F31" s="313">
        <v>4.970624913077265</v>
      </c>
      <c r="G31" s="322"/>
      <c r="H31" s="313">
        <v>5.197948210858903</v>
      </c>
    </row>
    <row r="32" spans="2:8" s="234" customFormat="1" ht="12.75">
      <c r="B32" s="272"/>
      <c r="C32" s="316" t="s">
        <v>73</v>
      </c>
      <c r="D32" s="317">
        <v>3.379556325127138</v>
      </c>
      <c r="E32" s="318"/>
      <c r="F32" s="317">
        <v>4.806395845316011</v>
      </c>
      <c r="G32" s="317"/>
      <c r="H32" s="317">
        <v>4.981576127798901</v>
      </c>
    </row>
    <row r="33" spans="2:8" s="234" customFormat="1" ht="12.75">
      <c r="B33" s="312"/>
      <c r="C33" s="312" t="s">
        <v>74</v>
      </c>
      <c r="D33" s="313">
        <v>3.213860816102079</v>
      </c>
      <c r="E33" s="314"/>
      <c r="F33" s="313">
        <v>4.654992828227146</v>
      </c>
      <c r="G33" s="322"/>
      <c r="H33" s="313">
        <v>4.760554244715006</v>
      </c>
    </row>
    <row r="34" spans="2:8" s="234" customFormat="1" ht="12.75">
      <c r="B34" s="272"/>
      <c r="C34" s="316" t="s">
        <v>75</v>
      </c>
      <c r="D34" s="317">
        <v>3.6680755743158198</v>
      </c>
      <c r="E34" s="318"/>
      <c r="F34" s="317">
        <v>4.566079027467328</v>
      </c>
      <c r="G34" s="317"/>
      <c r="H34" s="317">
        <v>4.566079027467328</v>
      </c>
    </row>
    <row r="35" spans="2:8" s="234" customFormat="1" ht="12.75">
      <c r="B35" s="312">
        <v>2016</v>
      </c>
      <c r="C35" s="312" t="s">
        <v>21</v>
      </c>
      <c r="D35" s="313">
        <v>2.801395404994075</v>
      </c>
      <c r="E35" s="314"/>
      <c r="F35" s="313">
        <v>2.801395404994075</v>
      </c>
      <c r="G35" s="322"/>
      <c r="H35" s="313">
        <v>4.359991209055787</v>
      </c>
    </row>
    <row r="36" spans="2:8" s="234" customFormat="1" ht="12.75">
      <c r="B36" s="290"/>
      <c r="C36" s="316" t="s">
        <v>22</v>
      </c>
      <c r="D36" s="317">
        <v>3.5262547906054063</v>
      </c>
      <c r="E36" s="318"/>
      <c r="F36" s="317">
        <v>3.1624726277653883</v>
      </c>
      <c r="G36" s="317"/>
      <c r="H36" s="317">
        <v>4.230887802221732</v>
      </c>
    </row>
    <row r="37" spans="2:8" s="234" customFormat="1" ht="12.75">
      <c r="B37" s="312"/>
      <c r="C37" s="312" t="s">
        <v>23</v>
      </c>
      <c r="D37" s="313">
        <v>2.1431977709427015</v>
      </c>
      <c r="E37" s="314"/>
      <c r="F37" s="313">
        <v>2.820675667583341</v>
      </c>
      <c r="G37" s="322"/>
      <c r="H37" s="313">
        <v>3.8607891113479376</v>
      </c>
    </row>
    <row r="38" spans="2:8" s="234" customFormat="1" ht="12.75">
      <c r="B38" s="290"/>
      <c r="C38" s="316" t="s">
        <v>24</v>
      </c>
      <c r="D38" s="317">
        <v>3.3196225852094376</v>
      </c>
      <c r="E38" s="318"/>
      <c r="F38" s="317">
        <v>2.945170823405792</v>
      </c>
      <c r="G38" s="317"/>
      <c r="H38" s="317">
        <v>3.7523329130905245</v>
      </c>
    </row>
    <row r="39" spans="2:8" s="234" customFormat="1" ht="12.75">
      <c r="B39" s="312"/>
      <c r="C39" s="312" t="s">
        <v>25</v>
      </c>
      <c r="D39" s="313">
        <v>3.2299535001175084</v>
      </c>
      <c r="E39" s="314"/>
      <c r="F39" s="313">
        <v>3.002179879138661</v>
      </c>
      <c r="G39" s="322"/>
      <c r="H39" s="313">
        <v>3.6133234041437237</v>
      </c>
    </row>
    <row r="40" spans="2:8" s="234" customFormat="1" ht="12.75">
      <c r="B40" s="290"/>
      <c r="C40" s="316" t="s">
        <v>68</v>
      </c>
      <c r="D40" s="317">
        <v>2.9798978992303238</v>
      </c>
      <c r="E40" s="318"/>
      <c r="F40" s="317">
        <v>2.9984465477751048</v>
      </c>
      <c r="G40" s="317"/>
      <c r="H40" s="317">
        <v>3.4454958174484025</v>
      </c>
    </row>
    <row r="41" spans="2:8" s="234" customFormat="1" ht="12.75">
      <c r="B41" s="312"/>
      <c r="C41" s="312" t="s">
        <v>70</v>
      </c>
      <c r="D41" s="313">
        <v>2.883244248324698</v>
      </c>
      <c r="E41" s="314"/>
      <c r="F41" s="313">
        <v>2.981903107742</v>
      </c>
      <c r="G41" s="322"/>
      <c r="H41" s="313">
        <v>3.310962126106761</v>
      </c>
    </row>
    <row r="42" spans="2:8" s="234" customFormat="1" ht="12.75">
      <c r="B42" s="290"/>
      <c r="C42" s="316" t="s">
        <v>71</v>
      </c>
      <c r="D42" s="317">
        <v>2.592031975753371</v>
      </c>
      <c r="E42" s="318"/>
      <c r="F42" s="317">
        <v>2.932664503280062</v>
      </c>
      <c r="G42" s="317"/>
      <c r="H42" s="317">
        <v>3.1297200056066803</v>
      </c>
    </row>
    <row r="43" spans="2:8" s="234" customFormat="1" ht="12.75">
      <c r="B43" s="312"/>
      <c r="C43" s="312" t="s">
        <v>72</v>
      </c>
      <c r="D43" s="313">
        <v>3.4269630215841076</v>
      </c>
      <c r="E43" s="314"/>
      <c r="F43" s="313">
        <v>2.9879825092439054</v>
      </c>
      <c r="G43" s="322"/>
      <c r="H43" s="313">
        <v>3.09803440048843</v>
      </c>
    </row>
    <row r="44" spans="2:8" s="234" customFormat="1" ht="12.75">
      <c r="B44" s="290"/>
      <c r="C44" s="316" t="s">
        <v>73</v>
      </c>
      <c r="D44" s="317">
        <v>3.3837157035473173</v>
      </c>
      <c r="E44" s="318"/>
      <c r="F44" s="317">
        <v>3.028273735397909</v>
      </c>
      <c r="G44" s="317"/>
      <c r="H44" s="317">
        <v>3.0991637822001925</v>
      </c>
    </row>
    <row r="45" spans="2:8" s="234" customFormat="1" ht="12.75">
      <c r="B45" s="312"/>
      <c r="C45" s="312" t="s">
        <v>74</v>
      </c>
      <c r="D45" s="313">
        <v>3.3847795089051043</v>
      </c>
      <c r="E45" s="314"/>
      <c r="F45" s="313">
        <v>3.061700179175249</v>
      </c>
      <c r="G45" s="322"/>
      <c r="H45" s="313">
        <v>3.114110145311209</v>
      </c>
    </row>
    <row r="46" spans="2:8" s="234" customFormat="1" ht="12.75">
      <c r="B46" s="290"/>
      <c r="C46" s="316" t="s">
        <v>75</v>
      </c>
      <c r="D46" s="317">
        <v>3.0053421298864667</v>
      </c>
      <c r="E46" s="318"/>
      <c r="F46" s="317">
        <v>3.056666348540543</v>
      </c>
      <c r="G46" s="317"/>
      <c r="H46" s="317">
        <v>3.056666348540543</v>
      </c>
    </row>
    <row r="47" spans="2:8" s="234" customFormat="1" ht="12.75">
      <c r="B47" s="312">
        <v>2017</v>
      </c>
      <c r="C47" s="312" t="s">
        <v>21</v>
      </c>
      <c r="D47" s="313">
        <v>2.9940411877210034</v>
      </c>
      <c r="E47" s="314"/>
      <c r="F47" s="313">
        <v>2.9940411877210034</v>
      </c>
      <c r="G47" s="322"/>
      <c r="H47" s="313">
        <v>3.0723029051614086</v>
      </c>
    </row>
    <row r="48" spans="2:12" s="234" customFormat="1" ht="17.25" customHeight="1">
      <c r="B48" s="316"/>
      <c r="C48" s="316" t="s">
        <v>22</v>
      </c>
      <c r="D48" s="317">
        <v>2.653864331091263</v>
      </c>
      <c r="E48" s="317"/>
      <c r="F48" s="317">
        <v>2.82398992905951</v>
      </c>
      <c r="G48" s="317"/>
      <c r="H48" s="317">
        <v>3.0003803613576823</v>
      </c>
      <c r="I48" s="317"/>
      <c r="J48" s="317"/>
      <c r="K48" s="317"/>
      <c r="L48" s="272"/>
    </row>
    <row r="49" spans="1:12" s="234" customFormat="1" ht="17.25" customHeight="1">
      <c r="A49" s="272"/>
      <c r="B49" s="312"/>
      <c r="C49" s="312" t="s">
        <v>23</v>
      </c>
      <c r="D49" s="313">
        <v>3.1500869591879677</v>
      </c>
      <c r="E49" s="314"/>
      <c r="F49" s="313">
        <v>2.9326206657762586</v>
      </c>
      <c r="G49" s="322"/>
      <c r="H49" s="313">
        <v>3.083173935167669</v>
      </c>
      <c r="I49" s="317"/>
      <c r="J49" s="317"/>
      <c r="K49" s="317"/>
      <c r="L49" s="272"/>
    </row>
    <row r="50" spans="1:12" s="325" customFormat="1" ht="12" customHeight="1">
      <c r="A50" s="234"/>
      <c r="B50" s="316"/>
      <c r="C50" s="316" t="s">
        <v>24</v>
      </c>
      <c r="D50" s="317">
        <v>2.580816061479909</v>
      </c>
      <c r="E50" s="317"/>
      <c r="F50" s="317">
        <v>2.844520553752141</v>
      </c>
      <c r="G50" s="317"/>
      <c r="H50" s="317">
        <v>3.0219434722882625</v>
      </c>
      <c r="I50" s="318"/>
      <c r="J50" s="318"/>
      <c r="K50" s="318"/>
      <c r="L50" s="290"/>
    </row>
    <row r="51" spans="1:12" s="325" customFormat="1" ht="15" customHeight="1">
      <c r="A51" s="272"/>
      <c r="B51" s="312"/>
      <c r="C51" s="312" t="s">
        <v>25</v>
      </c>
      <c r="D51" s="313">
        <v>2.3716970058514577</v>
      </c>
      <c r="E51" s="314"/>
      <c r="F51" s="313">
        <v>2.7496593365064115</v>
      </c>
      <c r="G51" s="322"/>
      <c r="H51" s="313">
        <v>2.950647797934049</v>
      </c>
      <c r="I51" s="318"/>
      <c r="J51" s="318"/>
      <c r="K51" s="318"/>
      <c r="L51" s="290"/>
    </row>
    <row r="52" spans="1:12" s="325" customFormat="1" ht="15" customHeight="1">
      <c r="A52" s="234"/>
      <c r="B52" s="316"/>
      <c r="C52" s="316" t="s">
        <v>68</v>
      </c>
      <c r="D52" s="317">
        <v>2.377101415889632</v>
      </c>
      <c r="E52" s="317"/>
      <c r="F52" s="317">
        <v>2.6872487385191834</v>
      </c>
      <c r="G52" s="317"/>
      <c r="H52" s="317">
        <v>2.900232840732984</v>
      </c>
      <c r="I52" s="318"/>
      <c r="J52" s="318"/>
      <c r="K52" s="318"/>
      <c r="L52" s="290"/>
    </row>
    <row r="53" spans="1:12" s="325" customFormat="1" ht="15" customHeight="1">
      <c r="A53" s="294"/>
      <c r="B53" s="326"/>
      <c r="C53" s="326" t="s">
        <v>70</v>
      </c>
      <c r="D53" s="327">
        <v>2.153796430881232</v>
      </c>
      <c r="E53" s="328"/>
      <c r="F53" s="327">
        <v>2.6107165717547893</v>
      </c>
      <c r="G53" s="329"/>
      <c r="H53" s="327">
        <v>2.839251400718294</v>
      </c>
      <c r="I53" s="318"/>
      <c r="J53" s="318"/>
      <c r="K53" s="318"/>
      <c r="L53" s="290"/>
    </row>
    <row r="54" spans="2:6" s="1" customFormat="1" ht="13.5">
      <c r="B54" s="233" t="s">
        <v>52</v>
      </c>
      <c r="C54" s="235"/>
      <c r="D54" s="233"/>
      <c r="E54" s="233"/>
      <c r="F54" s="233"/>
    </row>
    <row r="55" ht="13.5">
      <c r="B55" s="235" t="s">
        <v>13</v>
      </c>
    </row>
  </sheetData>
  <sheetProtection/>
  <mergeCells count="6">
    <mergeCell ref="B4:F4"/>
    <mergeCell ref="B5:H5"/>
    <mergeCell ref="B7:B9"/>
    <mergeCell ref="C7:C9"/>
    <mergeCell ref="D7:D8"/>
    <mergeCell ref="F7:F8"/>
  </mergeCells>
  <printOptions horizontalCentered="1"/>
  <pageMargins left="0.8267716535433072" right="0.7480314960629921" top="0.1968503937007874" bottom="0.2362204724409449" header="0" footer="0"/>
  <pageSetup fitToHeight="2" horizontalDpi="600" verticalDpi="600" orientation="landscape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">
    <tabColor theme="3" tint="0.39998000860214233"/>
  </sheetPr>
  <dimension ref="A1:AG86"/>
  <sheetViews>
    <sheetView zoomScaleSheetLayoutView="100" zoomScalePageLayoutView="0" workbookViewId="0" topLeftCell="A1">
      <selection activeCell="B18" sqref="B18"/>
    </sheetView>
  </sheetViews>
  <sheetFormatPr defaultColWidth="11.421875" defaultRowHeight="12.75"/>
  <cols>
    <col min="1" max="1" width="1.57421875" style="5" customWidth="1"/>
    <col min="2" max="2" width="5.8515625" style="5" customWidth="1"/>
    <col min="3" max="3" width="14.7109375" style="5" customWidth="1"/>
    <col min="4" max="5" width="17.7109375" style="5" customWidth="1"/>
    <col min="6" max="6" width="3.140625" style="5" customWidth="1"/>
    <col min="7" max="8" width="17.7109375" style="5" customWidth="1"/>
    <col min="9" max="9" width="2.8515625" style="5" customWidth="1"/>
    <col min="10" max="10" width="17.7109375" style="5" customWidth="1"/>
    <col min="11" max="11" width="17.421875" style="5" customWidth="1"/>
    <col min="12" max="16384" width="11.421875" style="5" customWidth="1"/>
  </cols>
  <sheetData>
    <row r="1" spans="2:8" s="1" customFormat="1" ht="64.5" customHeight="1">
      <c r="B1" s="192"/>
      <c r="C1" s="192"/>
      <c r="D1" s="192"/>
      <c r="E1" s="192"/>
      <c r="F1" s="192"/>
      <c r="G1" s="192"/>
      <c r="H1" s="192"/>
    </row>
    <row r="2" spans="2:6" s="1" customFormat="1" ht="12.75">
      <c r="B2" s="195" t="s">
        <v>40</v>
      </c>
      <c r="C2" s="195"/>
      <c r="F2" s="193"/>
    </row>
    <row r="3" spans="2:9" s="4" customFormat="1" ht="18">
      <c r="B3" s="276" t="s">
        <v>65</v>
      </c>
      <c r="C3" s="276"/>
      <c r="D3" s="276"/>
      <c r="E3" s="276"/>
      <c r="F3" s="332"/>
      <c r="G3" s="276"/>
      <c r="H3" s="276"/>
      <c r="I3" s="333"/>
    </row>
    <row r="4" spans="2:8" s="197" customFormat="1" ht="12.75">
      <c r="B4" s="405" t="s">
        <v>0</v>
      </c>
      <c r="C4" s="405"/>
      <c r="D4" s="405"/>
      <c r="E4" s="405"/>
      <c r="F4" s="405"/>
      <c r="G4" s="405"/>
      <c r="H4" s="405"/>
    </row>
    <row r="5" spans="2:33" s="1" customFormat="1" ht="12.75">
      <c r="B5" s="406" t="s">
        <v>200</v>
      </c>
      <c r="C5" s="406"/>
      <c r="D5" s="406"/>
      <c r="E5" s="406"/>
      <c r="F5" s="406"/>
      <c r="G5" s="406"/>
      <c r="H5" s="406"/>
      <c r="I5" s="3"/>
      <c r="J5" s="3"/>
      <c r="K5" s="200"/>
      <c r="L5" s="3"/>
      <c r="M5" s="3"/>
      <c r="P5" s="201"/>
      <c r="Q5" s="193"/>
      <c r="R5" s="193"/>
      <c r="S5" s="202"/>
      <c r="T5" s="202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</row>
    <row r="6" spans="2:8" s="1" customFormat="1" ht="12.75">
      <c r="B6" s="204"/>
      <c r="C6" s="204"/>
      <c r="D6" s="204"/>
      <c r="E6" s="204"/>
      <c r="F6" s="277"/>
      <c r="G6" s="204"/>
      <c r="H6" s="204"/>
    </row>
    <row r="7" spans="1:11" s="210" customFormat="1" ht="12" customHeight="1">
      <c r="A7" s="211"/>
      <c r="B7" s="420" t="s">
        <v>19</v>
      </c>
      <c r="C7" s="412" t="s">
        <v>20</v>
      </c>
      <c r="D7" s="416" t="s">
        <v>193</v>
      </c>
      <c r="E7" s="416"/>
      <c r="F7" s="416"/>
      <c r="G7" s="416" t="s">
        <v>199</v>
      </c>
      <c r="H7" s="416"/>
      <c r="J7" s="398" t="s">
        <v>195</v>
      </c>
      <c r="K7" s="398"/>
    </row>
    <row r="8" spans="1:11" s="208" customFormat="1" ht="15" customHeight="1">
      <c r="A8" s="245"/>
      <c r="B8" s="407"/>
      <c r="C8" s="407" t="s">
        <v>119</v>
      </c>
      <c r="D8" s="417"/>
      <c r="E8" s="417"/>
      <c r="F8" s="417"/>
      <c r="G8" s="417"/>
      <c r="H8" s="417"/>
      <c r="J8" s="427" t="s">
        <v>196</v>
      </c>
      <c r="K8" s="427"/>
    </row>
    <row r="9" spans="1:11" s="210" customFormat="1" ht="21" customHeight="1">
      <c r="A9" s="211"/>
      <c r="B9" s="407"/>
      <c r="C9" s="407"/>
      <c r="D9" s="402" t="s">
        <v>1</v>
      </c>
      <c r="E9" s="402"/>
      <c r="F9" s="205"/>
      <c r="G9" s="415" t="s">
        <v>150</v>
      </c>
      <c r="H9" s="415"/>
      <c r="J9" s="415" t="s">
        <v>151</v>
      </c>
      <c r="K9" s="415"/>
    </row>
    <row r="10" spans="1:11" s="210" customFormat="1" ht="19.5" customHeight="1">
      <c r="A10" s="211"/>
      <c r="B10" s="408"/>
      <c r="C10" s="408"/>
      <c r="D10" s="214" t="s">
        <v>3</v>
      </c>
      <c r="E10" s="214" t="s">
        <v>4</v>
      </c>
      <c r="F10" s="248"/>
      <c r="G10" s="214" t="s">
        <v>3</v>
      </c>
      <c r="H10" s="214" t="s">
        <v>4</v>
      </c>
      <c r="J10" s="214" t="s">
        <v>3</v>
      </c>
      <c r="K10" s="214" t="s">
        <v>4</v>
      </c>
    </row>
    <row r="11" spans="2:8" s="210" customFormat="1" ht="4.5" customHeight="1">
      <c r="B11" s="248"/>
      <c r="C11" s="248"/>
      <c r="D11" s="205"/>
      <c r="E11" s="205"/>
      <c r="F11" s="248"/>
      <c r="G11" s="205"/>
      <c r="H11" s="205"/>
    </row>
    <row r="12" spans="2:11" s="221" customFormat="1" ht="15" customHeight="1">
      <c r="B12" s="312">
        <v>2014</v>
      </c>
      <c r="C12" s="312" t="s">
        <v>21</v>
      </c>
      <c r="D12" s="313">
        <v>5.016255019729689</v>
      </c>
      <c r="E12" s="313">
        <v>2.824978177603346</v>
      </c>
      <c r="F12" s="314"/>
      <c r="G12" s="313">
        <v>5.016255019729689</v>
      </c>
      <c r="H12" s="313">
        <v>2.824978177603346</v>
      </c>
      <c r="I12" s="315"/>
      <c r="J12" s="313"/>
      <c r="K12" s="313"/>
    </row>
    <row r="13" spans="2:11" s="221" customFormat="1" ht="15" customHeight="1">
      <c r="B13" s="316"/>
      <c r="C13" s="316" t="s">
        <v>22</v>
      </c>
      <c r="D13" s="317">
        <v>4.525497729761736</v>
      </c>
      <c r="E13" s="317">
        <v>2.158574694235976</v>
      </c>
      <c r="F13" s="318"/>
      <c r="G13" s="317">
        <v>4.7716486694729205</v>
      </c>
      <c r="H13" s="317">
        <v>2.4935662360226476</v>
      </c>
      <c r="I13" s="315"/>
      <c r="J13" s="317"/>
      <c r="K13" s="317"/>
    </row>
    <row r="14" spans="2:11" s="221" customFormat="1" ht="15" customHeight="1">
      <c r="B14" s="312"/>
      <c r="C14" s="312" t="s">
        <v>23</v>
      </c>
      <c r="D14" s="313">
        <v>4.884235502639518</v>
      </c>
      <c r="E14" s="313">
        <v>2.319008759294653</v>
      </c>
      <c r="F14" s="314"/>
      <c r="G14" s="313">
        <v>4.809423526381775</v>
      </c>
      <c r="H14" s="313">
        <v>2.4351653282593384</v>
      </c>
      <c r="I14" s="315"/>
      <c r="J14" s="313"/>
      <c r="K14" s="313"/>
    </row>
    <row r="15" spans="2:11" s="221" customFormat="1" ht="15" customHeight="1">
      <c r="B15" s="316"/>
      <c r="C15" s="316" t="s">
        <v>24</v>
      </c>
      <c r="D15" s="317">
        <v>3.2295513971644247</v>
      </c>
      <c r="E15" s="317">
        <v>0.4942879912519337</v>
      </c>
      <c r="F15" s="318"/>
      <c r="G15" s="317">
        <v>4.404056492093013</v>
      </c>
      <c r="H15" s="317">
        <v>1.9391374363106295</v>
      </c>
      <c r="I15" s="315"/>
      <c r="J15" s="317"/>
      <c r="K15" s="317"/>
    </row>
    <row r="16" spans="2:11" s="221" customFormat="1" ht="15" customHeight="1">
      <c r="B16" s="312"/>
      <c r="C16" s="312" t="s">
        <v>25</v>
      </c>
      <c r="D16" s="313">
        <v>3.663159541477213</v>
      </c>
      <c r="E16" s="313">
        <v>0.7079474768161532</v>
      </c>
      <c r="F16" s="314"/>
      <c r="G16" s="313">
        <v>4.2523808994678705</v>
      </c>
      <c r="H16" s="313">
        <v>1.6884460939125445</v>
      </c>
      <c r="I16" s="315"/>
      <c r="J16" s="313"/>
      <c r="K16" s="313"/>
    </row>
    <row r="17" spans="2:11" s="267" customFormat="1" ht="13.5" customHeight="1">
      <c r="B17" s="316"/>
      <c r="C17" s="316" t="s">
        <v>68</v>
      </c>
      <c r="D17" s="317">
        <v>4.036389091374247</v>
      </c>
      <c r="E17" s="317">
        <v>1.2243542823018296</v>
      </c>
      <c r="F17" s="318"/>
      <c r="G17" s="317">
        <v>4.215757258184339</v>
      </c>
      <c r="H17" s="317">
        <v>1.6102611754587086</v>
      </c>
      <c r="I17" s="319"/>
      <c r="J17" s="317"/>
      <c r="K17" s="317"/>
    </row>
    <row r="18" spans="2:11" s="267" customFormat="1" ht="13.5" customHeight="1">
      <c r="B18" s="312"/>
      <c r="C18" s="312" t="s">
        <v>70</v>
      </c>
      <c r="D18" s="313">
        <v>4.674507164895909</v>
      </c>
      <c r="E18" s="313">
        <v>1.7333582318314587</v>
      </c>
      <c r="F18" s="314"/>
      <c r="G18" s="313">
        <v>4.281811397956192</v>
      </c>
      <c r="H18" s="313">
        <v>1.6278811720409796</v>
      </c>
      <c r="I18" s="319"/>
      <c r="J18" s="313"/>
      <c r="K18" s="313"/>
    </row>
    <row r="19" spans="2:11" s="267" customFormat="1" ht="13.5" customHeight="1">
      <c r="B19" s="316"/>
      <c r="C19" s="316" t="s">
        <v>71</v>
      </c>
      <c r="D19" s="317">
        <v>4.726910269196727</v>
      </c>
      <c r="E19" s="317">
        <v>1.6564204428432878</v>
      </c>
      <c r="F19" s="318"/>
      <c r="G19" s="317">
        <v>4.338174332900355</v>
      </c>
      <c r="H19" s="317">
        <v>1.6314740136255694</v>
      </c>
      <c r="I19" s="319"/>
      <c r="J19" s="317"/>
      <c r="K19" s="317"/>
    </row>
    <row r="20" spans="2:11" s="267" customFormat="1" ht="13.5" customHeight="1">
      <c r="B20" s="312"/>
      <c r="C20" s="312" t="s">
        <v>72</v>
      </c>
      <c r="D20" s="313">
        <v>6.379458355339603</v>
      </c>
      <c r="E20" s="313">
        <v>3.427743024346637</v>
      </c>
      <c r="F20" s="314"/>
      <c r="G20" s="313">
        <v>4.565937100081547</v>
      </c>
      <c r="H20" s="313">
        <v>1.8303308704824766</v>
      </c>
      <c r="I20" s="319"/>
      <c r="J20" s="313"/>
      <c r="K20" s="313"/>
    </row>
    <row r="21" spans="2:11" s="267" customFormat="1" ht="13.5" customHeight="1">
      <c r="B21" s="316"/>
      <c r="C21" s="316" t="s">
        <v>73</v>
      </c>
      <c r="D21" s="317">
        <v>5.4307631256449875</v>
      </c>
      <c r="E21" s="317">
        <v>2.071098257178157</v>
      </c>
      <c r="F21" s="318"/>
      <c r="G21" s="317">
        <v>4.652771321289602</v>
      </c>
      <c r="H21" s="317">
        <v>1.8543921650714768</v>
      </c>
      <c r="I21" s="319"/>
      <c r="J21" s="317"/>
      <c r="K21" s="317"/>
    </row>
    <row r="22" spans="2:11" s="267" customFormat="1" ht="13.5" customHeight="1">
      <c r="B22" s="312"/>
      <c r="C22" s="312" t="s">
        <v>74</v>
      </c>
      <c r="D22" s="313">
        <v>4.934205055128804</v>
      </c>
      <c r="E22" s="313">
        <v>1.2298067775553285</v>
      </c>
      <c r="F22" s="314"/>
      <c r="G22" s="313">
        <v>4.67877438485504</v>
      </c>
      <c r="H22" s="313">
        <v>1.7968145481149909</v>
      </c>
      <c r="I22" s="319"/>
      <c r="J22" s="313"/>
      <c r="K22" s="313"/>
    </row>
    <row r="23" spans="2:11" s="267" customFormat="1" ht="13.5" customHeight="1">
      <c r="B23" s="316"/>
      <c r="C23" s="316" t="s">
        <v>75</v>
      </c>
      <c r="D23" s="317">
        <v>6.149550356502704</v>
      </c>
      <c r="E23" s="317">
        <v>2.403095638037902</v>
      </c>
      <c r="F23" s="318"/>
      <c r="G23" s="317">
        <v>4.80624268390391</v>
      </c>
      <c r="H23" s="317">
        <v>1.8491243268990776</v>
      </c>
      <c r="I23" s="319"/>
      <c r="J23" s="317"/>
      <c r="K23" s="317"/>
    </row>
    <row r="24" spans="2:11" s="267" customFormat="1" ht="13.5" customHeight="1">
      <c r="B24" s="312">
        <v>2015</v>
      </c>
      <c r="C24" s="312" t="s">
        <v>21</v>
      </c>
      <c r="D24" s="313">
        <v>4.20248601048184</v>
      </c>
      <c r="E24" s="313">
        <v>0.37299426154760557</v>
      </c>
      <c r="F24" s="314"/>
      <c r="G24" s="313">
        <v>4.20248601048184</v>
      </c>
      <c r="H24" s="313">
        <v>0.37299426154760557</v>
      </c>
      <c r="I24" s="322"/>
      <c r="J24" s="313">
        <v>4.73810954503882</v>
      </c>
      <c r="K24" s="313">
        <v>1.645106138116291</v>
      </c>
    </row>
    <row r="25" spans="2:11" s="267" customFormat="1" ht="13.5" customHeight="1">
      <c r="B25" s="316"/>
      <c r="C25" s="316" t="s">
        <v>22</v>
      </c>
      <c r="D25" s="317">
        <v>5.148557743497117</v>
      </c>
      <c r="E25" s="317">
        <v>0.760082852639721</v>
      </c>
      <c r="F25" s="318"/>
      <c r="G25" s="317">
        <v>4.672925208646115</v>
      </c>
      <c r="H25" s="317">
        <v>0.5648697446680185</v>
      </c>
      <c r="I25" s="322"/>
      <c r="J25" s="317">
        <v>4.7893919212544045</v>
      </c>
      <c r="K25" s="317">
        <v>1.530566444533023</v>
      </c>
    </row>
    <row r="26" spans="2:11" s="267" customFormat="1" ht="13.5" customHeight="1">
      <c r="B26" s="312"/>
      <c r="C26" s="312" t="s">
        <v>23</v>
      </c>
      <c r="D26" s="313">
        <v>3.655897882636271</v>
      </c>
      <c r="E26" s="313">
        <v>-0.8594483055065425</v>
      </c>
      <c r="F26" s="314"/>
      <c r="G26" s="313">
        <v>4.331451138538807</v>
      </c>
      <c r="H26" s="313">
        <v>0.08888243760120772</v>
      </c>
      <c r="I26" s="322"/>
      <c r="J26" s="313">
        <v>4.6858632997529845</v>
      </c>
      <c r="K26" s="313">
        <v>1.2669024852845387</v>
      </c>
    </row>
    <row r="27" spans="2:11" s="234" customFormat="1" ht="12.75">
      <c r="B27" s="272"/>
      <c r="C27" s="316" t="s">
        <v>24</v>
      </c>
      <c r="D27" s="317">
        <v>4.132134278499628</v>
      </c>
      <c r="E27" s="317">
        <v>-0.48245261421752506</v>
      </c>
      <c r="F27" s="318"/>
      <c r="G27" s="317">
        <v>4.280885302301701</v>
      </c>
      <c r="H27" s="317">
        <v>-0.05506346295874176</v>
      </c>
      <c r="I27" s="317"/>
      <c r="J27" s="317">
        <v>4.759062964175001</v>
      </c>
      <c r="K27" s="317">
        <v>1.1844969336291127</v>
      </c>
    </row>
    <row r="28" spans="2:11" s="267" customFormat="1" ht="13.5" customHeight="1">
      <c r="B28" s="312"/>
      <c r="C28" s="312" t="s">
        <v>25</v>
      </c>
      <c r="D28" s="313">
        <v>3.2939645520004204</v>
      </c>
      <c r="E28" s="313">
        <v>-1.0597130027134118</v>
      </c>
      <c r="F28" s="314"/>
      <c r="G28" s="313">
        <v>4.079985905475776</v>
      </c>
      <c r="H28" s="313">
        <v>-0.2576548576399839</v>
      </c>
      <c r="I28" s="322"/>
      <c r="J28" s="313">
        <v>4.724067976002934</v>
      </c>
      <c r="K28" s="313">
        <v>1.035368139283699</v>
      </c>
    </row>
    <row r="29" spans="2:11" s="234" customFormat="1" ht="12.75">
      <c r="B29" s="272"/>
      <c r="C29" s="316" t="s">
        <v>68</v>
      </c>
      <c r="D29" s="317">
        <v>4.361022898496948</v>
      </c>
      <c r="E29" s="317">
        <v>-0.05859119377966555</v>
      </c>
      <c r="F29" s="318"/>
      <c r="G29" s="317">
        <v>4.127556613274141</v>
      </c>
      <c r="H29" s="317">
        <v>-0.22424623875114358</v>
      </c>
      <c r="I29" s="317"/>
      <c r="J29" s="317">
        <v>4.749568701836039</v>
      </c>
      <c r="K29" s="317">
        <v>0.9276275410247382</v>
      </c>
    </row>
    <row r="30" spans="2:11" s="234" customFormat="1" ht="12.75">
      <c r="B30" s="312"/>
      <c r="C30" s="312" t="s">
        <v>70</v>
      </c>
      <c r="D30" s="313">
        <v>3.501219466949755</v>
      </c>
      <c r="E30" s="313">
        <v>-0.9160511210433699</v>
      </c>
      <c r="F30" s="314"/>
      <c r="G30" s="313">
        <v>4.037032437372503</v>
      </c>
      <c r="H30" s="313">
        <v>-0.32337331217274773</v>
      </c>
      <c r="I30" s="322"/>
      <c r="J30" s="313">
        <v>4.649437498521867</v>
      </c>
      <c r="K30" s="313">
        <v>0.7069664901343098</v>
      </c>
    </row>
    <row r="31" spans="2:11" s="234" customFormat="1" ht="12.75">
      <c r="B31" s="272"/>
      <c r="C31" s="316" t="s">
        <v>71</v>
      </c>
      <c r="D31" s="317">
        <v>4.1753393711049185</v>
      </c>
      <c r="E31" s="317">
        <v>-0.5460328038102802</v>
      </c>
      <c r="F31" s="318"/>
      <c r="G31" s="317">
        <v>4.054611516354171</v>
      </c>
      <c r="H31" s="317">
        <v>-0.35141105179148835</v>
      </c>
      <c r="I31" s="317"/>
      <c r="J31" s="317">
        <v>4.602629498313823</v>
      </c>
      <c r="K31" s="317">
        <v>0.5231324858888995</v>
      </c>
    </row>
    <row r="32" spans="2:11" s="234" customFormat="1" ht="12.75">
      <c r="B32" s="312"/>
      <c r="C32" s="312" t="s">
        <v>72</v>
      </c>
      <c r="D32" s="313">
        <v>3.91972652832289</v>
      </c>
      <c r="E32" s="313">
        <v>-1.3610545337480953</v>
      </c>
      <c r="F32" s="314"/>
      <c r="G32" s="313">
        <v>4.0393002732198955</v>
      </c>
      <c r="H32" s="313">
        <v>-0.4649375212161789</v>
      </c>
      <c r="I32" s="322"/>
      <c r="J32" s="313">
        <v>4.401200116514145</v>
      </c>
      <c r="K32" s="313">
        <v>0.12739870262917083</v>
      </c>
    </row>
    <row r="33" spans="2:11" s="234" customFormat="1" ht="12.75">
      <c r="B33" s="272"/>
      <c r="C33" s="316" t="s">
        <v>73</v>
      </c>
      <c r="D33" s="317">
        <v>4.353029569366635</v>
      </c>
      <c r="E33" s="317">
        <v>-1.4583171262789691</v>
      </c>
      <c r="F33" s="318"/>
      <c r="G33" s="317">
        <v>4.0710349335905</v>
      </c>
      <c r="H33" s="317">
        <v>-0.5644229776972154</v>
      </c>
      <c r="I33" s="317"/>
      <c r="J33" s="317">
        <v>4.31462023108604</v>
      </c>
      <c r="K33" s="317">
        <v>-0.163423519496394</v>
      </c>
    </row>
    <row r="34" spans="2:11" s="234" customFormat="1" ht="12.75">
      <c r="B34" s="312"/>
      <c r="C34" s="312" t="s">
        <v>74</v>
      </c>
      <c r="D34" s="313">
        <v>3.70177568166117</v>
      </c>
      <c r="E34" s="313">
        <v>-2.5267827524371613</v>
      </c>
      <c r="F34" s="314"/>
      <c r="G34" s="313">
        <v>4.036833981336553</v>
      </c>
      <c r="H34" s="313">
        <v>-0.7443161661541564</v>
      </c>
      <c r="I34" s="322"/>
      <c r="J34" s="313">
        <v>4.212433709572781</v>
      </c>
      <c r="K34" s="313">
        <v>-0.47714465737235673</v>
      </c>
    </row>
    <row r="35" spans="3:11" s="272" customFormat="1" ht="12.75">
      <c r="C35" s="316" t="s">
        <v>75</v>
      </c>
      <c r="D35" s="317">
        <v>2.9478011221047735</v>
      </c>
      <c r="E35" s="317">
        <v>-3.5807950647908933</v>
      </c>
      <c r="F35" s="318"/>
      <c r="G35" s="317">
        <v>3.941240637054049</v>
      </c>
      <c r="H35" s="317">
        <v>-0.9903779702865887</v>
      </c>
      <c r="I35" s="317"/>
      <c r="J35" s="317">
        <v>3.941240637054049</v>
      </c>
      <c r="K35" s="317">
        <v>-0.9903779702865887</v>
      </c>
    </row>
    <row r="36" spans="2:11" s="234" customFormat="1" ht="12.75">
      <c r="B36" s="312">
        <v>2016</v>
      </c>
      <c r="C36" s="312" t="s">
        <v>21</v>
      </c>
      <c r="D36" s="313">
        <v>5.469974114736401</v>
      </c>
      <c r="E36" s="313">
        <v>-1.8513490218875162</v>
      </c>
      <c r="F36" s="314"/>
      <c r="G36" s="313">
        <v>5.469974114736401</v>
      </c>
      <c r="H36" s="313">
        <v>-1.8513490218875162</v>
      </c>
      <c r="I36" s="322"/>
      <c r="J36" s="313">
        <v>4.049025205805253</v>
      </c>
      <c r="K36" s="313">
        <v>-1.1747384983342093</v>
      </c>
    </row>
    <row r="37" spans="2:11" s="272" customFormat="1" ht="12.75">
      <c r="B37" s="290"/>
      <c r="C37" s="316" t="s">
        <v>22</v>
      </c>
      <c r="D37" s="317">
        <v>6.123530953542885</v>
      </c>
      <c r="E37" s="317">
        <v>-1.363586252282276</v>
      </c>
      <c r="F37" s="318"/>
      <c r="G37" s="317">
        <v>5.796435453104289</v>
      </c>
      <c r="H37" s="317">
        <v>-1.609101142712889</v>
      </c>
      <c r="I37" s="317"/>
      <c r="J37" s="317">
        <v>4.135268276539296</v>
      </c>
      <c r="K37" s="317">
        <v>-1.3475059503184843</v>
      </c>
    </row>
    <row r="38" spans="2:11" s="272" customFormat="1" ht="12.75">
      <c r="B38" s="312"/>
      <c r="C38" s="312" t="s">
        <v>23</v>
      </c>
      <c r="D38" s="313">
        <v>6.473695537422097</v>
      </c>
      <c r="E38" s="313">
        <v>-1.391811328812025</v>
      </c>
      <c r="F38" s="314"/>
      <c r="G38" s="313">
        <v>6.022357887656636</v>
      </c>
      <c r="H38" s="313">
        <v>-1.5371739263858915</v>
      </c>
      <c r="I38" s="322"/>
      <c r="J38" s="313">
        <v>4.369858098496452</v>
      </c>
      <c r="K38" s="313">
        <v>-1.391330006470052</v>
      </c>
    </row>
    <row r="39" spans="2:11" s="272" customFormat="1" ht="12.75">
      <c r="B39" s="290"/>
      <c r="C39" s="316" t="s">
        <v>24</v>
      </c>
      <c r="D39" s="317">
        <v>6.613266053005621</v>
      </c>
      <c r="E39" s="317">
        <v>-1.223556139342747</v>
      </c>
      <c r="F39" s="318"/>
      <c r="G39" s="317">
        <v>6.172054926082446</v>
      </c>
      <c r="H39" s="317">
        <v>-1.45849689123811</v>
      </c>
      <c r="I39" s="317"/>
      <c r="J39" s="317">
        <v>4.579706566083952</v>
      </c>
      <c r="K39" s="317">
        <v>-1.4529511560411204</v>
      </c>
    </row>
    <row r="40" spans="2:11" s="272" customFormat="1" ht="12.75">
      <c r="B40" s="312"/>
      <c r="C40" s="312" t="s">
        <v>25</v>
      </c>
      <c r="D40" s="313">
        <v>7.42487208222902</v>
      </c>
      <c r="E40" s="313">
        <v>-0.7164596405616387</v>
      </c>
      <c r="F40" s="314"/>
      <c r="G40" s="313">
        <v>6.4251547053340765</v>
      </c>
      <c r="H40" s="313">
        <v>-1.3100655188587447</v>
      </c>
      <c r="I40" s="322"/>
      <c r="J40" s="313">
        <v>4.925782573825677</v>
      </c>
      <c r="K40" s="313">
        <v>-1.4249939983884616</v>
      </c>
    </row>
    <row r="41" spans="2:11" s="272" customFormat="1" ht="12.75">
      <c r="B41" s="290"/>
      <c r="C41" s="316" t="s">
        <v>68</v>
      </c>
      <c r="D41" s="317">
        <v>6.254120079960346</v>
      </c>
      <c r="E41" s="317">
        <v>-2.1609369485478216</v>
      </c>
      <c r="F41" s="318"/>
      <c r="G41" s="317">
        <v>6.396139021289225</v>
      </c>
      <c r="H41" s="317">
        <v>-1.4531033512338127</v>
      </c>
      <c r="I41" s="317"/>
      <c r="J41" s="317">
        <v>5.085192427060294</v>
      </c>
      <c r="K41" s="317">
        <v>-1.6002006805449516</v>
      </c>
    </row>
    <row r="42" spans="2:11" s="272" customFormat="1" ht="12.75">
      <c r="B42" s="312"/>
      <c r="C42" s="312" t="s">
        <v>70</v>
      </c>
      <c r="D42" s="313">
        <v>7.343364334205085</v>
      </c>
      <c r="E42" s="313">
        <v>-1.4844534275037187</v>
      </c>
      <c r="F42" s="314"/>
      <c r="G42" s="313">
        <v>6.532335919447867</v>
      </c>
      <c r="H42" s="313">
        <v>-1.4575687190531477</v>
      </c>
      <c r="I42" s="322"/>
      <c r="J42" s="313">
        <v>5.404058962584397</v>
      </c>
      <c r="K42" s="313">
        <v>-1.6475417994231092</v>
      </c>
    </row>
    <row r="43" spans="2:11" s="272" customFormat="1" ht="12.75">
      <c r="B43" s="290"/>
      <c r="C43" s="316" t="s">
        <v>71</v>
      </c>
      <c r="D43" s="317">
        <v>6.329158300471037</v>
      </c>
      <c r="E43" s="317">
        <v>-1.6345234841706635</v>
      </c>
      <c r="F43" s="318"/>
      <c r="G43" s="317">
        <v>6.506481688575791</v>
      </c>
      <c r="H43" s="317">
        <v>-1.4798077062804376</v>
      </c>
      <c r="I43" s="317"/>
      <c r="J43" s="317">
        <v>5.583064675301505</v>
      </c>
      <c r="K43" s="317">
        <v>-1.7385682461499345</v>
      </c>
    </row>
    <row r="44" spans="2:11" s="272" customFormat="1" ht="12.75">
      <c r="B44" s="312"/>
      <c r="C44" s="312" t="s">
        <v>72</v>
      </c>
      <c r="D44" s="313">
        <v>5.387801525976592</v>
      </c>
      <c r="E44" s="313">
        <v>-1.7555198607822038</v>
      </c>
      <c r="F44" s="314"/>
      <c r="G44" s="313">
        <v>6.379642532266698</v>
      </c>
      <c r="H44" s="313">
        <v>-1.510530260913366</v>
      </c>
      <c r="I44" s="322"/>
      <c r="J44" s="313">
        <v>5.702805101498478</v>
      </c>
      <c r="K44" s="313">
        <v>-1.7717727849724096</v>
      </c>
    </row>
    <row r="45" spans="2:11" s="272" customFormat="1" ht="12.75">
      <c r="B45" s="290"/>
      <c r="C45" s="316" t="s">
        <v>73</v>
      </c>
      <c r="D45" s="317">
        <v>5.79026237426997</v>
      </c>
      <c r="E45" s="317">
        <v>-0.6512245886854794</v>
      </c>
      <c r="F45" s="318"/>
      <c r="G45" s="317">
        <v>6.319863417567569</v>
      </c>
      <c r="H45" s="317">
        <v>-1.4252457402716365</v>
      </c>
      <c r="I45" s="317"/>
      <c r="J45" s="317">
        <v>5.819526600340225</v>
      </c>
      <c r="K45" s="317">
        <v>-1.705771042980539</v>
      </c>
    </row>
    <row r="46" spans="2:11" s="272" customFormat="1" ht="12.75">
      <c r="B46" s="312"/>
      <c r="C46" s="312" t="s">
        <v>74</v>
      </c>
      <c r="D46" s="313">
        <v>6.903349645775569</v>
      </c>
      <c r="E46" s="313">
        <v>0.8842525035063278</v>
      </c>
      <c r="F46" s="314"/>
      <c r="G46" s="313">
        <v>6.373732116729741</v>
      </c>
      <c r="H46" s="313">
        <v>-1.2173317862360418</v>
      </c>
      <c r="I46" s="322"/>
      <c r="J46" s="313">
        <v>6.083690796882271</v>
      </c>
      <c r="K46" s="313">
        <v>-1.4237631542835563</v>
      </c>
    </row>
    <row r="47" spans="2:11" s="272" customFormat="1" ht="12.75">
      <c r="B47" s="290"/>
      <c r="C47" s="316" t="s">
        <v>75</v>
      </c>
      <c r="D47" s="317">
        <v>6.978280836287691</v>
      </c>
      <c r="E47" s="317">
        <v>1.1642438343148738</v>
      </c>
      <c r="F47" s="318"/>
      <c r="G47" s="317">
        <v>6.426291124264251</v>
      </c>
      <c r="H47" s="317">
        <v>-1.016137720848849</v>
      </c>
      <c r="I47" s="317"/>
      <c r="J47" s="317">
        <v>6.426291124264251</v>
      </c>
      <c r="K47" s="317">
        <v>-1.016137720848849</v>
      </c>
    </row>
    <row r="48" spans="2:11" s="272" customFormat="1" ht="12.75">
      <c r="B48" s="312">
        <v>2017</v>
      </c>
      <c r="C48" s="312" t="s">
        <v>21</v>
      </c>
      <c r="D48" s="313">
        <v>7.709757311607246</v>
      </c>
      <c r="E48" s="313">
        <v>2.1232677100042117</v>
      </c>
      <c r="F48" s="314"/>
      <c r="G48" s="313">
        <v>7.709757311607246</v>
      </c>
      <c r="H48" s="313">
        <v>2.1232677100042117</v>
      </c>
      <c r="I48" s="322"/>
      <c r="J48" s="313">
        <v>6.6135271138248894</v>
      </c>
      <c r="K48" s="313">
        <v>-0.6869178040333812</v>
      </c>
    </row>
    <row r="49" spans="2:11" s="272" customFormat="1" ht="12.75">
      <c r="B49" s="290"/>
      <c r="C49" s="316" t="s">
        <v>22</v>
      </c>
      <c r="D49" s="317">
        <v>6.161434921518167</v>
      </c>
      <c r="E49" s="317">
        <v>0.9282345958979051</v>
      </c>
      <c r="F49" s="317"/>
      <c r="G49" s="317">
        <v>6.93395611817502</v>
      </c>
      <c r="H49" s="317">
        <v>1.528272292707084</v>
      </c>
      <c r="I49" s="317"/>
      <c r="J49" s="317">
        <v>6.614349810830486</v>
      </c>
      <c r="K49" s="317">
        <v>-0.49844483481753477</v>
      </c>
    </row>
    <row r="50" spans="2:11" s="272" customFormat="1" ht="12.75">
      <c r="B50" s="312"/>
      <c r="C50" s="312" t="s">
        <v>23</v>
      </c>
      <c r="D50" s="313">
        <v>5.957793579974259</v>
      </c>
      <c r="E50" s="313">
        <v>1.2084423468269232</v>
      </c>
      <c r="F50" s="314"/>
      <c r="G50" s="313">
        <v>6.606938699989937</v>
      </c>
      <c r="H50" s="313">
        <v>1.4222459712135351</v>
      </c>
      <c r="I50" s="322"/>
      <c r="J50" s="313">
        <v>6.569538508812093</v>
      </c>
      <c r="K50" s="313">
        <v>-0.28505127317330664</v>
      </c>
    </row>
    <row r="51" spans="2:11" s="272" customFormat="1" ht="12.75">
      <c r="B51" s="290"/>
      <c r="C51" s="316" t="s">
        <v>24</v>
      </c>
      <c r="D51" s="317">
        <v>5.49790000785228</v>
      </c>
      <c r="E51" s="317">
        <v>0.7988669070659559</v>
      </c>
      <c r="F51" s="317"/>
      <c r="G51" s="317">
        <v>6.324814110474749</v>
      </c>
      <c r="H51" s="317">
        <v>1.265486526485488</v>
      </c>
      <c r="I51" s="317"/>
      <c r="J51" s="317">
        <v>6.473236772626974</v>
      </c>
      <c r="K51" s="317">
        <v>-0.11653278388396185</v>
      </c>
    </row>
    <row r="52" spans="2:11" s="290" customFormat="1" ht="12.75">
      <c r="B52" s="312"/>
      <c r="C52" s="312" t="s">
        <v>25</v>
      </c>
      <c r="D52" s="313">
        <v>5.458359523624496</v>
      </c>
      <c r="E52" s="313">
        <v>1.0473497868138089</v>
      </c>
      <c r="F52" s="314"/>
      <c r="G52" s="313">
        <v>6.148124735461221</v>
      </c>
      <c r="H52" s="313">
        <v>1.2215896915538447</v>
      </c>
      <c r="I52" s="322"/>
      <c r="J52" s="313">
        <v>6.308571073840147</v>
      </c>
      <c r="K52" s="313">
        <v>0.0303148252641445</v>
      </c>
    </row>
    <row r="53" spans="3:12" s="290" customFormat="1" ht="12.75">
      <c r="C53" s="316" t="s">
        <v>68</v>
      </c>
      <c r="D53" s="317">
        <v>4.754620449798585</v>
      </c>
      <c r="E53" s="317">
        <v>0.7352402932778416</v>
      </c>
      <c r="F53" s="317"/>
      <c r="G53" s="317">
        <v>5.9120350615254</v>
      </c>
      <c r="H53" s="317">
        <v>1.1404179816936715</v>
      </c>
      <c r="I53" s="317"/>
      <c r="J53" s="317">
        <v>6.179011877638841</v>
      </c>
      <c r="K53" s="317">
        <v>0.2742203938474732</v>
      </c>
      <c r="L53" s="272"/>
    </row>
    <row r="54" spans="2:12" s="290" customFormat="1" ht="12.75">
      <c r="B54" s="326"/>
      <c r="C54" s="326" t="s">
        <v>70</v>
      </c>
      <c r="D54" s="327">
        <v>5.035866543937843</v>
      </c>
      <c r="E54" s="327">
        <v>1.5829458222837416</v>
      </c>
      <c r="F54" s="328"/>
      <c r="G54" s="327">
        <v>5.785095989691086</v>
      </c>
      <c r="H54" s="327">
        <v>1.2034325162808395</v>
      </c>
      <c r="I54" s="329"/>
      <c r="J54" s="327">
        <v>5.988054165329804</v>
      </c>
      <c r="K54" s="327">
        <v>0.529491899392066</v>
      </c>
      <c r="L54" s="294"/>
    </row>
    <row r="55" spans="2:11" s="290" customFormat="1" ht="12.75">
      <c r="B55" s="312"/>
      <c r="C55" s="312"/>
      <c r="D55" s="313"/>
      <c r="E55" s="313"/>
      <c r="F55" s="314"/>
      <c r="G55" s="313"/>
      <c r="H55" s="313"/>
      <c r="I55" s="322"/>
      <c r="J55" s="313"/>
      <c r="K55" s="313"/>
    </row>
    <row r="56" spans="2:8" s="1" customFormat="1" ht="13.5">
      <c r="B56" s="233" t="s">
        <v>52</v>
      </c>
      <c r="C56" s="235"/>
      <c r="D56" s="233"/>
      <c r="E56" s="233"/>
      <c r="F56" s="236"/>
      <c r="G56" s="233"/>
      <c r="H56" s="233"/>
    </row>
    <row r="57" spans="2:6" s="4" customFormat="1" ht="13.5">
      <c r="B57" s="235" t="s">
        <v>13</v>
      </c>
      <c r="F57" s="334"/>
    </row>
    <row r="58" s="4" customFormat="1" ht="12.75">
      <c r="F58" s="334"/>
    </row>
    <row r="59" spans="2:6" s="266" customFormat="1" ht="15" customHeight="1">
      <c r="B59" s="335"/>
      <c r="C59" s="335"/>
      <c r="F59" s="336"/>
    </row>
    <row r="60" spans="2:3" s="266" customFormat="1" ht="15" customHeight="1">
      <c r="B60" s="324"/>
      <c r="C60" s="324"/>
    </row>
    <row r="61" spans="2:3" s="266" customFormat="1" ht="15" customHeight="1">
      <c r="B61" s="335"/>
      <c r="C61" s="335"/>
    </row>
    <row r="62" spans="2:3" s="266" customFormat="1" ht="15" customHeight="1">
      <c r="B62" s="324"/>
      <c r="C62" s="324"/>
    </row>
    <row r="63" spans="2:3" s="266" customFormat="1" ht="15" customHeight="1">
      <c r="B63" s="335"/>
      <c r="C63" s="335"/>
    </row>
    <row r="64" spans="2:3" s="266" customFormat="1" ht="15" customHeight="1">
      <c r="B64" s="324"/>
      <c r="C64" s="324"/>
    </row>
    <row r="65" spans="2:3" s="266" customFormat="1" ht="15" customHeight="1">
      <c r="B65" s="335"/>
      <c r="C65" s="335"/>
    </row>
    <row r="66" spans="2:3" s="266" customFormat="1" ht="15" customHeight="1">
      <c r="B66" s="324"/>
      <c r="C66" s="324"/>
    </row>
    <row r="67" spans="2:3" s="266" customFormat="1" ht="15" customHeight="1">
      <c r="B67" s="335"/>
      <c r="C67" s="335"/>
    </row>
    <row r="68" spans="2:3" s="266" customFormat="1" ht="15" customHeight="1">
      <c r="B68" s="324"/>
      <c r="C68" s="324"/>
    </row>
    <row r="69" spans="2:3" s="266" customFormat="1" ht="15" customHeight="1">
      <c r="B69" s="335"/>
      <c r="C69" s="335"/>
    </row>
    <row r="70" spans="2:3" s="266" customFormat="1" ht="15" customHeight="1">
      <c r="B70" s="324"/>
      <c r="C70" s="324"/>
    </row>
    <row r="71" spans="2:6" s="266" customFormat="1" ht="15" customHeight="1">
      <c r="B71" s="335"/>
      <c r="C71" s="335"/>
      <c r="F71" s="336"/>
    </row>
    <row r="72" spans="2:3" s="266" customFormat="1" ht="15" customHeight="1">
      <c r="B72" s="324"/>
      <c r="C72" s="324"/>
    </row>
    <row r="73" spans="2:3" s="266" customFormat="1" ht="15" customHeight="1">
      <c r="B73" s="335"/>
      <c r="C73" s="335"/>
    </row>
    <row r="74" spans="2:3" s="266" customFormat="1" ht="15" customHeight="1">
      <c r="B74" s="324"/>
      <c r="C74" s="324"/>
    </row>
    <row r="75" spans="2:3" s="266" customFormat="1" ht="15" customHeight="1">
      <c r="B75" s="335"/>
      <c r="C75" s="335"/>
    </row>
    <row r="76" spans="2:3" s="266" customFormat="1" ht="15" customHeight="1">
      <c r="B76" s="324"/>
      <c r="C76" s="324"/>
    </row>
    <row r="77" spans="2:3" s="266" customFormat="1" ht="15" customHeight="1">
      <c r="B77" s="335"/>
      <c r="C77" s="335"/>
    </row>
    <row r="78" spans="2:3" s="266" customFormat="1" ht="15" customHeight="1">
      <c r="B78" s="324"/>
      <c r="C78" s="324"/>
    </row>
    <row r="79" spans="2:3" s="266" customFormat="1" ht="15" customHeight="1">
      <c r="B79" s="335"/>
      <c r="C79" s="335"/>
    </row>
    <row r="80" spans="2:3" s="266" customFormat="1" ht="15" customHeight="1">
      <c r="B80" s="324"/>
      <c r="C80" s="324"/>
    </row>
    <row r="81" spans="2:3" s="266" customFormat="1" ht="15" customHeight="1">
      <c r="B81" s="335"/>
      <c r="C81" s="335"/>
    </row>
    <row r="82" spans="2:3" s="266" customFormat="1" ht="15" customHeight="1">
      <c r="B82" s="324"/>
      <c r="C82" s="324"/>
    </row>
    <row r="83" spans="2:3" s="266" customFormat="1" ht="3" customHeight="1">
      <c r="B83" s="263"/>
      <c r="C83" s="263"/>
    </row>
    <row r="84" spans="2:3" s="290" customFormat="1" ht="12">
      <c r="B84" s="337"/>
      <c r="C84" s="337"/>
    </row>
    <row r="85" spans="2:8" s="334" customFormat="1" ht="13.5">
      <c r="B85" s="338"/>
      <c r="C85" s="338"/>
      <c r="D85" s="337"/>
      <c r="E85" s="337"/>
      <c r="F85" s="337"/>
      <c r="G85" s="337"/>
      <c r="H85" s="337"/>
    </row>
    <row r="86" spans="4:8" s="334" customFormat="1" ht="12.75">
      <c r="D86" s="337"/>
      <c r="E86" s="337"/>
      <c r="F86" s="337"/>
      <c r="G86" s="337"/>
      <c r="H86" s="337"/>
    </row>
  </sheetData>
  <sheetProtection/>
  <mergeCells count="11">
    <mergeCell ref="B4:H4"/>
    <mergeCell ref="B5:H5"/>
    <mergeCell ref="B7:B10"/>
    <mergeCell ref="C7:C10"/>
    <mergeCell ref="D7:F8"/>
    <mergeCell ref="G7:H8"/>
    <mergeCell ref="J7:K7"/>
    <mergeCell ref="J8:K8"/>
    <mergeCell ref="D9:E9"/>
    <mergeCell ref="G9:H9"/>
    <mergeCell ref="J9:K9"/>
  </mergeCells>
  <printOptions horizontalCentered="1"/>
  <pageMargins left="0.7480314960629921" right="0.5905511811023623" top="0.31496062992125984" bottom="0.35433070866141736" header="0" footer="0"/>
  <pageSetup horizontalDpi="600" verticalDpi="600" orientation="landscape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>
    <tabColor theme="0" tint="-0.1499900072813034"/>
  </sheetPr>
  <dimension ref="B3:K35"/>
  <sheetViews>
    <sheetView zoomScale="85" zoomScaleNormal="85" zoomScaleSheetLayoutView="40" zoomScalePageLayoutView="0" workbookViewId="0" topLeftCell="A1">
      <selection activeCell="H13" sqref="H13"/>
    </sheetView>
  </sheetViews>
  <sheetFormatPr defaultColWidth="11.421875" defaultRowHeight="12.75"/>
  <cols>
    <col min="1" max="1" width="1.28515625" style="33" customWidth="1"/>
    <col min="2" max="2" width="54.421875" style="33" customWidth="1"/>
    <col min="3" max="3" width="34.140625" style="33" customWidth="1"/>
    <col min="4" max="4" width="2.00390625" style="33" customWidth="1"/>
    <col min="5" max="5" width="32.7109375" style="33" customWidth="1"/>
    <col min="6" max="6" width="28.28125" style="33" customWidth="1"/>
    <col min="7" max="16384" width="11.421875" style="33" customWidth="1"/>
  </cols>
  <sheetData>
    <row r="1" ht="22.5" customHeight="1"/>
    <row r="3" spans="2:4" ht="27" customHeight="1">
      <c r="B3" s="32"/>
      <c r="C3" s="32"/>
      <c r="D3" s="32"/>
    </row>
    <row r="4" ht="12.75">
      <c r="B4" s="34" t="s">
        <v>40</v>
      </c>
    </row>
    <row r="5" spans="2:4" ht="14.25">
      <c r="B5" s="77" t="s">
        <v>156</v>
      </c>
      <c r="C5" s="77"/>
      <c r="D5" s="77"/>
    </row>
    <row r="6" spans="2:4" s="35" customFormat="1" ht="12.75">
      <c r="B6" s="429" t="s">
        <v>0</v>
      </c>
      <c r="C6" s="429"/>
      <c r="D6" s="429"/>
    </row>
    <row r="7" spans="2:11" ht="12.75">
      <c r="B7" s="430">
        <v>42917</v>
      </c>
      <c r="C7" s="431"/>
      <c r="D7" s="431"/>
      <c r="E7" s="78"/>
      <c r="F7" s="5"/>
      <c r="G7" s="5"/>
      <c r="H7" s="5"/>
      <c r="I7" s="5"/>
      <c r="J7" s="5"/>
      <c r="K7" s="5"/>
    </row>
    <row r="8" spans="2:4" ht="12.75">
      <c r="B8" s="104"/>
      <c r="C8" s="105"/>
      <c r="D8" s="105"/>
    </row>
    <row r="9" spans="2:7" s="110" customFormat="1" ht="18" customHeight="1">
      <c r="B9" s="432" t="s">
        <v>157</v>
      </c>
      <c r="C9" s="88" t="s">
        <v>193</v>
      </c>
      <c r="D9" s="106"/>
      <c r="E9" s="107" t="s">
        <v>194</v>
      </c>
      <c r="F9" s="108" t="s">
        <v>195</v>
      </c>
      <c r="G9" s="109"/>
    </row>
    <row r="10" spans="2:7" s="40" customFormat="1" ht="13.5" customHeight="1">
      <c r="B10" s="433"/>
      <c r="C10" s="433" t="s">
        <v>1</v>
      </c>
      <c r="D10" s="111"/>
      <c r="E10" s="433" t="s">
        <v>150</v>
      </c>
      <c r="F10" s="108" t="s">
        <v>196</v>
      </c>
      <c r="G10" s="112"/>
    </row>
    <row r="11" spans="2:6" s="40" customFormat="1" ht="28.5" customHeight="1">
      <c r="B11" s="434"/>
      <c r="C11" s="434"/>
      <c r="D11" s="103"/>
      <c r="E11" s="434"/>
      <c r="F11" s="81" t="s">
        <v>151</v>
      </c>
    </row>
    <row r="12" spans="2:6" s="44" customFormat="1" ht="15" customHeight="1">
      <c r="B12" s="113" t="s">
        <v>5</v>
      </c>
      <c r="C12" s="114">
        <v>0.306829693890991</v>
      </c>
      <c r="D12" s="115"/>
      <c r="E12" s="114">
        <v>0.0532171917234698</v>
      </c>
      <c r="F12" s="114">
        <v>0.035956821749085</v>
      </c>
    </row>
    <row r="13" spans="2:6" s="44" customFormat="1" ht="15" customHeight="1">
      <c r="B13" s="116" t="s">
        <v>6</v>
      </c>
      <c r="C13" s="117">
        <v>0.197969931484613</v>
      </c>
      <c r="D13" s="118"/>
      <c r="E13" s="117">
        <v>0.0327028334092408</v>
      </c>
      <c r="F13" s="117">
        <v>0.0193409818707883</v>
      </c>
    </row>
    <row r="14" spans="2:6" s="44" customFormat="1" ht="15" customHeight="1">
      <c r="B14" s="113" t="s">
        <v>66</v>
      </c>
      <c r="C14" s="114">
        <v>0.348468953878786</v>
      </c>
      <c r="D14" s="119"/>
      <c r="E14" s="114">
        <v>0.0609432073353392</v>
      </c>
      <c r="F14" s="114">
        <v>0.0410023274504279</v>
      </c>
    </row>
    <row r="15" spans="2:6" s="44" customFormat="1" ht="23.25" customHeight="1">
      <c r="B15" s="116" t="s">
        <v>67</v>
      </c>
      <c r="C15" s="117">
        <v>0.22792771452566</v>
      </c>
      <c r="D15" s="118"/>
      <c r="E15" s="117">
        <v>0.0381858422319617</v>
      </c>
      <c r="F15" s="117">
        <v>0.0225740311702746</v>
      </c>
    </row>
    <row r="16" spans="2:6" s="44" customFormat="1" ht="15" customHeight="1">
      <c r="B16" s="120" t="s">
        <v>28</v>
      </c>
      <c r="C16" s="51">
        <v>0.395222149205078</v>
      </c>
      <c r="D16" s="119"/>
      <c r="E16" s="51">
        <v>0.0572765594696996</v>
      </c>
      <c r="F16" s="51">
        <v>0.0323968311226507</v>
      </c>
    </row>
    <row r="17" spans="2:6" s="44" customFormat="1" ht="24.75" customHeight="1">
      <c r="B17" s="121" t="s">
        <v>27</v>
      </c>
      <c r="C17" s="50">
        <v>0.334370079233696</v>
      </c>
      <c r="D17" s="122"/>
      <c r="E17" s="50">
        <v>0.0680300038530438</v>
      </c>
      <c r="F17" s="50">
        <v>0.0367239524417358</v>
      </c>
    </row>
    <row r="18" spans="2:6" s="44" customFormat="1" ht="15" customHeight="1">
      <c r="B18" s="120" t="s">
        <v>26</v>
      </c>
      <c r="C18" s="51">
        <v>0.416918002435311</v>
      </c>
      <c r="D18" s="119"/>
      <c r="E18" s="51">
        <v>0.055803556499851</v>
      </c>
      <c r="F18" s="51">
        <v>0.0553889298780506</v>
      </c>
    </row>
    <row r="19" spans="2:6" s="44" customFormat="1" ht="24.75" customHeight="1">
      <c r="B19" s="121" t="s">
        <v>11</v>
      </c>
      <c r="C19" s="50">
        <v>0.238612246823903</v>
      </c>
      <c r="D19" s="122"/>
      <c r="E19" s="50">
        <v>0.0274338873811269</v>
      </c>
      <c r="F19" s="50">
        <v>0.0153830328675821</v>
      </c>
    </row>
    <row r="20" spans="2:6" s="44" customFormat="1" ht="15" customHeight="1">
      <c r="B20" s="120" t="s">
        <v>29</v>
      </c>
      <c r="C20" s="51">
        <v>0.175458841372823</v>
      </c>
      <c r="D20" s="119"/>
      <c r="E20" s="51">
        <v>0.0357079322889646</v>
      </c>
      <c r="F20" s="51">
        <v>0.0246632046781827</v>
      </c>
    </row>
    <row r="21" spans="2:6" s="44" customFormat="1" ht="24.75" customHeight="1">
      <c r="B21" s="121" t="s">
        <v>30</v>
      </c>
      <c r="C21" s="50">
        <v>0.295253371690176</v>
      </c>
      <c r="D21" s="122"/>
      <c r="E21" s="50">
        <v>0.0403535415607752</v>
      </c>
      <c r="F21" s="50">
        <v>0.0244151261694805</v>
      </c>
    </row>
    <row r="22" spans="2:6" s="44" customFormat="1" ht="43.5" customHeight="1">
      <c r="B22" s="120" t="s">
        <v>57</v>
      </c>
      <c r="C22" s="51">
        <v>0.269009233623116</v>
      </c>
      <c r="D22" s="119"/>
      <c r="E22" s="51">
        <v>0.0418736740413763</v>
      </c>
      <c r="F22" s="51">
        <v>0.0275952380796817</v>
      </c>
    </row>
    <row r="23" spans="2:6" s="44" customFormat="1" ht="24.75" customHeight="1">
      <c r="B23" s="121" t="s">
        <v>31</v>
      </c>
      <c r="C23" s="50">
        <v>0.595808767256133</v>
      </c>
      <c r="D23" s="122"/>
      <c r="E23" s="50">
        <v>0.0881315006526</v>
      </c>
      <c r="F23" s="50">
        <v>0.0832583447966127</v>
      </c>
    </row>
    <row r="24" spans="2:6" s="44" customFormat="1" ht="15" customHeight="1">
      <c r="B24" s="120" t="s">
        <v>32</v>
      </c>
      <c r="C24" s="51">
        <v>0.59495781261435</v>
      </c>
      <c r="D24" s="119"/>
      <c r="E24" s="51">
        <v>0.0830373376427513</v>
      </c>
      <c r="F24" s="51">
        <v>0.048032661922573</v>
      </c>
    </row>
    <row r="25" spans="2:6" s="44" customFormat="1" ht="25.5" customHeight="1">
      <c r="B25" s="120" t="s">
        <v>58</v>
      </c>
      <c r="C25" s="51">
        <v>0.0792120838194564</v>
      </c>
      <c r="D25" s="119"/>
      <c r="E25" s="51">
        <v>0.0485108012382623</v>
      </c>
      <c r="F25" s="51">
        <v>0.0272617284552109</v>
      </c>
    </row>
    <row r="26" spans="2:6" s="44" customFormat="1" ht="24.75" customHeight="1">
      <c r="B26" s="121" t="s">
        <v>120</v>
      </c>
      <c r="C26" s="50">
        <v>0.197712540765385</v>
      </c>
      <c r="D26" s="122"/>
      <c r="E26" s="50">
        <v>0.0470669944646249</v>
      </c>
      <c r="F26" s="50">
        <v>0.0337757914322545</v>
      </c>
    </row>
    <row r="27" spans="2:6" s="44" customFormat="1" ht="27.75" customHeight="1">
      <c r="B27" s="120" t="s">
        <v>59</v>
      </c>
      <c r="C27" s="51">
        <v>0.724982415139153</v>
      </c>
      <c r="D27" s="119"/>
      <c r="E27" s="51">
        <v>0.178440880869309</v>
      </c>
      <c r="F27" s="51">
        <v>0.0963481640106363</v>
      </c>
    </row>
    <row r="28" spans="2:6" s="44" customFormat="1" ht="24.75" customHeight="1">
      <c r="B28" s="121" t="s">
        <v>60</v>
      </c>
      <c r="C28" s="50">
        <v>1.130547995421</v>
      </c>
      <c r="D28" s="122"/>
      <c r="E28" s="50">
        <v>0.217476843730034</v>
      </c>
      <c r="F28" s="50">
        <v>0.13171014665599</v>
      </c>
    </row>
    <row r="29" spans="2:6" s="44" customFormat="1" ht="24" customHeight="1">
      <c r="B29" s="120" t="s">
        <v>61</v>
      </c>
      <c r="C29" s="51">
        <v>0</v>
      </c>
      <c r="D29" s="119"/>
      <c r="E29" s="51">
        <v>0</v>
      </c>
      <c r="F29" s="51">
        <v>0</v>
      </c>
    </row>
    <row r="30" spans="2:6" s="44" customFormat="1" ht="24" customHeight="1">
      <c r="B30" s="123" t="s">
        <v>62</v>
      </c>
      <c r="C30" s="52">
        <v>2.05615350389262</v>
      </c>
      <c r="D30" s="124"/>
      <c r="E30" s="52">
        <v>0.349119321158272</v>
      </c>
      <c r="F30" s="52">
        <v>0.229929336727278</v>
      </c>
    </row>
    <row r="31" spans="2:5" s="55" customFormat="1" ht="7.5" customHeight="1">
      <c r="B31" s="125"/>
      <c r="C31" s="126"/>
      <c r="D31" s="84"/>
      <c r="E31" s="50"/>
    </row>
    <row r="32" spans="2:5" s="55" customFormat="1" ht="24.75" customHeight="1">
      <c r="B32" s="435" t="s">
        <v>125</v>
      </c>
      <c r="C32" s="435"/>
      <c r="D32" s="435"/>
      <c r="E32" s="435"/>
    </row>
    <row r="33" spans="2:3" s="48" customFormat="1" ht="12">
      <c r="B33" s="47" t="s">
        <v>52</v>
      </c>
      <c r="C33" s="127"/>
    </row>
    <row r="34" spans="2:4" ht="13.5">
      <c r="B34" s="49" t="s">
        <v>13</v>
      </c>
      <c r="C34" s="47"/>
      <c r="D34" s="47"/>
    </row>
    <row r="35" spans="2:4" ht="12.75">
      <c r="B35" s="48"/>
      <c r="C35" s="128"/>
      <c r="D35" s="128"/>
    </row>
  </sheetData>
  <sheetProtection/>
  <mergeCells count="6">
    <mergeCell ref="B6:D6"/>
    <mergeCell ref="B7:D7"/>
    <mergeCell ref="B9:B11"/>
    <mergeCell ref="C10:C11"/>
    <mergeCell ref="E10:E11"/>
    <mergeCell ref="B32:E32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JJMartinezB</dc:creator>
  <cp:keywords/>
  <dc:description/>
  <cp:lastModifiedBy>Edgar Eduardo Guayazan Sierra</cp:lastModifiedBy>
  <cp:lastPrinted>2017-02-08T21:57:11Z</cp:lastPrinted>
  <dcterms:created xsi:type="dcterms:W3CDTF">2005-08-09T20:15:50Z</dcterms:created>
  <dcterms:modified xsi:type="dcterms:W3CDTF">2017-09-13T22:08:50Z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