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8265" tabRatio="671" firstSheet="6" activeTab="11"/>
  </bookViews>
  <sheets>
    <sheet name="Contenido" sheetId="1" r:id="rId1"/>
    <sheet name="1.Indices" sheetId="2" r:id="rId2"/>
    <sheet name="2.Prod;  ventas y empleo anual" sheetId="3" r:id="rId3"/>
    <sheet name="3.Prod ventas y empleo año corr" sheetId="4" r:id="rId4"/>
    <sheet name="4.Prod ventas y empleo 12 " sheetId="5" r:id="rId5"/>
    <sheet name="5.Producción real" sheetId="6" r:id="rId6"/>
    <sheet name="6. Ventas reales" sheetId="7" r:id="rId7"/>
    <sheet name="7.Personal Ocupado" sheetId="8" r:id="rId8"/>
    <sheet name="8.Personal x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  <externalReference r:id="rId17"/>
  </externalReferences>
  <definedNames>
    <definedName name="matrix" localSheetId="6">#REF!</definedName>
    <definedName name="matrix" localSheetId="7">#REF!</definedName>
    <definedName name="matrix">#REF!</definedName>
    <definedName name="mdellin" localSheetId="6">'[1]Regiones'!$G$5:$H$19</definedName>
    <definedName name="mdellin" localSheetId="7">'[1]Regiones'!$G$5:$H$19</definedName>
    <definedName name="mdellin">'[1]Regiones'!$G$5:$H$19</definedName>
  </definedNames>
  <calcPr fullCalcOnLoad="1"/>
</workbook>
</file>

<file path=xl/sharedStrings.xml><?xml version="1.0" encoding="utf-8"?>
<sst xmlns="http://schemas.openxmlformats.org/spreadsheetml/2006/main" count="613" uniqueCount="172">
  <si>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</si>
  <si>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</si>
  <si>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</si>
  <si>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</si>
  <si>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</si>
  <si>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</si>
  <si>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</si>
  <si>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</si>
  <si>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</si>
  <si>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</si>
  <si>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</si>
  <si>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</si>
  <si>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</si>
  <si>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</si>
  <si>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</si>
  <si>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</si>
  <si>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</si>
  <si>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</si>
  <si>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</si>
  <si>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</si>
  <si>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</si>
  <si>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</si>
  <si>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</si>
  <si>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</si>
  <si>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</si>
  <si>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</si>
  <si>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</si>
  <si>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</si>
  <si>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</si>
  <si>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</si>
  <si>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</si>
  <si>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</si>
  <si>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</si>
  <si>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</si>
  <si>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</si>
  <si>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</si>
  <si>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</si>
  <si>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Variaciones </t>
  </si>
  <si>
    <t>Variación año corrido</t>
  </si>
  <si>
    <t>Total Personal Ocupado</t>
  </si>
  <si>
    <t>Base promedio anual 2007 = 100</t>
  </si>
  <si>
    <t>II - 2010</t>
  </si>
  <si>
    <t>Contribución a la variación anual del personal ocupado</t>
  </si>
  <si>
    <t>IV - 2010</t>
  </si>
  <si>
    <t>I  - 2011</t>
  </si>
  <si>
    <t>II - 2011</t>
  </si>
  <si>
    <t xml:space="preserve">Variación anual del trimestre 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</si>
  <si>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</si>
  <si>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</si>
  <si>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</si>
  <si>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</si>
  <si>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</si>
  <si>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</si>
  <si>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</si>
  <si>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>III- 2007</t>
  </si>
  <si>
    <t>III- 2008</t>
  </si>
  <si>
    <t>III- 2009</t>
  </si>
  <si>
    <t>III- 2010</t>
  </si>
  <si>
    <t>III- 2011</t>
  </si>
  <si>
    <t>III- 2012</t>
  </si>
  <si>
    <t>I  - 2013</t>
  </si>
  <si>
    <t>III</t>
  </si>
  <si>
    <t>III - 2008</t>
  </si>
  <si>
    <t>III - 2009</t>
  </si>
  <si>
    <t>III - 2010</t>
  </si>
  <si>
    <t>III - 2011</t>
  </si>
  <si>
    <t>III - 2012</t>
  </si>
  <si>
    <t>II - 2013</t>
  </si>
  <si>
    <t>II  - 2013</t>
  </si>
  <si>
    <t>III - 2013</t>
  </si>
  <si>
    <t>III  - 2013</t>
  </si>
  <si>
    <t>IV  - 2013</t>
  </si>
  <si>
    <t>IV - 2013</t>
  </si>
  <si>
    <t>I - 2014</t>
  </si>
  <si>
    <t>I  - 2014</t>
  </si>
  <si>
    <t>II - 2014</t>
  </si>
  <si>
    <t>II  - 2014</t>
  </si>
  <si>
    <t>III - 2014</t>
  </si>
  <si>
    <t>IV - 2014</t>
  </si>
  <si>
    <t>I - 2015</t>
  </si>
  <si>
    <t>Fuente: DANE - MTMR</t>
  </si>
  <si>
    <t>Variación anual del trimestre según agrupación industrial</t>
  </si>
  <si>
    <t>I- 2015</t>
  </si>
  <si>
    <t>2. Variación y contribución de la producción industrial,  ventas y personal ocupado según agrupación industrial</t>
  </si>
  <si>
    <t xml:space="preserve">Variación anual del trimestre. </t>
  </si>
  <si>
    <t>Publicado: 1 de septiembre de 2015</t>
  </si>
  <si>
    <t>II - 2015</t>
  </si>
  <si>
    <t>CONTENIDO ANEXOS</t>
  </si>
  <si>
    <t>3. Variación y contribución de la producción industrial,  ventas y personal ocupado según agrupación industrial</t>
  </si>
  <si>
    <t>Total Industria</t>
  </si>
  <si>
    <t>Alimentos preparados para animales</t>
  </si>
  <si>
    <t>Otros productos alimenticios</t>
  </si>
  <si>
    <t>Otros productos químicos</t>
  </si>
  <si>
    <t>Productos de plástico</t>
  </si>
  <si>
    <t xml:space="preserve">Variación acumulada año corrido </t>
  </si>
  <si>
    <t>Variación acumulada 12 meses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</si>
  <si>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</si>
  <si>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</si>
  <si>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</si>
  <si>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</si>
  <si>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Bebidas</t>
  </si>
  <si>
    <t>5. Producción real</t>
  </si>
  <si>
    <t>6. Ventas Reales</t>
  </si>
  <si>
    <t>7. Personal Ocupado</t>
  </si>
  <si>
    <t>4. Variación y contribución de la producción industrial,  ventas y personal ocupado según agrupación industrial</t>
  </si>
  <si>
    <t>III - 2015</t>
  </si>
  <si>
    <t>Conservación de carne y derivados cárnicos</t>
  </si>
  <si>
    <t>Productos de panadería</t>
  </si>
  <si>
    <t>Confecciones</t>
  </si>
  <si>
    <t>Papel y sus productos</t>
  </si>
  <si>
    <t>Químicas básicas</t>
  </si>
  <si>
    <t>Minerales no metálicos</t>
  </si>
  <si>
    <t>Hierro y fundición</t>
  </si>
  <si>
    <t>Otras manufacturas</t>
  </si>
  <si>
    <t>Dominios</t>
  </si>
  <si>
    <t>Nombre del Dominio</t>
  </si>
  <si>
    <t>CIIU 3</t>
  </si>
  <si>
    <t>IV - 2015</t>
  </si>
  <si>
    <t>I - 2016</t>
  </si>
  <si>
    <t>II - 2016</t>
  </si>
  <si>
    <t>III - 2016</t>
  </si>
  <si>
    <t>Dominio</t>
  </si>
  <si>
    <t>Nombre</t>
  </si>
  <si>
    <t>Textiles</t>
  </si>
  <si>
    <t>IV - 2016</t>
  </si>
  <si>
    <t>(a): Valor nominal deflactado por el índice de precios al productor, según clase industrial</t>
  </si>
  <si>
    <t>I - 2017</t>
  </si>
  <si>
    <t>Medellín, Valle de Aburrá, Barbosa, Bello, Caldas, Copacabana, Envigado, Girardota, Itagüí, La Estrella y Sabaneta</t>
  </si>
  <si>
    <t xml:space="preserve">*Medellín, Valle de Aburrá, Barbosa, Bello, Caldas, Copacabana, Envigado, Girardota, Itagüí, La Estrella y Sabaneta
</t>
  </si>
  <si>
    <t>Muestra Trimestral Manufacturera Regional - Medellín*</t>
  </si>
  <si>
    <t>*Medellín, Valle de Aburrá, Barbosa, Bello, Caldas, Copacabana, Envigado, Girardota, Itagüí, La Estrella y Sabaneta</t>
  </si>
  <si>
    <t>Conservación de carne y derivados cárnicos**</t>
  </si>
  <si>
    <t>Alimentos preparados para animales**</t>
  </si>
  <si>
    <t>Bebidas**</t>
  </si>
  <si>
    <t>Químicas básicas**</t>
  </si>
  <si>
    <t>** En estas agrupaciones no se calcula CV'e por efectuarse censo</t>
  </si>
  <si>
    <t>II - 2017</t>
  </si>
  <si>
    <t>III - 2017</t>
  </si>
  <si>
    <t>Muestra Trimestral Manufacturera Regional- MTMR</t>
  </si>
  <si>
    <t>IV trimestre - 2017</t>
  </si>
  <si>
    <t>IV - 2017</t>
  </si>
  <si>
    <t>I trimestre 2007 - IV trimestre 2017</t>
  </si>
  <si>
    <t>IV Trim 2017 / IV Trim 2016</t>
  </si>
  <si>
    <t>I-IV Trim (2017 / 2016)</t>
  </si>
  <si>
    <t>I Trim 2017 - IV Trim 2017 / I Trim 2016 - IV Trim 2016</t>
  </si>
  <si>
    <t>IV Trim 2007 -  IV Trim 2017</t>
  </si>
  <si>
    <t>IV Trim 2007 - IV Trim 2017</t>
  </si>
  <si>
    <t>IV Trim 2017</t>
  </si>
  <si>
    <t>1.</t>
  </si>
  <si>
    <t>Índices de las principales variables</t>
  </si>
  <si>
    <t>2.</t>
  </si>
  <si>
    <t>Variación anual y contribución de la producción industrial,  ventas y personal ocupado según agrupación industrial</t>
  </si>
  <si>
    <t>3.</t>
  </si>
  <si>
    <t>Variación año corrido y contribución de la producción industrial,  ventas y personal ocupado según agrupación industrial</t>
  </si>
  <si>
    <t>4.</t>
  </si>
  <si>
    <t>Variación acumulada anual y contribución de la producción industrial,  ventas y personal ocupado según agrupación industrial</t>
  </si>
  <si>
    <t>5.</t>
  </si>
  <si>
    <t>6.</t>
  </si>
  <si>
    <t>Ventas Reales</t>
  </si>
  <si>
    <t>7.</t>
  </si>
  <si>
    <t>8.</t>
  </si>
  <si>
    <t>Personal ocupado según tipo de contratación</t>
  </si>
  <si>
    <t>9.</t>
  </si>
  <si>
    <t>Personal Ocupado según categoría de contratación</t>
  </si>
  <si>
    <t>10.</t>
  </si>
  <si>
    <t xml:space="preserve">Variaciones de producción real de alimentos y bebidas. </t>
  </si>
  <si>
    <t>11.</t>
  </si>
  <si>
    <t>Coeficientes de variación estimados por agrupación</t>
  </si>
  <si>
    <t>12.</t>
  </si>
  <si>
    <r>
      <t>Fecha de actualización:</t>
    </r>
    <r>
      <rPr>
        <sz val="9"/>
        <rFont val="Arial"/>
        <family val="2"/>
      </rPr>
      <t xml:space="preserve"> 2 de marzo de 2018</t>
    </r>
  </si>
  <si>
    <r>
      <t>Fuente:</t>
    </r>
    <r>
      <rPr>
        <sz val="9"/>
        <rFont val="Arial"/>
        <family val="2"/>
      </rPr>
      <t xml:space="preserve"> DANE - MTMR</t>
    </r>
  </si>
  <si>
    <t>Medellín y Valle de Aburrá (Barbosa, Bello, Caldas, Copacabana, Envigado, Girardota, Itagüí, La Estrella y Sabaneta)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</si>
</sst>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 * #,##0.00_ ;_ * \-#,##0.00_ ;_ * &quot;-&quot;??_ ;_ @_ "/>
    <numFmt numFmtId="173" formatCode="0.00000"/>
    <numFmt numFmtId="174" formatCode="0.0"/>
    <numFmt numFmtId="175" formatCode="_ * #,##0.0_ ;_ * \-#,##0.0_ ;_ * &quot;-&quot;??_ ;_ @_ "/>
  </numFmts>
  <fonts count="49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2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15"/>
      <color indexed="62"/>
      <name val="Calibri"/>
      <family val="2"/>
    </font>
    <font>
      <u val="single"/>
      <sz val="10"/>
      <color indexed="20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1"/>
      <color indexed="20"/>
      <name val="Arial"/>
      <family val="2"/>
    </font>
    <font>
      <b/>
      <sz val="1.25"/>
      <color indexed="8"/>
      <name val="Arial"/>
      <family val="2"/>
    </font>
    <font>
      <b/>
      <sz val="15"/>
      <color theme="3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9"/>
      <color rgb="FF002288"/>
      <name val="Arial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 style="thin"/>
    </border>
    <border>
      <left/>
      <right/>
      <top/>
      <bottom style="double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/>
      <top/>
      <bottom style="medium"/>
    </border>
    <border>
      <left/>
      <right/>
      <top/>
      <bottom style="medium"/>
    </border>
    <border>
      <left/>
      <right style="thin">
        <color indexed="9"/>
      </right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>
        <color indexed="63"/>
      </bottom>
    </border>
    <border>
      <left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4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3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269">
    <xf numFmtId="0" fontId="0" fillId="0" borderId="0" xfId="0" applyAlignment="1">
      <alignment/>
    </xf>
    <xf numFmtId="174" fontId="5" fillId="24" borderId="0" xfId="0" applyNumberFormat="1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174" fontId="5" fillId="25" borderId="0" xfId="0" applyNumberFormat="1" applyFont="1" applyFill="1" applyBorder="1" applyAlignment="1">
      <alignment horizontal="center"/>
    </xf>
    <xf numFmtId="0" fontId="25" fillId="25" borderId="0" xfId="0" applyFont="1" applyFill="1" applyAlignment="1">
      <alignment/>
    </xf>
    <xf numFmtId="0" fontId="0" fillId="25" borderId="10" xfId="0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174" fontId="5" fillId="25" borderId="0" xfId="0" applyNumberFormat="1" applyFont="1" applyFill="1" applyBorder="1" applyAlignment="1">
      <alignment horizontal="center" vertical="center"/>
    </xf>
    <xf numFmtId="174" fontId="3" fillId="26" borderId="0" xfId="0" applyNumberFormat="1" applyFont="1" applyFill="1" applyBorder="1" applyAlignment="1">
      <alignment horizontal="left" vertical="center"/>
    </xf>
    <xf numFmtId="1" fontId="5" fillId="27" borderId="0" xfId="0" applyNumberFormat="1" applyFont="1" applyFill="1" applyBorder="1" applyAlignment="1">
      <alignment horizontal="center" vertical="center"/>
    </xf>
    <xf numFmtId="1" fontId="3" fillId="25" borderId="0" xfId="0" applyNumberFormat="1" applyFont="1" applyFill="1" applyBorder="1" applyAlignment="1">
      <alignment horizontal="center" vertical="center"/>
    </xf>
    <xf numFmtId="174" fontId="3" fillId="25" borderId="0" xfId="0" applyNumberFormat="1" applyFont="1" applyFill="1" applyBorder="1" applyAlignment="1">
      <alignment horizontal="center" vertical="center"/>
    </xf>
    <xf numFmtId="174" fontId="3" fillId="26" borderId="0" xfId="0" applyNumberFormat="1" applyFont="1" applyFill="1" applyBorder="1" applyAlignment="1">
      <alignment horizontal="center" vertical="center"/>
    </xf>
    <xf numFmtId="174" fontId="5" fillId="25" borderId="0" xfId="0" applyNumberFormat="1" applyFont="1" applyFill="1" applyBorder="1" applyAlignment="1">
      <alignment horizontal="center"/>
    </xf>
    <xf numFmtId="0" fontId="43" fillId="25" borderId="0" xfId="56" applyFont="1" applyFill="1" applyBorder="1" applyAlignment="1">
      <alignment horizontal="left"/>
      <protection/>
    </xf>
    <xf numFmtId="0" fontId="43" fillId="25" borderId="11" xfId="56" applyFont="1" applyFill="1" applyBorder="1" applyAlignment="1">
      <alignment horizontal="left"/>
      <protection/>
    </xf>
    <xf numFmtId="0" fontId="0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 horizontal="center"/>
    </xf>
    <xf numFmtId="174" fontId="0" fillId="25" borderId="0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/>
    </xf>
    <xf numFmtId="0" fontId="44" fillId="25" borderId="13" xfId="54" applyFont="1" applyFill="1" applyBorder="1" applyAlignment="1">
      <alignment horizontal="center"/>
      <protection/>
    </xf>
    <xf numFmtId="0" fontId="44" fillId="25" borderId="14" xfId="54" applyFont="1" applyFill="1" applyBorder="1" applyAlignment="1">
      <alignment horizontal="center"/>
      <protection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/>
    </xf>
    <xf numFmtId="0" fontId="0" fillId="25" borderId="12" xfId="0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4" xfId="0" applyFill="1" applyBorder="1" applyAlignment="1">
      <alignment/>
    </xf>
    <xf numFmtId="0" fontId="0" fillId="25" borderId="11" xfId="0" applyFill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1" fontId="5" fillId="25" borderId="11" xfId="0" applyNumberFormat="1" applyFont="1" applyFill="1" applyBorder="1" applyAlignment="1">
      <alignment horizontal="center"/>
    </xf>
    <xf numFmtId="174" fontId="5" fillId="25" borderId="11" xfId="0" applyNumberFormat="1" applyFont="1" applyFill="1" applyBorder="1" applyAlignment="1">
      <alignment horizontal="center" vertical="center"/>
    </xf>
    <xf numFmtId="174" fontId="5" fillId="25" borderId="0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/>
    </xf>
    <xf numFmtId="174" fontId="5" fillId="25" borderId="11" xfId="0" applyNumberFormat="1" applyFont="1" applyFill="1" applyBorder="1" applyAlignment="1">
      <alignment horizontal="right"/>
    </xf>
    <xf numFmtId="174" fontId="5" fillId="25" borderId="28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/>
    </xf>
    <xf numFmtId="174" fontId="5" fillId="25" borderId="28" xfId="0" applyNumberFormat="1" applyFont="1" applyFill="1" applyBorder="1" applyAlignment="1">
      <alignment horizontal="center"/>
    </xf>
    <xf numFmtId="1" fontId="5" fillId="25" borderId="11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1" xfId="0" applyFont="1" applyFill="1" applyBorder="1" applyAlignment="1">
      <alignment horizontal="center"/>
    </xf>
    <xf numFmtId="174" fontId="0" fillId="25" borderId="11" xfId="0" applyNumberFormat="1" applyFont="1" applyFill="1" applyBorder="1" applyAlignment="1">
      <alignment horizontal="center" vertical="center" wrapText="1"/>
    </xf>
    <xf numFmtId="1" fontId="5" fillId="25" borderId="11" xfId="0" applyNumberFormat="1" applyFont="1" applyFill="1" applyBorder="1" applyAlignment="1">
      <alignment horizontal="center"/>
    </xf>
    <xf numFmtId="174" fontId="5" fillId="25" borderId="11" xfId="0" applyNumberFormat="1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174" fontId="5" fillId="25" borderId="29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174" fontId="5" fillId="27" borderId="0" xfId="0" applyNumberFormat="1" applyFont="1" applyFill="1" applyBorder="1" applyAlignment="1">
      <alignment horizontal="center" vertical="center"/>
    </xf>
    <xf numFmtId="174" fontId="5" fillId="25" borderId="11" xfId="0" applyNumberFormat="1" applyFont="1" applyFill="1" applyBorder="1" applyAlignment="1">
      <alignment horizontal="center" vertical="center"/>
    </xf>
    <xf numFmtId="0" fontId="43" fillId="25" borderId="0" xfId="56" applyFont="1" applyFill="1" applyBorder="1">
      <alignment/>
      <protection/>
    </xf>
    <xf numFmtId="0" fontId="43" fillId="25" borderId="16" xfId="56" applyFont="1" applyFill="1" applyBorder="1" applyAlignment="1">
      <alignment horizontal="left"/>
      <protection/>
    </xf>
    <xf numFmtId="0" fontId="45" fillId="25" borderId="0" xfId="56" applyFont="1" applyFill="1" applyBorder="1" applyAlignment="1">
      <alignment horizontal="left" vertical="top" wrapText="1"/>
      <protection/>
    </xf>
    <xf numFmtId="0" fontId="5" fillId="25" borderId="27" xfId="0" applyFont="1" applyFill="1" applyBorder="1" applyAlignment="1">
      <alignment horizontal="left"/>
    </xf>
    <xf numFmtId="0" fontId="0" fillId="25" borderId="30" xfId="0" applyFill="1" applyBorder="1" applyAlignment="1">
      <alignment/>
    </xf>
    <xf numFmtId="0" fontId="24" fillId="25" borderId="10" xfId="0" applyFont="1" applyFill="1" applyBorder="1" applyAlignment="1">
      <alignment/>
    </xf>
    <xf numFmtId="0" fontId="24" fillId="25" borderId="26" xfId="0" applyFont="1" applyFill="1" applyBorder="1" applyAlignment="1">
      <alignment/>
    </xf>
    <xf numFmtId="0" fontId="24" fillId="25" borderId="0" xfId="0" applyFont="1" applyFill="1" applyAlignment="1">
      <alignment/>
    </xf>
    <xf numFmtId="0" fontId="0" fillId="25" borderId="31" xfId="0" applyFill="1" applyBorder="1" applyAlignment="1">
      <alignment/>
    </xf>
    <xf numFmtId="0" fontId="4" fillId="25" borderId="32" xfId="0" applyFont="1" applyFill="1" applyBorder="1" applyAlignment="1">
      <alignment horizontal="center" vertical="center"/>
    </xf>
    <xf numFmtId="174" fontId="3" fillId="24" borderId="32" xfId="0" applyNumberFormat="1" applyFont="1" applyFill="1" applyBorder="1" applyAlignment="1">
      <alignment horizontal="center" vertical="center" wrapText="1"/>
    </xf>
    <xf numFmtId="174" fontId="3" fillId="24" borderId="33" xfId="0" applyNumberFormat="1" applyFont="1" applyFill="1" applyBorder="1" applyAlignment="1">
      <alignment horizontal="center" vertical="center" wrapText="1"/>
    </xf>
    <xf numFmtId="174" fontId="3" fillId="24" borderId="34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26" fillId="25" borderId="0" xfId="0" applyFont="1" applyFill="1" applyAlignment="1">
      <alignment/>
    </xf>
    <xf numFmtId="1" fontId="0" fillId="25" borderId="27" xfId="0" applyNumberFormat="1" applyFill="1" applyBorder="1" applyAlignment="1" quotePrefix="1">
      <alignment/>
    </xf>
    <xf numFmtId="0" fontId="5" fillId="25" borderId="1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4" fillId="25" borderId="35" xfId="0" applyFont="1" applyFill="1" applyBorder="1" applyAlignment="1">
      <alignment horizontal="center" vertical="center" wrapText="1"/>
    </xf>
    <xf numFmtId="173" fontId="4" fillId="25" borderId="36" xfId="0" applyNumberFormat="1" applyFont="1" applyFill="1" applyBorder="1" applyAlignment="1">
      <alignment horizontal="center" wrapText="1"/>
    </xf>
    <xf numFmtId="0" fontId="4" fillId="25" borderId="36" xfId="0" applyFont="1" applyFill="1" applyBorder="1" applyAlignment="1">
      <alignment horizontal="center" vertical="center" wrapText="1"/>
    </xf>
    <xf numFmtId="173" fontId="4" fillId="25" borderId="37" xfId="0" applyNumberFormat="1" applyFont="1" applyFill="1" applyBorder="1" applyAlignment="1">
      <alignment horizontal="center" wrapText="1"/>
    </xf>
    <xf numFmtId="0" fontId="5" fillId="25" borderId="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6" fillId="25" borderId="0" xfId="0" applyFont="1" applyFill="1" applyBorder="1" applyAlignment="1">
      <alignment horizontal="center" vertical="center" wrapText="1"/>
    </xf>
    <xf numFmtId="173" fontId="6" fillId="25" borderId="0" xfId="0" applyNumberFormat="1" applyFont="1" applyFill="1" applyBorder="1" applyAlignment="1">
      <alignment horizontal="center" wrapText="1"/>
    </xf>
    <xf numFmtId="174" fontId="3" fillId="24" borderId="0" xfId="0" applyNumberFormat="1" applyFont="1" applyFill="1" applyBorder="1" applyAlignment="1">
      <alignment horizontal="right" vertical="center" wrapText="1"/>
    </xf>
    <xf numFmtId="174" fontId="3" fillId="25" borderId="10" xfId="0" applyNumberFormat="1" applyFont="1" applyFill="1" applyBorder="1" applyAlignment="1">
      <alignment horizontal="right" vertical="center"/>
    </xf>
    <xf numFmtId="174" fontId="3" fillId="25" borderId="10" xfId="0" applyNumberFormat="1" applyFont="1" applyFill="1" applyBorder="1" applyAlignment="1">
      <alignment horizontal="center" vertical="center"/>
    </xf>
    <xf numFmtId="174" fontId="3" fillId="24" borderId="0" xfId="0" applyNumberFormat="1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/>
    </xf>
    <xf numFmtId="0" fontId="3" fillId="25" borderId="39" xfId="0" applyFont="1" applyFill="1" applyBorder="1" applyAlignment="1">
      <alignment horizontal="center"/>
    </xf>
    <xf numFmtId="0" fontId="4" fillId="25" borderId="10" xfId="0" applyFont="1" applyFill="1" applyBorder="1" applyAlignment="1">
      <alignment vertical="center"/>
    </xf>
    <xf numFmtId="1" fontId="5" fillId="25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174" fontId="5" fillId="24" borderId="0" xfId="0" applyNumberFormat="1" applyFont="1" applyFill="1" applyBorder="1" applyAlignment="1">
      <alignment horizontal="right" vertical="center" wrapText="1"/>
    </xf>
    <xf numFmtId="174" fontId="5" fillId="25" borderId="10" xfId="0" applyNumberFormat="1" applyFont="1" applyFill="1" applyBorder="1" applyAlignment="1">
      <alignment horizontal="right" vertical="center"/>
    </xf>
    <xf numFmtId="174" fontId="5" fillId="25" borderId="0" xfId="0" applyNumberFormat="1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3" fillId="25" borderId="40" xfId="0" applyFont="1" applyFill="1" applyBorder="1" applyAlignment="1">
      <alignment horizontal="center"/>
    </xf>
    <xf numFmtId="2" fontId="3" fillId="25" borderId="40" xfId="0" applyNumberFormat="1" applyFont="1" applyFill="1" applyBorder="1" applyAlignment="1">
      <alignment horizontal="center"/>
    </xf>
    <xf numFmtId="0" fontId="3" fillId="25" borderId="40" xfId="0" applyFont="1" applyFill="1" applyBorder="1" applyAlignment="1">
      <alignment horizontal="center"/>
    </xf>
    <xf numFmtId="0" fontId="3" fillId="25" borderId="41" xfId="0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/>
    </xf>
    <xf numFmtId="1" fontId="5" fillId="25" borderId="0" xfId="0" applyNumberFormat="1" applyFont="1" applyFill="1" applyBorder="1" applyAlignment="1">
      <alignment horizontal="center"/>
    </xf>
    <xf numFmtId="174" fontId="5" fillId="25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vertical="center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Continuous" vertical="center"/>
    </xf>
    <xf numFmtId="0" fontId="24" fillId="25" borderId="0" xfId="0" applyFont="1" applyFill="1" applyAlignment="1">
      <alignment horizontal="centerContinuous" vertical="center"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centerContinuous" vertical="center"/>
    </xf>
    <xf numFmtId="0" fontId="5" fillId="25" borderId="0" xfId="0" applyFont="1" applyFill="1" applyBorder="1" applyAlignment="1">
      <alignment horizontal="centerContinuous" vertical="center"/>
    </xf>
    <xf numFmtId="0" fontId="25" fillId="25" borderId="0" xfId="0" applyFont="1" applyFill="1" applyBorder="1" applyAlignment="1">
      <alignment horizontal="right"/>
    </xf>
    <xf numFmtId="0" fontId="4" fillId="25" borderId="10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5" borderId="26" xfId="0" applyFont="1" applyFill="1" applyBorder="1" applyAlignment="1">
      <alignment/>
    </xf>
    <xf numFmtId="0" fontId="3" fillId="25" borderId="36" xfId="0" applyFont="1" applyFill="1" applyBorder="1" applyAlignment="1">
      <alignment horizontal="center"/>
    </xf>
    <xf numFmtId="0" fontId="3" fillId="25" borderId="37" xfId="0" applyFont="1" applyFill="1" applyBorder="1" applyAlignment="1">
      <alignment/>
    </xf>
    <xf numFmtId="0" fontId="3" fillId="25" borderId="36" xfId="0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/>
    </xf>
    <xf numFmtId="175" fontId="3" fillId="25" borderId="27" xfId="49" applyNumberFormat="1" applyFont="1" applyFill="1" applyBorder="1" applyAlignment="1">
      <alignment/>
    </xf>
    <xf numFmtId="175" fontId="3" fillId="25" borderId="10" xfId="49" applyNumberFormat="1" applyFont="1" applyFill="1" applyBorder="1" applyAlignment="1">
      <alignment/>
    </xf>
    <xf numFmtId="174" fontId="5" fillId="27" borderId="0" xfId="0" applyNumberFormat="1" applyFont="1" applyFill="1" applyBorder="1" applyAlignment="1">
      <alignment horizontal="left" vertical="center"/>
    </xf>
    <xf numFmtId="174" fontId="5" fillId="26" borderId="0" xfId="0" applyNumberFormat="1" applyFont="1" applyFill="1" applyBorder="1" applyAlignment="1">
      <alignment horizontal="left" vertical="center"/>
    </xf>
    <xf numFmtId="174" fontId="5" fillId="26" borderId="0" xfId="0" applyNumberFormat="1" applyFont="1" applyFill="1" applyBorder="1" applyAlignment="1">
      <alignment horizontal="center" vertical="center"/>
    </xf>
    <xf numFmtId="174" fontId="5" fillId="25" borderId="11" xfId="0" applyNumberFormat="1" applyFont="1" applyFill="1" applyBorder="1" applyAlignment="1">
      <alignment horizontal="left" vertical="center"/>
    </xf>
    <xf numFmtId="0" fontId="4" fillId="25" borderId="42" xfId="0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/>
    </xf>
    <xf numFmtId="2" fontId="3" fillId="25" borderId="40" xfId="0" applyNumberFormat="1" applyFont="1" applyFill="1" applyBorder="1" applyAlignment="1">
      <alignment horizontal="center"/>
    </xf>
    <xf numFmtId="0" fontId="3" fillId="25" borderId="41" xfId="0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0" fontId="5" fillId="25" borderId="10" xfId="0" applyFont="1" applyFill="1" applyBorder="1" applyAlignment="1">
      <alignment vertical="center"/>
    </xf>
    <xf numFmtId="174" fontId="5" fillId="25" borderId="0" xfId="0" applyNumberFormat="1" applyFont="1" applyFill="1" applyBorder="1" applyAlignment="1">
      <alignment horizontal="right"/>
    </xf>
    <xf numFmtId="174" fontId="5" fillId="24" borderId="0" xfId="0" applyNumberFormat="1" applyFont="1" applyFill="1" applyBorder="1" applyAlignment="1">
      <alignment horizontal="right" vertical="center" wrapText="1"/>
    </xf>
    <xf numFmtId="174" fontId="5" fillId="25" borderId="10" xfId="0" applyNumberFormat="1" applyFont="1" applyFill="1" applyBorder="1" applyAlignment="1">
      <alignment horizontal="right" vertical="center"/>
    </xf>
    <xf numFmtId="174" fontId="5" fillId="24" borderId="0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/>
    </xf>
    <xf numFmtId="174" fontId="5" fillId="25" borderId="11" xfId="0" applyNumberFormat="1" applyFont="1" applyFill="1" applyBorder="1" applyAlignment="1">
      <alignment horizontal="right"/>
    </xf>
    <xf numFmtId="174" fontId="5" fillId="25" borderId="28" xfId="0" applyNumberFormat="1" applyFont="1" applyFill="1" applyBorder="1" applyAlignment="1">
      <alignment horizontal="right"/>
    </xf>
    <xf numFmtId="174" fontId="5" fillId="25" borderId="10" xfId="0" applyNumberFormat="1" applyFont="1" applyFill="1" applyBorder="1" applyAlignment="1">
      <alignment horizontal="center" vertical="center"/>
    </xf>
    <xf numFmtId="174" fontId="5" fillId="25" borderId="28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vertical="center"/>
    </xf>
    <xf numFmtId="2" fontId="0" fillId="25" borderId="10" xfId="0" applyNumberForma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2" fontId="3" fillId="25" borderId="10" xfId="0" applyNumberFormat="1" applyFont="1" applyFill="1" applyBorder="1" applyAlignment="1">
      <alignment vertical="center"/>
    </xf>
    <xf numFmtId="174" fontId="5" fillId="25" borderId="11" xfId="0" applyNumberFormat="1" applyFont="1" applyFill="1" applyBorder="1" applyAlignment="1">
      <alignment horizontal="right" vertical="center"/>
    </xf>
    <xf numFmtId="0" fontId="5" fillId="25" borderId="11" xfId="0" applyFont="1" applyFill="1" applyBorder="1" applyAlignment="1">
      <alignment vertical="center"/>
    </xf>
    <xf numFmtId="174" fontId="5" fillId="25" borderId="0" xfId="0" applyNumberFormat="1" applyFont="1" applyFill="1" applyBorder="1" applyAlignment="1">
      <alignment horizontal="right" vertical="center"/>
    </xf>
    <xf numFmtId="0" fontId="5" fillId="25" borderId="0" xfId="0" applyFont="1" applyFill="1" applyBorder="1" applyAlignment="1">
      <alignment vertical="center"/>
    </xf>
    <xf numFmtId="0" fontId="3" fillId="25" borderId="43" xfId="0" applyFont="1" applyFill="1" applyBorder="1" applyAlignment="1">
      <alignment horizontal="center" vertical="center"/>
    </xf>
    <xf numFmtId="0" fontId="3" fillId="25" borderId="44" xfId="0" applyFont="1" applyFill="1" applyBorder="1" applyAlignment="1">
      <alignment horizontal="center" vertic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38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horizontal="center" vertical="center"/>
    </xf>
    <xf numFmtId="0" fontId="3" fillId="25" borderId="40" xfId="0" applyFont="1" applyFill="1" applyBorder="1" applyAlignment="1">
      <alignment horizontal="center" vertical="center"/>
    </xf>
    <xf numFmtId="2" fontId="3" fillId="25" borderId="40" xfId="0" applyNumberFormat="1" applyFont="1" applyFill="1" applyBorder="1" applyAlignment="1">
      <alignment horizontal="center" vertical="center"/>
    </xf>
    <xf numFmtId="0" fontId="0" fillId="25" borderId="31" xfId="0" applyFill="1" applyBorder="1" applyAlignment="1">
      <alignment vertical="center"/>
    </xf>
    <xf numFmtId="0" fontId="0" fillId="25" borderId="37" xfId="0" applyFill="1" applyBorder="1" applyAlignment="1">
      <alignment vertical="center"/>
    </xf>
    <xf numFmtId="0" fontId="0" fillId="25" borderId="36" xfId="0" applyFill="1" applyBorder="1" applyAlignment="1">
      <alignment vertical="center"/>
    </xf>
    <xf numFmtId="0" fontId="3" fillId="25" borderId="36" xfId="0" applyFont="1" applyFill="1" applyBorder="1" applyAlignment="1">
      <alignment vertical="center"/>
    </xf>
    <xf numFmtId="0" fontId="24" fillId="25" borderId="10" xfId="0" applyFont="1" applyFill="1" applyBorder="1" applyAlignment="1">
      <alignment/>
    </xf>
    <xf numFmtId="174" fontId="5" fillId="25" borderId="45" xfId="0" applyNumberFormat="1" applyFont="1" applyFill="1" applyBorder="1" applyAlignment="1">
      <alignment horizontal="right"/>
    </xf>
    <xf numFmtId="174" fontId="5" fillId="25" borderId="0" xfId="0" applyNumberFormat="1" applyFont="1" applyFill="1" applyBorder="1" applyAlignment="1">
      <alignment horizontal="center" wrapText="1"/>
    </xf>
    <xf numFmtId="174" fontId="5" fillId="25" borderId="45" xfId="0" applyNumberFormat="1" applyFont="1" applyFill="1" applyBorder="1" applyAlignment="1">
      <alignment horizontal="center" wrapText="1"/>
    </xf>
    <xf numFmtId="174" fontId="0" fillId="25" borderId="0" xfId="0" applyNumberFormat="1" applyFont="1" applyFill="1" applyBorder="1" applyAlignment="1">
      <alignment horizontal="center" wrapText="1"/>
    </xf>
    <xf numFmtId="174" fontId="0" fillId="25" borderId="11" xfId="0" applyNumberFormat="1" applyFont="1" applyFill="1" applyBorder="1" applyAlignment="1">
      <alignment horizontal="center" wrapText="1"/>
    </xf>
    <xf numFmtId="0" fontId="0" fillId="25" borderId="46" xfId="0" applyFill="1" applyBorder="1" applyAlignment="1">
      <alignment/>
    </xf>
    <xf numFmtId="0" fontId="4" fillId="25" borderId="30" xfId="0" applyFont="1" applyFill="1" applyBorder="1" applyAlignment="1">
      <alignment/>
    </xf>
    <xf numFmtId="0" fontId="5" fillId="25" borderId="27" xfId="0" applyFont="1" applyFill="1" applyBorder="1" applyAlignment="1">
      <alignment/>
    </xf>
    <xf numFmtId="0" fontId="5" fillId="25" borderId="27" xfId="0" applyFont="1" applyFill="1" applyBorder="1" applyAlignment="1">
      <alignment vertical="center"/>
    </xf>
    <xf numFmtId="0" fontId="2" fillId="25" borderId="0" xfId="46" applyFill="1" applyBorder="1" applyAlignment="1" applyProtection="1">
      <alignment horizontal="left"/>
      <protection/>
    </xf>
    <xf numFmtId="0" fontId="46" fillId="25" borderId="16" xfId="0" applyFont="1" applyFill="1" applyBorder="1" applyAlignment="1">
      <alignment horizontal="left" vertical="center"/>
    </xf>
    <xf numFmtId="0" fontId="2" fillId="25" borderId="30" xfId="46" applyFill="1" applyBorder="1" applyAlignment="1" applyProtection="1">
      <alignment horizontal="left"/>
      <protection/>
    </xf>
    <xf numFmtId="0" fontId="45" fillId="25" borderId="18" xfId="56" applyFont="1" applyFill="1" applyBorder="1" applyAlignment="1">
      <alignment horizontal="left" vertical="top" wrapText="1"/>
      <protection/>
    </xf>
    <xf numFmtId="0" fontId="43" fillId="25" borderId="18" xfId="56" applyFont="1" applyFill="1" applyBorder="1" applyAlignment="1">
      <alignment horizontal="left"/>
      <protection/>
    </xf>
    <xf numFmtId="0" fontId="46" fillId="25" borderId="23" xfId="0" applyFont="1" applyFill="1" applyBorder="1" applyAlignment="1">
      <alignment horizontal="left" vertical="center"/>
    </xf>
    <xf numFmtId="0" fontId="2" fillId="25" borderId="11" xfId="46" applyFill="1" applyBorder="1" applyAlignment="1" applyProtection="1">
      <alignment horizontal="left"/>
      <protection/>
    </xf>
    <xf numFmtId="0" fontId="43" fillId="25" borderId="25" xfId="56" applyFont="1" applyFill="1" applyBorder="1" applyAlignment="1">
      <alignment horizontal="left"/>
      <protection/>
    </xf>
    <xf numFmtId="0" fontId="0" fillId="25" borderId="0" xfId="0" applyFont="1" applyFill="1" applyBorder="1" applyAlignment="1">
      <alignment/>
    </xf>
    <xf numFmtId="0" fontId="23" fillId="25" borderId="47" xfId="0" applyFont="1" applyFill="1" applyBorder="1" applyAlignment="1">
      <alignment/>
    </xf>
    <xf numFmtId="0" fontId="0" fillId="25" borderId="48" xfId="0" applyFill="1" applyBorder="1" applyAlignment="1">
      <alignment/>
    </xf>
    <xf numFmtId="0" fontId="28" fillId="25" borderId="0" xfId="0" applyFont="1" applyFill="1" applyBorder="1" applyAlignment="1">
      <alignment/>
    </xf>
    <xf numFmtId="0" fontId="4" fillId="25" borderId="12" xfId="0" applyFont="1" applyFill="1" applyBorder="1" applyAlignment="1">
      <alignment horizontal="center" vertical="center" wrapText="1"/>
    </xf>
    <xf numFmtId="173" fontId="4" fillId="25" borderId="12" xfId="0" applyNumberFormat="1" applyFont="1" applyFill="1" applyBorder="1" applyAlignment="1">
      <alignment horizontal="center" vertical="center" wrapText="1"/>
    </xf>
    <xf numFmtId="0" fontId="29" fillId="25" borderId="19" xfId="55" applyFont="1" applyFill="1" applyBorder="1" applyAlignment="1">
      <alignment horizontal="center"/>
      <protection/>
    </xf>
    <xf numFmtId="0" fontId="29" fillId="25" borderId="21" xfId="55" applyFont="1" applyFill="1" applyBorder="1" applyAlignment="1">
      <alignment horizontal="center"/>
      <protection/>
    </xf>
    <xf numFmtId="0" fontId="29" fillId="25" borderId="22" xfId="55" applyFont="1" applyFill="1" applyBorder="1" applyAlignment="1">
      <alignment horizontal="center"/>
      <protection/>
    </xf>
    <xf numFmtId="49" fontId="24" fillId="25" borderId="23" xfId="55" applyNumberFormat="1" applyFont="1" applyFill="1" applyBorder="1" applyAlignment="1">
      <alignment horizontal="center"/>
      <protection/>
    </xf>
    <xf numFmtId="49" fontId="24" fillId="25" borderId="11" xfId="55" applyNumberFormat="1" applyFont="1" applyFill="1" applyBorder="1" applyAlignment="1">
      <alignment horizontal="center"/>
      <protection/>
    </xf>
    <xf numFmtId="49" fontId="24" fillId="25" borderId="25" xfId="55" applyNumberFormat="1" applyFont="1" applyFill="1" applyBorder="1" applyAlignment="1">
      <alignment horizontal="center"/>
      <protection/>
    </xf>
    <xf numFmtId="0" fontId="47" fillId="25" borderId="19" xfId="57" applyFont="1" applyFill="1" applyBorder="1" applyAlignment="1">
      <alignment horizontal="center"/>
      <protection/>
    </xf>
    <xf numFmtId="0" fontId="47" fillId="25" borderId="21" xfId="57" applyFont="1" applyFill="1" applyBorder="1" applyAlignment="1">
      <alignment horizontal="center"/>
      <protection/>
    </xf>
    <xf numFmtId="0" fontId="47" fillId="25" borderId="22" xfId="57" applyFont="1" applyFill="1" applyBorder="1" applyAlignment="1">
      <alignment horizontal="center"/>
      <protection/>
    </xf>
    <xf numFmtId="0" fontId="47" fillId="25" borderId="16" xfId="57" applyFont="1" applyFill="1" applyBorder="1" applyAlignment="1">
      <alignment horizontal="center"/>
      <protection/>
    </xf>
    <xf numFmtId="0" fontId="47" fillId="25" borderId="0" xfId="57" applyFont="1" applyFill="1" applyBorder="1" applyAlignment="1">
      <alignment horizontal="center"/>
      <protection/>
    </xf>
    <xf numFmtId="0" fontId="47" fillId="25" borderId="18" xfId="57" applyFont="1" applyFill="1" applyBorder="1" applyAlignment="1">
      <alignment horizontal="center"/>
      <protection/>
    </xf>
    <xf numFmtId="0" fontId="47" fillId="25" borderId="23" xfId="57" applyFont="1" applyFill="1" applyBorder="1" applyAlignment="1">
      <alignment horizontal="center"/>
      <protection/>
    </xf>
    <xf numFmtId="0" fontId="47" fillId="25" borderId="11" xfId="57" applyFont="1" applyFill="1" applyBorder="1" applyAlignment="1">
      <alignment horizontal="center"/>
      <protection/>
    </xf>
    <xf numFmtId="0" fontId="47" fillId="25" borderId="25" xfId="57" applyFont="1" applyFill="1" applyBorder="1" applyAlignment="1">
      <alignment horizontal="center"/>
      <protection/>
    </xf>
    <xf numFmtId="0" fontId="48" fillId="28" borderId="19" xfId="57" applyFont="1" applyFill="1" applyBorder="1" applyAlignment="1">
      <alignment horizontal="center" vertical="center" wrapText="1"/>
      <protection/>
    </xf>
    <xf numFmtId="0" fontId="48" fillId="28" borderId="21" xfId="57" applyFont="1" applyFill="1" applyBorder="1" applyAlignment="1">
      <alignment horizontal="center" vertical="center" wrapText="1"/>
      <protection/>
    </xf>
    <xf numFmtId="0" fontId="48" fillId="28" borderId="22" xfId="57" applyFont="1" applyFill="1" applyBorder="1" applyAlignment="1">
      <alignment horizontal="center" vertical="center" wrapText="1"/>
      <protection/>
    </xf>
    <xf numFmtId="0" fontId="48" fillId="28" borderId="23" xfId="57" applyFont="1" applyFill="1" applyBorder="1" applyAlignment="1">
      <alignment horizontal="center" vertical="center" wrapText="1"/>
      <protection/>
    </xf>
    <xf numFmtId="0" fontId="48" fillId="28" borderId="11" xfId="57" applyFont="1" applyFill="1" applyBorder="1" applyAlignment="1">
      <alignment horizontal="center" vertical="center" wrapText="1"/>
      <protection/>
    </xf>
    <xf numFmtId="0" fontId="48" fillId="28" borderId="25" xfId="57" applyFont="1" applyFill="1" applyBorder="1" applyAlignment="1">
      <alignment horizontal="center" vertical="center" wrapText="1"/>
      <protection/>
    </xf>
    <xf numFmtId="0" fontId="6" fillId="29" borderId="19" xfId="57" applyFont="1" applyFill="1" applyBorder="1" applyAlignment="1">
      <alignment horizontal="center" vertical="center" wrapText="1"/>
      <protection/>
    </xf>
    <xf numFmtId="0" fontId="6" fillId="29" borderId="21" xfId="57" applyFont="1" applyFill="1" applyBorder="1" applyAlignment="1">
      <alignment horizontal="center" vertical="center" wrapText="1"/>
      <protection/>
    </xf>
    <xf numFmtId="0" fontId="6" fillId="29" borderId="22" xfId="57" applyFont="1" applyFill="1" applyBorder="1" applyAlignment="1">
      <alignment horizontal="center" vertical="center" wrapText="1"/>
      <protection/>
    </xf>
    <xf numFmtId="0" fontId="6" fillId="29" borderId="16" xfId="57" applyFont="1" applyFill="1" applyBorder="1" applyAlignment="1">
      <alignment horizontal="center" vertical="center" wrapText="1"/>
      <protection/>
    </xf>
    <xf numFmtId="0" fontId="6" fillId="29" borderId="0" xfId="57" applyFont="1" applyFill="1" applyBorder="1" applyAlignment="1">
      <alignment horizontal="center" vertical="center" wrapText="1"/>
      <protection/>
    </xf>
    <xf numFmtId="0" fontId="6" fillId="29" borderId="18" xfId="57" applyFont="1" applyFill="1" applyBorder="1" applyAlignment="1">
      <alignment horizontal="center" vertical="center" wrapText="1"/>
      <protection/>
    </xf>
    <xf numFmtId="0" fontId="6" fillId="29" borderId="23" xfId="57" applyFont="1" applyFill="1" applyBorder="1" applyAlignment="1">
      <alignment horizontal="center" vertical="center" wrapText="1"/>
      <protection/>
    </xf>
    <xf numFmtId="0" fontId="6" fillId="29" borderId="11" xfId="57" applyFont="1" applyFill="1" applyBorder="1" applyAlignment="1">
      <alignment horizontal="center" vertical="center" wrapText="1"/>
      <protection/>
    </xf>
    <xf numFmtId="0" fontId="6" fillId="29" borderId="25" xfId="57" applyFont="1" applyFill="1" applyBorder="1" applyAlignment="1">
      <alignment horizontal="center" vertical="center" wrapText="1"/>
      <protection/>
    </xf>
    <xf numFmtId="0" fontId="26" fillId="25" borderId="2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/>
    </xf>
    <xf numFmtId="0" fontId="4" fillId="25" borderId="49" xfId="0" applyFont="1" applyFill="1" applyBorder="1" applyAlignment="1">
      <alignment horizontal="center" vertical="center" wrapText="1"/>
    </xf>
    <xf numFmtId="0" fontId="4" fillId="25" borderId="50" xfId="0" applyFont="1" applyFill="1" applyBorder="1" applyAlignment="1">
      <alignment horizontal="center" vertical="center" wrapText="1"/>
    </xf>
    <xf numFmtId="0" fontId="4" fillId="25" borderId="51" xfId="0" applyFont="1" applyFill="1" applyBorder="1" applyAlignment="1">
      <alignment horizontal="center" vertical="center" wrapText="1"/>
    </xf>
    <xf numFmtId="0" fontId="4" fillId="25" borderId="49" xfId="0" applyFont="1" applyFill="1" applyBorder="1" applyAlignment="1">
      <alignment horizontal="center"/>
    </xf>
    <xf numFmtId="0" fontId="4" fillId="25" borderId="50" xfId="0" applyFont="1" applyFill="1" applyBorder="1" applyAlignment="1">
      <alignment horizontal="center"/>
    </xf>
    <xf numFmtId="0" fontId="4" fillId="25" borderId="51" xfId="0" applyFont="1" applyFill="1" applyBorder="1" applyAlignment="1">
      <alignment horizontal="center"/>
    </xf>
    <xf numFmtId="0" fontId="4" fillId="25" borderId="52" xfId="0" applyFont="1" applyFill="1" applyBorder="1" applyAlignment="1">
      <alignment horizontal="center" vertical="center"/>
    </xf>
    <xf numFmtId="0" fontId="4" fillId="25" borderId="53" xfId="0" applyFont="1" applyFill="1" applyBorder="1" applyAlignment="1">
      <alignment horizontal="center" vertical="center"/>
    </xf>
    <xf numFmtId="0" fontId="4" fillId="25" borderId="54" xfId="0" applyFont="1" applyFill="1" applyBorder="1" applyAlignment="1">
      <alignment horizontal="center" vertical="center"/>
    </xf>
    <xf numFmtId="0" fontId="4" fillId="25" borderId="41" xfId="0" applyFont="1" applyFill="1" applyBorder="1" applyAlignment="1">
      <alignment horizontal="center" vertical="center"/>
    </xf>
    <xf numFmtId="0" fontId="4" fillId="25" borderId="49" xfId="0" applyFont="1" applyFill="1" applyBorder="1" applyAlignment="1">
      <alignment horizontal="center" vertical="center"/>
    </xf>
    <xf numFmtId="0" fontId="4" fillId="25" borderId="50" xfId="0" applyFont="1" applyFill="1" applyBorder="1" applyAlignment="1">
      <alignment horizontal="center" vertical="center"/>
    </xf>
    <xf numFmtId="0" fontId="4" fillId="25" borderId="51" xfId="0" applyFont="1" applyFill="1" applyBorder="1" applyAlignment="1">
      <alignment horizontal="center" vertical="center"/>
    </xf>
    <xf numFmtId="0" fontId="4" fillId="25" borderId="55" xfId="0" applyFont="1" applyFill="1" applyBorder="1" applyAlignment="1">
      <alignment horizontal="center" vertical="center"/>
    </xf>
    <xf numFmtId="0" fontId="4" fillId="25" borderId="56" xfId="0" applyFont="1" applyFill="1" applyBorder="1" applyAlignment="1">
      <alignment horizontal="center" vertical="center"/>
    </xf>
    <xf numFmtId="0" fontId="44" fillId="25" borderId="12" xfId="54" applyFont="1" applyFill="1" applyBorder="1" applyAlignment="1">
      <alignment horizontal="center"/>
      <protection/>
    </xf>
    <xf numFmtId="0" fontId="44" fillId="25" borderId="15" xfId="54" applyFont="1" applyFill="1" applyBorder="1" applyAlignment="1">
      <alignment horizontal="center"/>
      <protection/>
    </xf>
    <xf numFmtId="0" fontId="3" fillId="25" borderId="10" xfId="0" applyFont="1" applyFill="1" applyBorder="1" applyAlignment="1">
      <alignment horizontal="left"/>
    </xf>
    <xf numFmtId="0" fontId="25" fillId="25" borderId="10" xfId="0" applyFont="1" applyFill="1" applyBorder="1" applyAlignment="1">
      <alignment horizontal="left"/>
    </xf>
    <xf numFmtId="0" fontId="26" fillId="25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0" fontId="26" fillId="24" borderId="0" xfId="0" applyFont="1" applyFill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12" xfId="55"/>
    <cellStyle name="Normal 2" xfId="56"/>
    <cellStyle name="Normal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231721"/>
        <c:axId val="52758898"/>
      </c:bar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758898"/>
        <c:crosses val="autoZero"/>
        <c:auto val="1"/>
        <c:lblOffset val="100"/>
        <c:tickLblSkip val="1"/>
        <c:noMultiLvlLbl val="0"/>
      </c:catAx>
      <c:valAx>
        <c:axId val="527588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231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460627"/>
        <c:axId val="59710188"/>
      </c:barChart>
      <c:catAx>
        <c:axId val="3646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710188"/>
        <c:crosses val="autoZero"/>
        <c:auto val="1"/>
        <c:lblOffset val="100"/>
        <c:tickLblSkip val="1"/>
        <c:noMultiLvlLbl val="0"/>
      </c:catAx>
      <c:valAx>
        <c:axId val="59710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460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0781"/>
        <c:axId val="4687030"/>
      </c:barChart>
      <c:catAx>
        <c:axId val="52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87030"/>
        <c:crosses val="autoZero"/>
        <c:auto val="1"/>
        <c:lblOffset val="100"/>
        <c:tickLblSkip val="1"/>
        <c:noMultiLvlLbl val="0"/>
      </c:catAx>
      <c:valAx>
        <c:axId val="468703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0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183271"/>
        <c:axId val="44105120"/>
      </c:barChart>
      <c:catAx>
        <c:axId val="42183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105120"/>
        <c:crosses val="autoZero"/>
        <c:auto val="1"/>
        <c:lblOffset val="100"/>
        <c:tickLblSkip val="1"/>
        <c:noMultiLvlLbl val="0"/>
      </c:catAx>
      <c:valAx>
        <c:axId val="441051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183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1401761"/>
        <c:axId val="15744938"/>
      </c:barChart>
      <c:catAx>
        <c:axId val="6140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01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486715"/>
        <c:axId val="271572"/>
      </c:barChart>
      <c:catAx>
        <c:axId val="748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1572"/>
        <c:crosses val="autoZero"/>
        <c:auto val="1"/>
        <c:lblOffset val="100"/>
        <c:tickLblSkip val="1"/>
        <c:noMultiLvlLbl val="0"/>
      </c:catAx>
      <c:valAx>
        <c:axId val="2715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486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44149"/>
        <c:axId val="21997342"/>
      </c:barChart>
      <c:catAx>
        <c:axId val="244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997342"/>
        <c:crosses val="autoZero"/>
        <c:auto val="1"/>
        <c:lblOffset val="100"/>
        <c:tickLblSkip val="1"/>
        <c:noMultiLvlLbl val="0"/>
      </c:catAx>
      <c:valAx>
        <c:axId val="219973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4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758351"/>
        <c:axId val="36954248"/>
      </c:bar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auto val="1"/>
        <c:lblOffset val="100"/>
        <c:tickLblSkip val="1"/>
        <c:noMultiLvlLbl val="0"/>
      </c:catAx>
      <c:valAx>
        <c:axId val="369542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758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152777"/>
        <c:axId val="40504082"/>
      </c:bar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504082"/>
        <c:crosses val="autoZero"/>
        <c:auto val="1"/>
        <c:lblOffset val="100"/>
        <c:tickLblSkip val="1"/>
        <c:noMultiLvlLbl val="0"/>
      </c:catAx>
      <c:valAx>
        <c:axId val="4050408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152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992419"/>
        <c:axId val="59605180"/>
      </c:bar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605180"/>
        <c:crosses val="autoZero"/>
        <c:auto val="1"/>
        <c:lblOffset val="100"/>
        <c:tickLblSkip val="1"/>
        <c:noMultiLvlLbl val="0"/>
      </c:catAx>
      <c:valAx>
        <c:axId val="59605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992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684573"/>
        <c:axId val="63290246"/>
      </c:barChart>
      <c:catAx>
        <c:axId val="666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90246"/>
        <c:crosses val="autoZero"/>
        <c:auto val="1"/>
        <c:lblOffset val="100"/>
        <c:tickLblSkip val="1"/>
        <c:noMultiLvlLbl val="0"/>
      </c:catAx>
      <c:valAx>
        <c:axId val="6329024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84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68035"/>
        <c:axId val="45612316"/>
      </c:bar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612316"/>
        <c:crosses val="autoZero"/>
        <c:auto val="1"/>
        <c:lblOffset val="100"/>
        <c:tickLblSkip val="1"/>
        <c:noMultiLvlLbl val="0"/>
      </c:catAx>
      <c:valAx>
        <c:axId val="45612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68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741303"/>
        <c:axId val="26236272"/>
      </c:barChart>
      <c:catAx>
        <c:axId val="3274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236272"/>
        <c:crosses val="autoZero"/>
        <c:auto val="1"/>
        <c:lblOffset val="100"/>
        <c:tickLblSkip val="1"/>
        <c:noMultiLvlLbl val="0"/>
      </c:catAx>
      <c:valAx>
        <c:axId val="26236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741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799857"/>
        <c:axId val="44763258"/>
      </c:bar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763258"/>
        <c:crosses val="autoZero"/>
        <c:auto val="1"/>
        <c:lblOffset val="100"/>
        <c:tickLblSkip val="1"/>
        <c:noMultiLvlLbl val="0"/>
      </c:catAx>
      <c:valAx>
        <c:axId val="447632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99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6139"/>
        <c:axId val="1945252"/>
      </c:barChart>
      <c:catAx>
        <c:axId val="21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5252"/>
        <c:crosses val="autoZero"/>
        <c:auto val="1"/>
        <c:lblOffset val="100"/>
        <c:tickLblSkip val="1"/>
        <c:noMultiLvlLbl val="0"/>
      </c:catAx>
      <c:valAx>
        <c:axId val="1945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6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507269"/>
        <c:axId val="23347694"/>
      </c:bar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07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802655"/>
        <c:axId val="12115032"/>
      </c:barChart>
      <c:catAx>
        <c:axId val="880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115032"/>
        <c:crosses val="autoZero"/>
        <c:auto val="1"/>
        <c:lblOffset val="100"/>
        <c:tickLblSkip val="1"/>
        <c:noMultiLvlLbl val="0"/>
      </c:catAx>
      <c:valAx>
        <c:axId val="12115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802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926425"/>
        <c:axId val="41793506"/>
      </c:bar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793506"/>
        <c:crosses val="autoZero"/>
        <c:auto val="1"/>
        <c:lblOffset val="100"/>
        <c:tickLblSkip val="1"/>
        <c:noMultiLvlLbl val="0"/>
      </c:catAx>
      <c:valAx>
        <c:axId val="4179350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926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597235"/>
        <c:axId val="29830796"/>
      </c:bar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830796"/>
        <c:crosses val="autoZero"/>
        <c:auto val="1"/>
        <c:lblOffset val="100"/>
        <c:tickLblSkip val="1"/>
        <c:noMultiLvlLbl val="0"/>
      </c:catAx>
      <c:valAx>
        <c:axId val="29830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597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709"/>
        <c:axId val="375382"/>
      </c:barChart>
      <c:catAx>
        <c:axId val="4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78439"/>
        <c:axId val="30405952"/>
      </c:barChart>
      <c:catAx>
        <c:axId val="337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405952"/>
        <c:crosses val="autoZero"/>
        <c:auto val="1"/>
        <c:lblOffset val="100"/>
        <c:tickLblSkip val="1"/>
        <c:noMultiLvlLbl val="0"/>
      </c:catAx>
      <c:valAx>
        <c:axId val="3040595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78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18113"/>
        <c:axId val="46963018"/>
      </c:barChart>
      <c:catAx>
        <c:axId val="521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63018"/>
        <c:crosses val="autoZero"/>
        <c:auto val="1"/>
        <c:lblOffset val="100"/>
        <c:tickLblSkip val="1"/>
        <c:noMultiLvlLbl val="0"/>
      </c:catAx>
      <c:valAx>
        <c:axId val="46963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18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857661"/>
        <c:axId val="3610086"/>
      </c:bar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10086"/>
        <c:crosses val="autoZero"/>
        <c:auto val="1"/>
        <c:lblOffset val="100"/>
        <c:tickLblSkip val="1"/>
        <c:noMultiLvlLbl val="0"/>
      </c:catAx>
      <c:valAx>
        <c:axId val="361008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57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013979"/>
        <c:axId val="45908084"/>
      </c:bar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908084"/>
        <c:crosses val="autoZero"/>
        <c:auto val="1"/>
        <c:lblOffset val="100"/>
        <c:tickLblSkip val="1"/>
        <c:noMultiLvlLbl val="0"/>
      </c:catAx>
      <c:valAx>
        <c:axId val="45908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013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519573"/>
        <c:axId val="27567294"/>
      </c:bar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519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779055"/>
        <c:axId val="18358312"/>
      </c:bar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779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007081"/>
        <c:axId val="10628274"/>
      </c:bar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007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545603"/>
        <c:axId val="55583836"/>
      </c:bar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545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492477"/>
        <c:axId val="5996838"/>
      </c:bar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492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971543"/>
        <c:axId val="15981840"/>
      </c:bar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981840"/>
        <c:crosses val="autoZero"/>
        <c:auto val="1"/>
        <c:lblOffset val="100"/>
        <c:tickLblSkip val="1"/>
        <c:noMultiLvlLbl val="0"/>
      </c:catAx>
      <c:valAx>
        <c:axId val="1598184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971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618833"/>
        <c:axId val="19460634"/>
      </c:barChart>
      <c:catAx>
        <c:axId val="961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618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927979"/>
        <c:axId val="32807492"/>
      </c:bar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auto val="1"/>
        <c:lblOffset val="100"/>
        <c:tickLblSkip val="1"/>
        <c:noMultiLvlLbl val="0"/>
      </c:catAx>
      <c:valAx>
        <c:axId val="32807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927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831973"/>
        <c:axId val="40161166"/>
      </c:barChart>
      <c:catAx>
        <c:axId val="268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161166"/>
        <c:crosses val="autoZero"/>
        <c:auto val="1"/>
        <c:lblOffset val="100"/>
        <c:tickLblSkip val="1"/>
        <c:noMultiLvlLbl val="0"/>
      </c:catAx>
      <c:valAx>
        <c:axId val="40161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831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490775"/>
        <c:axId val="23981520"/>
      </c:bar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81520"/>
        <c:crosses val="autoZero"/>
        <c:auto val="1"/>
        <c:lblOffset val="100"/>
        <c:tickLblSkip val="1"/>
        <c:noMultiLvlLbl val="0"/>
      </c:catAx>
      <c:valAx>
        <c:axId val="239815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490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906175"/>
        <c:axId val="31828984"/>
      </c:bar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828984"/>
        <c:crosses val="autoZero"/>
        <c:auto val="1"/>
        <c:lblOffset val="100"/>
        <c:tickLblSkip val="1"/>
        <c:noMultiLvlLbl val="0"/>
      </c:catAx>
      <c:valAx>
        <c:axId val="31828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906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025401"/>
        <c:axId val="28010882"/>
      </c:bar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010882"/>
        <c:crosses val="autoZero"/>
        <c:auto val="1"/>
        <c:lblOffset val="100"/>
        <c:tickLblSkip val="1"/>
        <c:noMultiLvlLbl val="0"/>
      </c:catAx>
      <c:valAx>
        <c:axId val="2801088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025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771347"/>
        <c:axId val="54288940"/>
      </c:bar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288940"/>
        <c:crosses val="autoZero"/>
        <c:auto val="1"/>
        <c:lblOffset val="100"/>
        <c:tickLblSkip val="1"/>
        <c:noMultiLvlLbl val="0"/>
      </c:catAx>
      <c:valAx>
        <c:axId val="54288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771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838413"/>
        <c:axId val="35327990"/>
      </c:bar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327990"/>
        <c:crosses val="autoZero"/>
        <c:auto val="1"/>
        <c:lblOffset val="100"/>
        <c:tickLblSkip val="1"/>
        <c:noMultiLvlLbl val="0"/>
      </c:catAx>
      <c:valAx>
        <c:axId val="353279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838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516455"/>
        <c:axId val="42994912"/>
      </c:bar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994912"/>
        <c:crosses val="autoZero"/>
        <c:auto val="1"/>
        <c:lblOffset val="100"/>
        <c:tickLblSkip val="1"/>
        <c:noMultiLvlLbl val="0"/>
      </c:catAx>
      <c:valAx>
        <c:axId val="42994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516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409889"/>
        <c:axId val="60035818"/>
      </c:bar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035818"/>
        <c:crosses val="autoZero"/>
        <c:auto val="1"/>
        <c:lblOffset val="100"/>
        <c:tickLblSkip val="1"/>
        <c:noMultiLvlLbl val="0"/>
      </c:catAx>
      <c:valAx>
        <c:axId val="60035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409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51451"/>
        <c:axId val="31063060"/>
      </c:barChart>
      <c:cat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063060"/>
        <c:crosses val="autoZero"/>
        <c:auto val="1"/>
        <c:lblOffset val="100"/>
        <c:tickLblSkip val="1"/>
        <c:noMultiLvlLbl val="0"/>
      </c:catAx>
      <c:valAx>
        <c:axId val="31063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51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132085"/>
        <c:axId val="33079902"/>
      </c:barChart>
      <c:catAx>
        <c:axId val="1113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079902"/>
        <c:crosses val="autoZero"/>
        <c:auto val="1"/>
        <c:lblOffset val="100"/>
        <c:tickLblSkip val="1"/>
        <c:noMultiLvlLbl val="0"/>
      </c:catAx>
      <c:valAx>
        <c:axId val="33079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132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283663"/>
        <c:axId val="62226376"/>
      </c:bar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226376"/>
        <c:crosses val="autoZero"/>
        <c:auto val="1"/>
        <c:lblOffset val="100"/>
        <c:tickLblSkip val="1"/>
        <c:noMultiLvlLbl val="0"/>
      </c:catAx>
      <c:valAx>
        <c:axId val="6222637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283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166473"/>
        <c:axId val="7171666"/>
      </c:barChart>
      <c:catAx>
        <c:axId val="231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171666"/>
        <c:crosses val="autoZero"/>
        <c:auto val="1"/>
        <c:lblOffset val="100"/>
        <c:tickLblSkip val="1"/>
        <c:noMultiLvlLbl val="0"/>
      </c:catAx>
      <c:valAx>
        <c:axId val="71716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166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507089"/>
        <c:axId val="63454938"/>
      </c:bar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54938"/>
        <c:crosses val="autoZero"/>
        <c:auto val="1"/>
        <c:lblOffset val="100"/>
        <c:tickLblSkip val="1"/>
        <c:noMultiLvlLbl val="0"/>
      </c:catAx>
      <c:valAx>
        <c:axId val="63454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507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544995"/>
        <c:axId val="44034044"/>
      </c:barChart>
      <c:catAx>
        <c:axId val="6454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034044"/>
        <c:crosses val="autoZero"/>
        <c:auto val="1"/>
        <c:lblOffset val="100"/>
        <c:tickLblSkip val="1"/>
        <c:noMultiLvlLbl val="0"/>
      </c:catAx>
      <c:valAx>
        <c:axId val="4403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544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762077"/>
        <c:axId val="9987782"/>
      </c:bar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987782"/>
        <c:crosses val="autoZero"/>
        <c:auto val="1"/>
        <c:lblOffset val="100"/>
        <c:tickLblSkip val="1"/>
        <c:noMultiLvlLbl val="0"/>
      </c:catAx>
      <c:valAx>
        <c:axId val="9987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762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781175"/>
        <c:axId val="3703984"/>
      </c:bar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03984"/>
        <c:crosses val="autoZero"/>
        <c:auto val="1"/>
        <c:lblOffset val="100"/>
        <c:tickLblSkip val="1"/>
        <c:noMultiLvlLbl val="0"/>
      </c:catAx>
      <c:valAx>
        <c:axId val="370398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78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335857"/>
        <c:axId val="31587258"/>
      </c:bar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335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849867"/>
        <c:axId val="8431076"/>
      </c:barChart>
      <c:catAx>
        <c:axId val="1584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849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770821"/>
        <c:axId val="11828526"/>
      </c:barChart>
      <c:catAx>
        <c:axId val="877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828526"/>
        <c:crosses val="autoZero"/>
        <c:auto val="1"/>
        <c:lblOffset val="100"/>
        <c:tickLblSkip val="1"/>
        <c:noMultiLvlLbl val="0"/>
      </c:catAx>
      <c:valAx>
        <c:axId val="1182852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770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347871"/>
        <c:axId val="18586520"/>
      </c:barChart>
      <c:catAx>
        <c:axId val="39347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586520"/>
        <c:crosses val="autoZero"/>
        <c:auto val="1"/>
        <c:lblOffset val="100"/>
        <c:tickLblSkip val="1"/>
        <c:noMultiLvlLbl val="0"/>
      </c:catAx>
      <c:valAx>
        <c:axId val="18586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347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060953"/>
        <c:axId val="29113122"/>
      </c:barChart>
      <c:catAx>
        <c:axId val="3306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113122"/>
        <c:crosses val="autoZero"/>
        <c:auto val="1"/>
        <c:lblOffset val="100"/>
        <c:tickLblSkip val="1"/>
        <c:noMultiLvlLbl val="0"/>
      </c:catAx>
      <c:valAx>
        <c:axId val="2911312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060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691507"/>
        <c:axId val="9352652"/>
      </c:bar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52652"/>
        <c:crosses val="autoZero"/>
        <c:auto val="1"/>
        <c:lblOffset val="100"/>
        <c:tickLblSkip val="1"/>
        <c:noMultiLvlLbl val="0"/>
      </c:catAx>
      <c:valAx>
        <c:axId val="935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691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065005"/>
        <c:axId val="19367318"/>
      </c:bar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367318"/>
        <c:crosses val="autoZero"/>
        <c:auto val="1"/>
        <c:lblOffset val="100"/>
        <c:tickLblSkip val="1"/>
        <c:noMultiLvlLbl val="0"/>
      </c:catAx>
      <c:valAx>
        <c:axId val="19367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065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223531"/>
        <c:axId val="39576324"/>
      </c:barChart>
      <c:catAx>
        <c:axId val="3422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576324"/>
        <c:crosses val="autoZero"/>
        <c:auto val="1"/>
        <c:lblOffset val="100"/>
        <c:tickLblSkip val="1"/>
        <c:noMultiLvlLbl val="0"/>
      </c:catAx>
      <c:valAx>
        <c:axId val="395763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223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088135"/>
        <c:axId val="25248896"/>
      </c:bar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248896"/>
        <c:crosses val="autoZero"/>
        <c:auto val="1"/>
        <c:lblOffset val="100"/>
        <c:tickLblSkip val="1"/>
        <c:noMultiLvlLbl val="0"/>
      </c:catAx>
      <c:valAx>
        <c:axId val="25248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088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913473"/>
        <c:axId val="31894666"/>
      </c:barChart>
      <c:catAx>
        <c:axId val="2591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894666"/>
        <c:crosses val="autoZero"/>
        <c:auto val="1"/>
        <c:lblOffset val="100"/>
        <c:tickLblSkip val="1"/>
        <c:noMultiLvlLbl val="0"/>
      </c:catAx>
      <c:valAx>
        <c:axId val="31894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913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616539"/>
        <c:axId val="33331124"/>
      </c:bar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331124"/>
        <c:crosses val="autoZero"/>
        <c:auto val="1"/>
        <c:lblOffset val="100"/>
        <c:tickLblSkip val="1"/>
        <c:noMultiLvlLbl val="0"/>
      </c:catAx>
      <c:valAx>
        <c:axId val="333311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616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544661"/>
        <c:axId val="15466494"/>
      </c:bar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466494"/>
        <c:crosses val="autoZero"/>
        <c:auto val="1"/>
        <c:lblOffset val="100"/>
        <c:tickLblSkip val="1"/>
        <c:noMultiLvlLbl val="0"/>
      </c:catAx>
      <c:valAx>
        <c:axId val="15466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544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80719"/>
        <c:axId val="44826472"/>
      </c:barChart>
      <c:cat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826472"/>
        <c:crosses val="autoZero"/>
        <c:auto val="1"/>
        <c:lblOffset val="100"/>
        <c:tickLblSkip val="1"/>
        <c:noMultiLvlLbl val="0"/>
      </c:catAx>
      <c:valAx>
        <c:axId val="448264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80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85065"/>
        <c:axId val="7065586"/>
      </c:barChart>
      <c:cat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065586"/>
        <c:crosses val="autoZero"/>
        <c:auto val="1"/>
        <c:lblOffset val="100"/>
        <c:tickLblSkip val="1"/>
        <c:noMultiLvlLbl val="0"/>
      </c:catAx>
      <c:valAx>
        <c:axId val="7065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5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590275"/>
        <c:axId val="35441564"/>
      </c:bar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441564"/>
        <c:crosses val="autoZero"/>
        <c:auto val="1"/>
        <c:lblOffset val="100"/>
        <c:tickLblSkip val="1"/>
        <c:noMultiLvlLbl val="0"/>
      </c:catAx>
      <c:valAx>
        <c:axId val="354415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590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538621"/>
        <c:axId val="52194406"/>
      </c:bar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538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7096471"/>
        <c:axId val="66997328"/>
      </c:bar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096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105041"/>
        <c:axId val="58074458"/>
      </c:bar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74458"/>
        <c:crosses val="autoZero"/>
        <c:auto val="1"/>
        <c:lblOffset val="100"/>
        <c:tickLblSkip val="1"/>
        <c:noMultiLvlLbl val="0"/>
      </c:catAx>
      <c:valAx>
        <c:axId val="58074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105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642597"/>
        <c:axId val="51565646"/>
      </c:barChart>
      <c:catAx>
        <c:axId val="2064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565646"/>
        <c:crosses val="autoZero"/>
        <c:auto val="1"/>
        <c:lblOffset val="100"/>
        <c:tickLblSkip val="1"/>
        <c:noMultiLvlLbl val="0"/>
      </c:catAx>
      <c:valAx>
        <c:axId val="51565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642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1437631"/>
        <c:axId val="16067768"/>
      </c:barChart>
      <c:catAx>
        <c:axId val="6143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067768"/>
        <c:crosses val="autoZero"/>
        <c:auto val="1"/>
        <c:lblOffset val="100"/>
        <c:tickLblSkip val="1"/>
        <c:noMultiLvlLbl val="0"/>
      </c:catAx>
      <c:valAx>
        <c:axId val="1606776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37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392185"/>
        <c:axId val="26420802"/>
      </c:bar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420802"/>
        <c:crosses val="autoZero"/>
        <c:auto val="1"/>
        <c:lblOffset val="100"/>
        <c:tickLblSkip val="1"/>
        <c:noMultiLvlLbl val="0"/>
      </c:catAx>
      <c:valAx>
        <c:axId val="264208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392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Relationship Id="rId4" Type="http://schemas.openxmlformats.org/officeDocument/2006/relationships/chart" Target="/xl/charts/chart65.xml" /><Relationship Id="rId5" Type="http://schemas.openxmlformats.org/officeDocument/2006/relationships/chart" Target="/xl/charts/chart66.xml" /><Relationship Id="rId6" Type="http://schemas.openxmlformats.org/officeDocument/2006/relationships/chart" Target="/xl/charts/chart67.xml" /><Relationship Id="rId7" Type="http://schemas.openxmlformats.org/officeDocument/2006/relationships/chart" Target="/xl/charts/chart68.xml" /><Relationship Id="rId8" Type="http://schemas.openxmlformats.org/officeDocument/2006/relationships/chart" Target="/xl/charts/chart69.xml" /><Relationship Id="rId9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Relationship Id="rId15" Type="http://schemas.openxmlformats.org/officeDocument/2006/relationships/chart" Target="/xl/charts/chart31.xml" /><Relationship Id="rId16" Type="http://schemas.openxmlformats.org/officeDocument/2006/relationships/chart" Target="/xl/charts/chart32.xml" /><Relationship Id="rId17" Type="http://schemas.openxmlformats.org/officeDocument/2006/relationships/chart" Target="/xl/charts/chart33.xml" /><Relationship Id="rId18" Type="http://schemas.openxmlformats.org/officeDocument/2006/relationships/chart" Target="/xl/charts/chart34.xml" /><Relationship Id="rId19" Type="http://schemas.openxmlformats.org/officeDocument/2006/relationships/chart" Target="/xl/charts/chart35.xml" /><Relationship Id="rId20" Type="http://schemas.openxmlformats.org/officeDocument/2006/relationships/chart" Target="/xl/charts/chart36.xml" /><Relationship Id="rId21" Type="http://schemas.openxmlformats.org/officeDocument/2006/relationships/chart" Target="/xl/charts/chart37.xml" /><Relationship Id="rId22" Type="http://schemas.openxmlformats.org/officeDocument/2006/relationships/chart" Target="/xl/charts/chart38.xml" /><Relationship Id="rId23" Type="http://schemas.openxmlformats.org/officeDocument/2006/relationships/chart" Target="/xl/charts/chart39.xml" /><Relationship Id="rId24" Type="http://schemas.openxmlformats.org/officeDocument/2006/relationships/chart" Target="/xl/charts/chart40.xml" /><Relationship Id="rId25" Type="http://schemas.openxmlformats.org/officeDocument/2006/relationships/chart" Target="/xl/charts/chart41.xml" /><Relationship Id="rId26" Type="http://schemas.openxmlformats.org/officeDocument/2006/relationships/chart" Target="/xl/charts/chart42.xml" /><Relationship Id="rId27" Type="http://schemas.openxmlformats.org/officeDocument/2006/relationships/chart" Target="/xl/charts/chart43.xml" /><Relationship Id="rId28" Type="http://schemas.openxmlformats.org/officeDocument/2006/relationships/chart" Target="/xl/charts/chart44.xml" /><Relationship Id="rId29" Type="http://schemas.openxmlformats.org/officeDocument/2006/relationships/chart" Target="/xl/charts/chart45.xml" /><Relationship Id="rId30" Type="http://schemas.openxmlformats.org/officeDocument/2006/relationships/chart" Target="/xl/charts/chart46.xml" /><Relationship Id="rId31" Type="http://schemas.openxmlformats.org/officeDocument/2006/relationships/chart" Target="/xl/charts/chart47.xml" /><Relationship Id="rId32" Type="http://schemas.openxmlformats.org/officeDocument/2006/relationships/chart" Target="/xl/charts/chart48.xml" /><Relationship Id="rId33" Type="http://schemas.openxmlformats.org/officeDocument/2006/relationships/chart" Target="/xl/charts/chart49.xml" /><Relationship Id="rId34" Type="http://schemas.openxmlformats.org/officeDocument/2006/relationships/chart" Target="/xl/charts/chart50.xml" /><Relationship Id="rId35" Type="http://schemas.openxmlformats.org/officeDocument/2006/relationships/chart" Target="/xl/charts/chart51.xml" /><Relationship Id="rId36" Type="http://schemas.openxmlformats.org/officeDocument/2006/relationships/chart" Target="/xl/charts/chart52.xml" /><Relationship Id="rId37" Type="http://schemas.openxmlformats.org/officeDocument/2006/relationships/chart" Target="/xl/charts/chart53.xml" /><Relationship Id="rId38" Type="http://schemas.openxmlformats.org/officeDocument/2006/relationships/chart" Target="/xl/charts/chart54.xml" /><Relationship Id="rId39" Type="http://schemas.openxmlformats.org/officeDocument/2006/relationships/chart" Target="/xl/charts/chart55.xml" /><Relationship Id="rId40" Type="http://schemas.openxmlformats.org/officeDocument/2006/relationships/chart" Target="/xl/charts/chart56.xml" /><Relationship Id="rId41" Type="http://schemas.openxmlformats.org/officeDocument/2006/relationships/chart" Target="/xl/charts/chart57.xml" /><Relationship Id="rId42" Type="http://schemas.openxmlformats.org/officeDocument/2006/relationships/chart" Target="/xl/charts/chart58.xml" /><Relationship Id="rId43" Type="http://schemas.openxmlformats.org/officeDocument/2006/relationships/chart" Target="/xl/charts/chart59.xml" /><Relationship Id="rId44" Type="http://schemas.openxmlformats.org/officeDocument/2006/relationships/chart" Target="/xl/charts/chart60.xml" /><Relationship Id="rId45" Type="http://schemas.openxmlformats.org/officeDocument/2006/relationships/chart" Target="/xl/charts/chart61.xml" /><Relationship Id="rId46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8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8</xdr:col>
      <xdr:colOff>447675</xdr:colOff>
      <xdr:row>4</xdr:row>
      <xdr:rowOff>28575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0"/>
          <a:ext cx="6800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5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53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409575</xdr:colOff>
      <xdr:row>4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53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638675" y="1114425"/>
        <a:ext cx="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638675" y="418147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638675" y="1114425"/>
        <a:ext cx="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638675" y="418147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3838575" y="2200275"/>
        <a:ext cx="0" cy="3114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2"/>
        <xdr:cNvGraphicFramePr/>
      </xdr:nvGraphicFramePr>
      <xdr:xfrm>
        <a:off x="3838575" y="53149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638675" y="418147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638675" y="418147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295275</xdr:colOff>
      <xdr:row>4</xdr:row>
      <xdr:rowOff>219075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9010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609600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34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581025</xdr:colOff>
      <xdr:row>4</xdr:row>
      <xdr:rowOff>238125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8</xdr:col>
      <xdr:colOff>714375</xdr:colOff>
      <xdr:row>4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9010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8</xdr:col>
      <xdr:colOff>647700</xdr:colOff>
      <xdr:row>4</xdr:row>
      <xdr:rowOff>257175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010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8</xdr:col>
      <xdr:colOff>742950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901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050"/>
        <xdr:cNvGraphicFramePr/>
      </xdr:nvGraphicFramePr>
      <xdr:xfrm>
        <a:off x="3981450" y="2200275"/>
        <a:ext cx="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052"/>
        <xdr:cNvGraphicFramePr/>
      </xdr:nvGraphicFramePr>
      <xdr:xfrm>
        <a:off x="3981450" y="5314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3" name="Chart 2050"/>
        <xdr:cNvGraphicFramePr/>
      </xdr:nvGraphicFramePr>
      <xdr:xfrm>
        <a:off x="3981450" y="5772150"/>
        <a:ext cx="0" cy="60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5</xdr:row>
      <xdr:rowOff>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762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1" name="Chart 20"/>
        <xdr:cNvGraphicFramePr/>
      </xdr:nvGraphicFramePr>
      <xdr:xfrm>
        <a:off x="4410075" y="1266825"/>
        <a:ext cx="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21"/>
        <xdr:cNvGraphicFramePr/>
      </xdr:nvGraphicFramePr>
      <xdr:xfrm>
        <a:off x="4410075" y="435292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3" name="Chart 35"/>
        <xdr:cNvGraphicFramePr/>
      </xdr:nvGraphicFramePr>
      <xdr:xfrm>
        <a:off x="4410075" y="1266825"/>
        <a:ext cx="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4" name="Chart 36"/>
        <xdr:cNvGraphicFramePr/>
      </xdr:nvGraphicFramePr>
      <xdr:xfrm>
        <a:off x="4410075" y="435292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5" name="Chart 2050"/>
        <xdr:cNvGraphicFramePr/>
      </xdr:nvGraphicFramePr>
      <xdr:xfrm>
        <a:off x="3962400" y="2390775"/>
        <a:ext cx="0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6" name="Chart 2050"/>
        <xdr:cNvGraphicFramePr/>
      </xdr:nvGraphicFramePr>
      <xdr:xfrm>
        <a:off x="3962400" y="2200275"/>
        <a:ext cx="0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7" name="Chart 2052"/>
        <xdr:cNvGraphicFramePr/>
      </xdr:nvGraphicFramePr>
      <xdr:xfrm>
        <a:off x="3962400" y="52673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8" name="Chart 2050"/>
        <xdr:cNvGraphicFramePr/>
      </xdr:nvGraphicFramePr>
      <xdr:xfrm>
        <a:off x="3962400" y="5724525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9" name="Chart 2050"/>
        <xdr:cNvGraphicFramePr/>
      </xdr:nvGraphicFramePr>
      <xdr:xfrm>
        <a:off x="3962400" y="5876925"/>
        <a:ext cx="0" cy="619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0" name="Chart 2050"/>
        <xdr:cNvGraphicFramePr/>
      </xdr:nvGraphicFramePr>
      <xdr:xfrm>
        <a:off x="3962400" y="5724525"/>
        <a:ext cx="0" cy="771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1" name="Chart 2050"/>
        <xdr:cNvGraphicFramePr/>
      </xdr:nvGraphicFramePr>
      <xdr:xfrm>
        <a:off x="3962400" y="5876925"/>
        <a:ext cx="0" cy="619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2" name="Chart 2050"/>
        <xdr:cNvGraphicFramePr/>
      </xdr:nvGraphicFramePr>
      <xdr:xfrm>
        <a:off x="3962400" y="5876925"/>
        <a:ext cx="0" cy="619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36</xdr:row>
      <xdr:rowOff>0</xdr:rowOff>
    </xdr:to>
    <xdr:graphicFrame>
      <xdr:nvGraphicFramePr>
        <xdr:cNvPr id="13" name="Chart 2050"/>
        <xdr:cNvGraphicFramePr/>
      </xdr:nvGraphicFramePr>
      <xdr:xfrm>
        <a:off x="3962400" y="5876925"/>
        <a:ext cx="0" cy="619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381000</xdr:colOff>
      <xdr:row>5</xdr:row>
      <xdr:rowOff>38100</xdr:rowOff>
    </xdr:to>
    <xdr:pic>
      <xdr:nvPicPr>
        <xdr:cNvPr id="14" name="Imagen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7029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" name="Chart 22"/>
        <xdr:cNvGraphicFramePr/>
      </xdr:nvGraphicFramePr>
      <xdr:xfrm>
        <a:off x="3800475" y="2390775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3"/>
        <xdr:cNvGraphicFramePr/>
      </xdr:nvGraphicFramePr>
      <xdr:xfrm>
        <a:off x="3800475" y="51149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37"/>
        <xdr:cNvGraphicFramePr/>
      </xdr:nvGraphicFramePr>
      <xdr:xfrm>
        <a:off x="3800475" y="2390775"/>
        <a:ext cx="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38"/>
        <xdr:cNvGraphicFramePr/>
      </xdr:nvGraphicFramePr>
      <xdr:xfrm>
        <a:off x="3800475" y="51149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5" name="Chart 20"/>
        <xdr:cNvGraphicFramePr/>
      </xdr:nvGraphicFramePr>
      <xdr:xfrm>
        <a:off x="4229100" y="1266825"/>
        <a:ext cx="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6" name="Chart 21"/>
        <xdr:cNvGraphicFramePr/>
      </xdr:nvGraphicFramePr>
      <xdr:xfrm>
        <a:off x="4229100" y="4200525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7" name="Chart 35"/>
        <xdr:cNvGraphicFramePr/>
      </xdr:nvGraphicFramePr>
      <xdr:xfrm>
        <a:off x="4229100" y="1266825"/>
        <a:ext cx="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8" name="Chart 36"/>
        <xdr:cNvGraphicFramePr/>
      </xdr:nvGraphicFramePr>
      <xdr:xfrm>
        <a:off x="4229100" y="4200525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9" name="Chart 2050"/>
        <xdr:cNvGraphicFramePr/>
      </xdr:nvGraphicFramePr>
      <xdr:xfrm>
        <a:off x="3800475" y="2200275"/>
        <a:ext cx="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0" name="Chart 2052"/>
        <xdr:cNvGraphicFramePr/>
      </xdr:nvGraphicFramePr>
      <xdr:xfrm>
        <a:off x="3800475" y="51149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11" name="Chart 22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12" name="Chart 37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13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14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48</xdr:row>
      <xdr:rowOff>0</xdr:rowOff>
    </xdr:to>
    <xdr:graphicFrame>
      <xdr:nvGraphicFramePr>
        <xdr:cNvPr id="15" name="Chart 2050"/>
        <xdr:cNvGraphicFramePr/>
      </xdr:nvGraphicFramePr>
      <xdr:xfrm>
        <a:off x="3800475" y="5572125"/>
        <a:ext cx="0" cy="2705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67</xdr:row>
      <xdr:rowOff>0</xdr:rowOff>
    </xdr:to>
    <xdr:graphicFrame>
      <xdr:nvGraphicFramePr>
        <xdr:cNvPr id="16" name="Chart 22"/>
        <xdr:cNvGraphicFramePr/>
      </xdr:nvGraphicFramePr>
      <xdr:xfrm>
        <a:off x="3800475" y="8601075"/>
        <a:ext cx="0" cy="2752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67</xdr:row>
      <xdr:rowOff>0</xdr:rowOff>
    </xdr:to>
    <xdr:graphicFrame>
      <xdr:nvGraphicFramePr>
        <xdr:cNvPr id="17" name="Chart 37"/>
        <xdr:cNvGraphicFramePr/>
      </xdr:nvGraphicFramePr>
      <xdr:xfrm>
        <a:off x="3800475" y="8601075"/>
        <a:ext cx="0" cy="2752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62</xdr:row>
      <xdr:rowOff>0</xdr:rowOff>
    </xdr:to>
    <xdr:graphicFrame>
      <xdr:nvGraphicFramePr>
        <xdr:cNvPr id="18" name="Chart 21"/>
        <xdr:cNvGraphicFramePr/>
      </xdr:nvGraphicFramePr>
      <xdr:xfrm>
        <a:off x="4229100" y="10220325"/>
        <a:ext cx="0" cy="323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62</xdr:row>
      <xdr:rowOff>0</xdr:rowOff>
    </xdr:to>
    <xdr:graphicFrame>
      <xdr:nvGraphicFramePr>
        <xdr:cNvPr id="19" name="Chart 36"/>
        <xdr:cNvGraphicFramePr/>
      </xdr:nvGraphicFramePr>
      <xdr:xfrm>
        <a:off x="4229100" y="10220325"/>
        <a:ext cx="0" cy="323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66</xdr:row>
      <xdr:rowOff>0</xdr:rowOff>
    </xdr:to>
    <xdr:graphicFrame>
      <xdr:nvGraphicFramePr>
        <xdr:cNvPr id="20" name="Chart 2050"/>
        <xdr:cNvGraphicFramePr/>
      </xdr:nvGraphicFramePr>
      <xdr:xfrm>
        <a:off x="3800475" y="8439150"/>
        <a:ext cx="0" cy="2752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21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22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23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24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25" name="Chart 22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26" name="Chart 23"/>
        <xdr:cNvGraphicFramePr/>
      </xdr:nvGraphicFramePr>
      <xdr:xfrm>
        <a:off x="3800475" y="8277225"/>
        <a:ext cx="0" cy="161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27" name="Chart 37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28" name="Chart 38"/>
        <xdr:cNvGraphicFramePr/>
      </xdr:nvGraphicFramePr>
      <xdr:xfrm>
        <a:off x="3800475" y="8277225"/>
        <a:ext cx="0" cy="161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29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30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graphicFrame>
      <xdr:nvGraphicFramePr>
        <xdr:cNvPr id="31" name="Chart 2052"/>
        <xdr:cNvGraphicFramePr/>
      </xdr:nvGraphicFramePr>
      <xdr:xfrm>
        <a:off x="3800475" y="8277225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32" name="Chart 22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33" name="Chart 37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34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35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48</xdr:row>
      <xdr:rowOff>0</xdr:rowOff>
    </xdr:to>
    <xdr:graphicFrame>
      <xdr:nvGraphicFramePr>
        <xdr:cNvPr id="36" name="Chart 2050"/>
        <xdr:cNvGraphicFramePr/>
      </xdr:nvGraphicFramePr>
      <xdr:xfrm>
        <a:off x="3800475" y="5572125"/>
        <a:ext cx="0" cy="2705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37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38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39" name="Chart 22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40" name="Chart 23"/>
        <xdr:cNvGraphicFramePr/>
      </xdr:nvGraphicFramePr>
      <xdr:xfrm>
        <a:off x="3800475" y="8277225"/>
        <a:ext cx="0" cy="161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41" name="Chart 37"/>
        <xdr:cNvGraphicFramePr/>
      </xdr:nvGraphicFramePr>
      <xdr:xfrm>
        <a:off x="3800475" y="5724525"/>
        <a:ext cx="0" cy="27146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49</xdr:row>
      <xdr:rowOff>0</xdr:rowOff>
    </xdr:to>
    <xdr:graphicFrame>
      <xdr:nvGraphicFramePr>
        <xdr:cNvPr id="42" name="Chart 38"/>
        <xdr:cNvGraphicFramePr/>
      </xdr:nvGraphicFramePr>
      <xdr:xfrm>
        <a:off x="3800475" y="8277225"/>
        <a:ext cx="0" cy="161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43" name="Chart 21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44</xdr:row>
      <xdr:rowOff>0</xdr:rowOff>
    </xdr:to>
    <xdr:graphicFrame>
      <xdr:nvGraphicFramePr>
        <xdr:cNvPr id="44" name="Chart 36"/>
        <xdr:cNvGraphicFramePr/>
      </xdr:nvGraphicFramePr>
      <xdr:xfrm>
        <a:off x="4229100" y="7305675"/>
        <a:ext cx="0" cy="3238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graphicFrame>
      <xdr:nvGraphicFramePr>
        <xdr:cNvPr id="45" name="Chart 2052"/>
        <xdr:cNvGraphicFramePr/>
      </xdr:nvGraphicFramePr>
      <xdr:xfrm>
        <a:off x="3800475" y="8277225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5</xdr:row>
      <xdr:rowOff>0</xdr:rowOff>
    </xdr:to>
    <xdr:pic>
      <xdr:nvPicPr>
        <xdr:cNvPr id="46" name="Imagen 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0"/>
          <a:ext cx="6762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dustria\8.%20Present%20y%20Boletin\3.%20III%20TRIM_2016_Present%20y%20Bolet\1_%20GRAFICOS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dustria\5.%20Diferencia%20cifras%20publicadas\2diferenciaMedell&#237;nIV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5">
          <cell r="G5">
            <v>1511</v>
          </cell>
          <cell r="H5" t="str">
            <v>Conservación de carne y derivados cárnicos</v>
          </cell>
        </row>
        <row r="6">
          <cell r="G6">
            <v>1543</v>
          </cell>
          <cell r="H6" t="str">
            <v>Alimentos preparados para animales</v>
          </cell>
        </row>
        <row r="7">
          <cell r="G7">
            <v>1551</v>
          </cell>
          <cell r="H7" t="str">
            <v>Productos de panadería</v>
          </cell>
        </row>
        <row r="8">
          <cell r="G8">
            <v>1590</v>
          </cell>
          <cell r="H8" t="str">
            <v>Bebidas</v>
          </cell>
        </row>
        <row r="9">
          <cell r="G9">
            <v>1599</v>
          </cell>
          <cell r="H9" t="str">
            <v>Otros productos alimenticios</v>
          </cell>
        </row>
        <row r="10">
          <cell r="G10">
            <v>1700</v>
          </cell>
          <cell r="H10" t="str">
            <v>Textiles</v>
          </cell>
        </row>
        <row r="11">
          <cell r="G11">
            <v>1810</v>
          </cell>
          <cell r="H11" t="str">
            <v>Confecciones</v>
          </cell>
        </row>
        <row r="12">
          <cell r="G12">
            <v>2100</v>
          </cell>
          <cell r="H12" t="str">
            <v>Papel y sus productos</v>
          </cell>
        </row>
        <row r="13">
          <cell r="G13">
            <v>2410</v>
          </cell>
          <cell r="H13" t="str">
            <v>Químicas básicas</v>
          </cell>
        </row>
        <row r="14">
          <cell r="G14">
            <v>2420</v>
          </cell>
          <cell r="H14" t="str">
            <v>Otros productos químicos</v>
          </cell>
        </row>
        <row r="15">
          <cell r="G15">
            <v>2520</v>
          </cell>
          <cell r="H15" t="str">
            <v>Productos de plástico</v>
          </cell>
        </row>
        <row r="16">
          <cell r="G16">
            <v>2690</v>
          </cell>
          <cell r="H16" t="str">
            <v>Minerales no metálicos</v>
          </cell>
        </row>
        <row r="17">
          <cell r="G17">
            <v>2700</v>
          </cell>
          <cell r="H17" t="str">
            <v>Hierro y fundición</v>
          </cell>
        </row>
        <row r="18"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_DIF_MED"/>
      <sheetName val="5.Producción real"/>
      <sheetName val="6. Ventas reales"/>
      <sheetName val="7.Personal Ocupado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6"/>
  <sheetViews>
    <sheetView showGridLines="0" zoomScalePageLayoutView="0" workbookViewId="0" topLeftCell="A13">
      <selection activeCell="A27" sqref="A27"/>
    </sheetView>
  </sheetViews>
  <sheetFormatPr defaultColWidth="11.421875" defaultRowHeight="12.75"/>
  <cols>
    <col min="1" max="1" width="5.28125" style="19" customWidth="1"/>
    <col min="2" max="14" width="13.140625" style="19" customWidth="1"/>
    <col min="15" max="64" width="13.140625" style="73" customWidth="1"/>
    <col min="65" max="16384" width="11.421875" style="73" customWidth="1"/>
  </cols>
  <sheetData>
    <row r="1" spans="1:14" ht="13.5" customHeight="1">
      <c r="A1" s="217"/>
      <c r="B1" s="218"/>
      <c r="C1" s="218"/>
      <c r="D1" s="218"/>
      <c r="E1" s="218"/>
      <c r="F1" s="218"/>
      <c r="G1" s="218"/>
      <c r="H1" s="218"/>
      <c r="I1" s="219"/>
      <c r="K1" s="73"/>
      <c r="L1" s="73"/>
      <c r="M1" s="73"/>
      <c r="N1" s="73"/>
    </row>
    <row r="2" spans="1:14" ht="13.5" customHeight="1">
      <c r="A2" s="220"/>
      <c r="B2" s="221"/>
      <c r="C2" s="221"/>
      <c r="D2" s="221"/>
      <c r="E2" s="221"/>
      <c r="F2" s="221"/>
      <c r="G2" s="221"/>
      <c r="H2" s="221"/>
      <c r="I2" s="222"/>
      <c r="K2" s="73"/>
      <c r="L2" s="73"/>
      <c r="M2" s="73"/>
      <c r="N2" s="73"/>
    </row>
    <row r="3" spans="1:14" ht="13.5" customHeight="1">
      <c r="A3" s="220"/>
      <c r="B3" s="221"/>
      <c r="C3" s="221"/>
      <c r="D3" s="221"/>
      <c r="E3" s="221"/>
      <c r="F3" s="221"/>
      <c r="G3" s="221"/>
      <c r="H3" s="221"/>
      <c r="I3" s="222"/>
      <c r="K3" s="73"/>
      <c r="L3" s="73"/>
      <c r="M3" s="73"/>
      <c r="N3" s="73"/>
    </row>
    <row r="4" spans="1:14" ht="13.5" customHeight="1">
      <c r="A4" s="220"/>
      <c r="B4" s="221"/>
      <c r="C4" s="221"/>
      <c r="D4" s="221"/>
      <c r="E4" s="221"/>
      <c r="F4" s="221"/>
      <c r="G4" s="221"/>
      <c r="H4" s="221"/>
      <c r="I4" s="222"/>
      <c r="K4" s="73"/>
      <c r="L4" s="73"/>
      <c r="M4" s="73"/>
      <c r="N4" s="73"/>
    </row>
    <row r="5" spans="1:14" ht="21.75" customHeight="1">
      <c r="A5" s="223"/>
      <c r="B5" s="224"/>
      <c r="C5" s="224"/>
      <c r="D5" s="224"/>
      <c r="E5" s="224"/>
      <c r="F5" s="224"/>
      <c r="G5" s="224"/>
      <c r="H5" s="224"/>
      <c r="I5" s="225"/>
      <c r="K5" s="73"/>
      <c r="L5" s="73"/>
      <c r="M5" s="73"/>
      <c r="N5" s="73"/>
    </row>
    <row r="6" spans="1:14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K6" s="73"/>
      <c r="L6" s="73"/>
      <c r="M6" s="73"/>
      <c r="N6" s="73"/>
    </row>
    <row r="7" spans="1:60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</row>
    <row r="8" spans="1:60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</row>
    <row r="9" spans="1:60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</row>
    <row r="10" spans="1:60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9" ht="27.75">
      <c r="A11" s="211" t="s">
        <v>87</v>
      </c>
      <c r="B11" s="212"/>
      <c r="C11" s="212"/>
      <c r="D11" s="212"/>
      <c r="E11" s="212"/>
      <c r="F11" s="212"/>
      <c r="G11" s="212"/>
      <c r="H11" s="212"/>
      <c r="I11" s="213"/>
    </row>
    <row r="12" spans="1:64" s="19" customFormat="1" ht="15">
      <c r="A12" s="214" t="s">
        <v>139</v>
      </c>
      <c r="B12" s="215"/>
      <c r="C12" s="215"/>
      <c r="D12" s="215"/>
      <c r="E12" s="215"/>
      <c r="F12" s="215"/>
      <c r="G12" s="215"/>
      <c r="H12" s="215"/>
      <c r="I12" s="216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s="19" customFormat="1" ht="12.75" customHeight="1">
      <c r="A13" s="74"/>
      <c r="B13" s="75"/>
      <c r="C13" s="75"/>
      <c r="D13" s="75"/>
      <c r="E13" s="75"/>
      <c r="F13" s="75"/>
      <c r="G13" s="75"/>
      <c r="H13" s="75"/>
      <c r="I13" s="200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9" ht="12" customHeight="1">
      <c r="A14" s="198" t="s">
        <v>148</v>
      </c>
      <c r="B14" s="199" t="s">
        <v>149</v>
      </c>
      <c r="I14" s="201"/>
    </row>
    <row r="15" spans="1:9" ht="12.75" customHeight="1">
      <c r="A15" s="198" t="s">
        <v>150</v>
      </c>
      <c r="B15" s="197" t="s">
        <v>151</v>
      </c>
      <c r="I15" s="201"/>
    </row>
    <row r="16" spans="1:9" ht="12.75" customHeight="1">
      <c r="A16" s="198" t="s">
        <v>152</v>
      </c>
      <c r="B16" s="197" t="s">
        <v>153</v>
      </c>
      <c r="I16" s="201"/>
    </row>
    <row r="17" spans="1:9" ht="12.75" customHeight="1">
      <c r="A17" s="198" t="s">
        <v>154</v>
      </c>
      <c r="B17" s="197" t="s">
        <v>155</v>
      </c>
      <c r="I17" s="201"/>
    </row>
    <row r="18" spans="1:9" ht="12.75" customHeight="1">
      <c r="A18" s="198" t="s">
        <v>156</v>
      </c>
      <c r="B18" s="199" t="s">
        <v>2</v>
      </c>
      <c r="I18" s="201"/>
    </row>
    <row r="19" spans="1:9" ht="12.75" customHeight="1">
      <c r="A19" s="198" t="s">
        <v>157</v>
      </c>
      <c r="B19" s="199" t="s">
        <v>158</v>
      </c>
      <c r="I19" s="201"/>
    </row>
    <row r="20" spans="1:9" ht="12.75" customHeight="1">
      <c r="A20" s="198" t="s">
        <v>159</v>
      </c>
      <c r="B20" s="199" t="s">
        <v>36</v>
      </c>
      <c r="I20" s="201"/>
    </row>
    <row r="21" spans="1:9" ht="12.75" customHeight="1">
      <c r="A21" s="198" t="s">
        <v>160</v>
      </c>
      <c r="B21" s="199" t="s">
        <v>161</v>
      </c>
      <c r="I21" s="201"/>
    </row>
    <row r="22" spans="1:9" ht="12.75" customHeight="1">
      <c r="A22" s="198" t="s">
        <v>162</v>
      </c>
      <c r="B22" s="199" t="s">
        <v>163</v>
      </c>
      <c r="I22" s="201"/>
    </row>
    <row r="23" spans="1:9" ht="12.75" customHeight="1">
      <c r="A23" s="198" t="s">
        <v>164</v>
      </c>
      <c r="B23" s="197" t="s">
        <v>165</v>
      </c>
      <c r="I23" s="201"/>
    </row>
    <row r="24" spans="1:9" ht="12.75" customHeight="1">
      <c r="A24" s="198" t="s">
        <v>166</v>
      </c>
      <c r="B24" s="199" t="s">
        <v>167</v>
      </c>
      <c r="I24" s="201"/>
    </row>
    <row r="25" spans="1:9" ht="12.75" customHeight="1">
      <c r="A25" s="202" t="s">
        <v>168</v>
      </c>
      <c r="B25" s="203" t="s">
        <v>114</v>
      </c>
      <c r="C25" s="20"/>
      <c r="D25" s="20"/>
      <c r="E25" s="20"/>
      <c r="F25" s="20"/>
      <c r="G25" s="20"/>
      <c r="H25" s="20"/>
      <c r="I25" s="204"/>
    </row>
    <row r="26" ht="12" hidden="1">
      <c r="A26" s="76" t="s">
        <v>85</v>
      </c>
    </row>
  </sheetData>
  <sheetProtection/>
  <mergeCells count="5">
    <mergeCell ref="A11:I11"/>
    <mergeCell ref="A12:I12"/>
    <mergeCell ref="A1:I5"/>
    <mergeCell ref="A6:I7"/>
    <mergeCell ref="A8:I10"/>
  </mergeCells>
  <hyperlinks>
    <hyperlink ref="B14" location="'1. Indices'!A1" display="1. Índices de las principales variables"/>
    <hyperlink ref="B15" location="'2. Prod, ventas y empleo anual'!A1" display="2. Variación anual y contribución de la producción industrial,  ventas y personal ocupado según agrupación industrial"/>
    <hyperlink ref="B17" location="'4.Prod, ventas y empleo 12meses'!A1" display="4. Variación acumulada anual y contribución de la producción industrial,  ventas y personal ocupado según agrupación industrial"/>
    <hyperlink ref="B18" location="'5. Producción real'!A1" display="5. Producción real"/>
    <hyperlink ref="B19" location="'6.Ventas reales'!A1" display="6. Ventas Reales"/>
    <hyperlink ref="B20" location="'7.Personal Ocupado'!A1" display="7. Personal Ocupado"/>
    <hyperlink ref="B21" location="'8.Personal ocu tipo de Contrato'!A1" display="8. Personal ocupado según tipo de contratación"/>
    <hyperlink ref="B22" location="'9.Personal ocu. según Categoría'!A1" display="9. Personal Ocupado según categoría de contratación"/>
    <hyperlink ref="B23" location="'10.Alimentos'!A1" display="10. Variaciones de producción real de alimentos y bebidas. "/>
    <hyperlink ref="B24" location="CV!A1" display="11. Coeficientes de variación estimados por agrupación"/>
    <hyperlink ref="B16" location="'3. Prod, ventas y empleo corrid'!A1" display="3. Variación año corrido y contribución de la producción industrial,  ventas y personal ocupado según agrupación industrial"/>
    <hyperlink ref="B25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63"/>
  <sheetViews>
    <sheetView zoomScalePageLayoutView="0" workbookViewId="0" topLeftCell="A52">
      <selection activeCell="A62" sqref="A62:A63"/>
    </sheetView>
  </sheetViews>
  <sheetFormatPr defaultColWidth="11.421875" defaultRowHeight="12.75"/>
  <cols>
    <col min="1" max="1" width="13.57421875" style="5" customWidth="1"/>
    <col min="2" max="2" width="12.7109375" style="5" customWidth="1"/>
    <col min="3" max="3" width="16.7109375" style="5" customWidth="1"/>
    <col min="4" max="4" width="14.7109375" style="5" customWidth="1"/>
    <col min="5" max="16384" width="11.421875" style="5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3" ht="24" customHeight="1">
      <c r="A13" s="78" t="s">
        <v>97</v>
      </c>
    </row>
    <row r="14" spans="1:2" ht="15">
      <c r="A14" s="94" t="s">
        <v>46</v>
      </c>
      <c r="B14" s="24"/>
    </row>
    <row r="15" spans="1:4" ht="15">
      <c r="A15" s="94" t="s">
        <v>146</v>
      </c>
      <c r="B15" s="24"/>
      <c r="C15" s="24"/>
      <c r="D15" s="24"/>
    </row>
    <row r="16" spans="1:2" ht="15">
      <c r="A16" s="78" t="s">
        <v>129</v>
      </c>
      <c r="B16" s="24"/>
    </row>
    <row r="17" spans="1:4" ht="13.5" thickBot="1">
      <c r="A17" s="81"/>
      <c r="B17" s="81"/>
      <c r="C17" s="81"/>
      <c r="D17" s="81"/>
    </row>
    <row r="18" spans="1:4" ht="39" thickBot="1">
      <c r="A18" s="97" t="s">
        <v>8</v>
      </c>
      <c r="B18" s="98" t="s">
        <v>39</v>
      </c>
      <c r="C18" s="99" t="s">
        <v>10</v>
      </c>
      <c r="D18" s="100" t="s">
        <v>14</v>
      </c>
    </row>
    <row r="19" spans="1:4" ht="7.5" customHeight="1">
      <c r="A19" s="103"/>
      <c r="B19" s="104"/>
      <c r="C19" s="103"/>
      <c r="D19" s="104"/>
    </row>
    <row r="20" spans="1:4" s="102" customFormat="1" ht="12.75">
      <c r="A20" s="101" t="s">
        <v>19</v>
      </c>
      <c r="B20" s="56">
        <v>1.0178940500862765</v>
      </c>
      <c r="C20" s="56">
        <v>5.069080028075135</v>
      </c>
      <c r="D20" s="56">
        <v>-0.21303979453206612</v>
      </c>
    </row>
    <row r="21" spans="1:4" s="102" customFormat="1" ht="12.75">
      <c r="A21" s="101" t="s">
        <v>20</v>
      </c>
      <c r="B21" s="56">
        <v>2.7069890102327854</v>
      </c>
      <c r="C21" s="56">
        <v>5.600926231202674</v>
      </c>
      <c r="D21" s="56">
        <v>1.7764356679837334</v>
      </c>
    </row>
    <row r="22" spans="1:4" s="102" customFormat="1" ht="12.75">
      <c r="A22" s="101" t="s">
        <v>21</v>
      </c>
      <c r="B22" s="56">
        <v>-0.932069383366585</v>
      </c>
      <c r="C22" s="56">
        <v>0.5982419859457799</v>
      </c>
      <c r="D22" s="56">
        <v>-1.4136015576003635</v>
      </c>
    </row>
    <row r="23" spans="1:4" s="102" customFormat="1" ht="12.75">
      <c r="A23" s="101" t="s">
        <v>62</v>
      </c>
      <c r="B23" s="56">
        <v>-2.5692786543654367</v>
      </c>
      <c r="C23" s="56">
        <v>-1.7387515780428964</v>
      </c>
      <c r="D23" s="56">
        <v>-2.8321089428800295</v>
      </c>
    </row>
    <row r="24" spans="1:4" s="102" customFormat="1" ht="12.75">
      <c r="A24" s="101" t="s">
        <v>22</v>
      </c>
      <c r="B24" s="56">
        <v>-6.519980361344658</v>
      </c>
      <c r="C24" s="56">
        <v>-4.75748662976695</v>
      </c>
      <c r="D24" s="56">
        <v>-7.083853296444409</v>
      </c>
    </row>
    <row r="25" spans="1:4" ht="12.75">
      <c r="A25" s="101" t="s">
        <v>34</v>
      </c>
      <c r="B25" s="56">
        <v>-11.910912064865952</v>
      </c>
      <c r="C25" s="56">
        <v>-7.076627565194116</v>
      </c>
      <c r="D25" s="56">
        <v>-13.52380248751761</v>
      </c>
    </row>
    <row r="26" spans="1:4" s="102" customFormat="1" ht="12.75">
      <c r="A26" s="101" t="s">
        <v>27</v>
      </c>
      <c r="B26" s="56">
        <v>-13.316443537192646</v>
      </c>
      <c r="C26" s="56">
        <v>-5.37816301205728</v>
      </c>
      <c r="D26" s="56">
        <v>-15.86529975633406</v>
      </c>
    </row>
    <row r="27" spans="1:4" ht="12.75">
      <c r="A27" s="101" t="s">
        <v>63</v>
      </c>
      <c r="B27" s="56">
        <v>-14.872816631812169</v>
      </c>
      <c r="C27" s="56">
        <v>-5.770983564616494</v>
      </c>
      <c r="D27" s="56">
        <v>-17.785612051149002</v>
      </c>
    </row>
    <row r="28" spans="1:4" s="102" customFormat="1" ht="12.75">
      <c r="A28" s="101" t="s">
        <v>28</v>
      </c>
      <c r="B28" s="56">
        <v>-12.923152749860368</v>
      </c>
      <c r="C28" s="56">
        <v>-5.027657795017804</v>
      </c>
      <c r="D28" s="56">
        <v>-15.512395003122936</v>
      </c>
    </row>
    <row r="29" spans="1:4" ht="12.75">
      <c r="A29" s="101" t="s">
        <v>35</v>
      </c>
      <c r="B29" s="56">
        <v>-6.373837829597495</v>
      </c>
      <c r="C29" s="56">
        <v>-2.8502769134098327</v>
      </c>
      <c r="D29" s="56">
        <v>-7.637068961725335</v>
      </c>
    </row>
    <row r="30" spans="1:4" ht="12.75">
      <c r="A30" s="101" t="s">
        <v>41</v>
      </c>
      <c r="B30" s="56">
        <v>-2.2996967093399268</v>
      </c>
      <c r="C30" s="56">
        <v>-1.3044743226513278</v>
      </c>
      <c r="D30" s="56">
        <v>-2.659077827458445</v>
      </c>
    </row>
    <row r="31" spans="1:4" ht="12.75">
      <c r="A31" s="101" t="s">
        <v>64</v>
      </c>
      <c r="B31" s="56">
        <v>0.3516269144784534</v>
      </c>
      <c r="C31" s="56">
        <v>0.4247671493135652</v>
      </c>
      <c r="D31" s="56">
        <v>0.32479977932045045</v>
      </c>
    </row>
    <row r="32" spans="1:4" ht="12.75">
      <c r="A32" s="101" t="s">
        <v>43</v>
      </c>
      <c r="B32" s="56">
        <v>0.3218981757176387</v>
      </c>
      <c r="C32" s="56">
        <v>-0.38132060923672384</v>
      </c>
      <c r="D32" s="56">
        <v>0.5811297744039656</v>
      </c>
    </row>
    <row r="33" spans="1:4" ht="12.75">
      <c r="A33" s="101" t="s">
        <v>44</v>
      </c>
      <c r="B33" s="56">
        <v>-1.0133474554741229</v>
      </c>
      <c r="C33" s="56">
        <v>-3.0876705417755335</v>
      </c>
      <c r="D33" s="56">
        <v>-0.23114117664384537</v>
      </c>
    </row>
    <row r="34" spans="1:4" ht="12.75">
      <c r="A34" s="101" t="s">
        <v>45</v>
      </c>
      <c r="B34" s="56">
        <v>-1.5150669004502015</v>
      </c>
      <c r="C34" s="56">
        <v>-0.8977769544128877</v>
      </c>
      <c r="D34" s="56">
        <v>-1.7410762111900402</v>
      </c>
    </row>
    <row r="35" spans="1:4" ht="12.75">
      <c r="A35" s="101" t="s">
        <v>65</v>
      </c>
      <c r="B35" s="56">
        <v>-0.8528847671565698</v>
      </c>
      <c r="C35" s="56">
        <v>-0.3013747599359462</v>
      </c>
      <c r="D35" s="56">
        <v>-1.0553749049014183</v>
      </c>
    </row>
    <row r="36" spans="1:4" ht="12.75">
      <c r="A36" s="101" t="s">
        <v>50</v>
      </c>
      <c r="B36" s="56">
        <v>-0.38240878549162804</v>
      </c>
      <c r="C36" s="56">
        <v>2.3291789910926397</v>
      </c>
      <c r="D36" s="56">
        <v>-1.3724320789070266</v>
      </c>
    </row>
    <row r="37" spans="1:4" ht="12.75">
      <c r="A37" s="101" t="s">
        <v>51</v>
      </c>
      <c r="B37" s="56">
        <v>1.7126795897469238</v>
      </c>
      <c r="C37" s="56">
        <v>5.455925936644501</v>
      </c>
      <c r="D37" s="56">
        <v>0.34155369051578344</v>
      </c>
    </row>
    <row r="38" spans="1:4" ht="12.75">
      <c r="A38" s="101" t="s">
        <v>52</v>
      </c>
      <c r="B38" s="56">
        <v>0.9869433270577099</v>
      </c>
      <c r="C38" s="56">
        <v>2.7342876800828586</v>
      </c>
      <c r="D38" s="56">
        <v>0.34169480033785504</v>
      </c>
    </row>
    <row r="39" spans="1:4" ht="12.75">
      <c r="A39" s="101" t="s">
        <v>66</v>
      </c>
      <c r="B39" s="56">
        <v>0.7120894421714707</v>
      </c>
      <c r="C39" s="56">
        <v>1.0309091401486281</v>
      </c>
      <c r="D39" s="56">
        <v>0.594140897352724</v>
      </c>
    </row>
    <row r="40" spans="1:4" ht="12.75">
      <c r="A40" s="101" t="s">
        <v>53</v>
      </c>
      <c r="B40" s="56">
        <v>0.3380417227737187</v>
      </c>
      <c r="C40" s="56">
        <v>-0.3685204331959291</v>
      </c>
      <c r="D40" s="56">
        <v>0.6056954427131611</v>
      </c>
    </row>
    <row r="41" spans="1:4" ht="12.75">
      <c r="A41" s="101" t="s">
        <v>60</v>
      </c>
      <c r="B41" s="56">
        <v>-1.7332683171686791</v>
      </c>
      <c r="C41" s="56">
        <v>-0.919973139404695</v>
      </c>
      <c r="D41" s="56">
        <v>-2.046356942723393</v>
      </c>
    </row>
    <row r="42" spans="1:4" ht="12.75">
      <c r="A42" s="101" t="s">
        <v>68</v>
      </c>
      <c r="B42" s="56">
        <v>-1.6715390146951226</v>
      </c>
      <c r="C42" s="56">
        <v>0.4328161580482437</v>
      </c>
      <c r="D42" s="56">
        <v>-2.4671514172107</v>
      </c>
    </row>
    <row r="43" spans="1:4" ht="12.75">
      <c r="A43" s="101" t="s">
        <v>70</v>
      </c>
      <c r="B43" s="56">
        <v>-2.1186180023642587</v>
      </c>
      <c r="C43" s="56">
        <v>1.2314288523344041</v>
      </c>
      <c r="D43" s="56">
        <v>-3.3633615894432145</v>
      </c>
    </row>
    <row r="44" spans="1:4" ht="12.75">
      <c r="A44" s="101" t="s">
        <v>71</v>
      </c>
      <c r="B44" s="56">
        <v>-1.8706435877652305</v>
      </c>
      <c r="C44" s="56">
        <v>2.167608883010441</v>
      </c>
      <c r="D44" s="56">
        <v>-3.385566000772211</v>
      </c>
    </row>
    <row r="45" spans="1:4" ht="12.75">
      <c r="A45" s="101" t="s">
        <v>74</v>
      </c>
      <c r="B45" s="56">
        <v>0.19923102586569819</v>
      </c>
      <c r="C45" s="56">
        <v>3.409447761337714</v>
      </c>
      <c r="D45" s="56">
        <v>-1.0507947552054309</v>
      </c>
    </row>
    <row r="46" spans="1:4" ht="12.75">
      <c r="A46" s="101" t="s">
        <v>76</v>
      </c>
      <c r="B46" s="56">
        <v>0.4820814747755753</v>
      </c>
      <c r="C46" s="56">
        <v>3.104887633292952</v>
      </c>
      <c r="D46" s="56">
        <v>-0.5390306415672619</v>
      </c>
    </row>
    <row r="47" spans="1:4" ht="12.75">
      <c r="A47" s="101" t="s">
        <v>77</v>
      </c>
      <c r="B47" s="56">
        <v>0.4353105448907657</v>
      </c>
      <c r="C47" s="56">
        <v>3.419928167985753</v>
      </c>
      <c r="D47" s="56">
        <v>-0.7263821753044741</v>
      </c>
    </row>
    <row r="48" spans="1:4" ht="12.75">
      <c r="A48" s="101" t="s">
        <v>78</v>
      </c>
      <c r="B48" s="56">
        <v>0.6198684836549173</v>
      </c>
      <c r="C48" s="56">
        <v>3.8605073027805137</v>
      </c>
      <c r="D48" s="56">
        <v>-0.6657105142577224</v>
      </c>
    </row>
    <row r="49" spans="1:4" ht="12.75">
      <c r="A49" s="101" t="s">
        <v>79</v>
      </c>
      <c r="B49" s="56">
        <v>0.0012845130602512356</v>
      </c>
      <c r="C49" s="56">
        <v>1.6459602231924775</v>
      </c>
      <c r="D49" s="56">
        <v>-0.6680031237365269</v>
      </c>
    </row>
    <row r="50" spans="1:4" s="52" customFormat="1" ht="12.75">
      <c r="A50" s="25" t="s">
        <v>86</v>
      </c>
      <c r="B50" s="26">
        <v>0.5442593607193791</v>
      </c>
      <c r="C50" s="26">
        <v>0.5237313751579764</v>
      </c>
      <c r="D50" s="26">
        <v>0.5525441245730622</v>
      </c>
    </row>
    <row r="51" spans="1:4" s="24" customFormat="1" ht="12.75">
      <c r="A51" s="25" t="s">
        <v>105</v>
      </c>
      <c r="B51" s="26">
        <v>1.6838539818321063</v>
      </c>
      <c r="C51" s="26">
        <v>0.16645230748970619</v>
      </c>
      <c r="D51" s="26">
        <v>2.299134990640983</v>
      </c>
    </row>
    <row r="52" spans="1:4" s="24" customFormat="1" ht="12.75">
      <c r="A52" s="25" t="s">
        <v>117</v>
      </c>
      <c r="B52" s="26">
        <v>1.6232973824478636</v>
      </c>
      <c r="C52" s="26">
        <v>0.05509676830532939</v>
      </c>
      <c r="D52" s="26">
        <v>2.273758001722559</v>
      </c>
    </row>
    <row r="53" spans="1:4" s="53" customFormat="1" ht="12.75">
      <c r="A53" s="25" t="s">
        <v>118</v>
      </c>
      <c r="B53" s="26">
        <v>2.8943715917589152</v>
      </c>
      <c r="C53" s="26">
        <v>2.1272452619569338</v>
      </c>
      <c r="D53" s="26">
        <v>3.2138197363837717</v>
      </c>
    </row>
    <row r="54" spans="1:4" s="53" customFormat="1" ht="12.75">
      <c r="A54" s="25" t="s">
        <v>119</v>
      </c>
      <c r="B54" s="26">
        <v>1.3653520754182358</v>
      </c>
      <c r="C54" s="26">
        <v>1.949258970374279</v>
      </c>
      <c r="D54" s="26">
        <v>1.1297641967745076</v>
      </c>
    </row>
    <row r="55" spans="1:4" s="53" customFormat="1" ht="12.75">
      <c r="A55" s="25" t="s">
        <v>120</v>
      </c>
      <c r="B55" s="26">
        <v>-0.08005959909925808</v>
      </c>
      <c r="C55" s="26">
        <v>2.427246910167846</v>
      </c>
      <c r="D55" s="26">
        <v>-1.0755354072862433</v>
      </c>
    </row>
    <row r="56" spans="1:4" s="24" customFormat="1" ht="12.75">
      <c r="A56" s="25" t="s">
        <v>124</v>
      </c>
      <c r="B56" s="26">
        <v>-0.18540356257614743</v>
      </c>
      <c r="C56" s="26">
        <v>2.3315710569329795</v>
      </c>
      <c r="D56" s="26">
        <v>-1.2067503497329657</v>
      </c>
    </row>
    <row r="57" spans="1:4" s="53" customFormat="1" ht="12.75">
      <c r="A57" s="25" t="s">
        <v>126</v>
      </c>
      <c r="B57" s="26">
        <v>-2.0599272750304265</v>
      </c>
      <c r="C57" s="26">
        <v>0.34102529322401764</v>
      </c>
      <c r="D57" s="26">
        <v>-3.0492109177031046</v>
      </c>
    </row>
    <row r="58" spans="1:4" ht="12.75">
      <c r="A58" s="25" t="s">
        <v>136</v>
      </c>
      <c r="B58" s="26">
        <v>-3.109261160267207</v>
      </c>
      <c r="C58" s="26">
        <v>-0.013431771722072217</v>
      </c>
      <c r="D58" s="26">
        <v>-4.368451651555527</v>
      </c>
    </row>
    <row r="59" spans="1:4" ht="12.75">
      <c r="A59" s="25" t="s">
        <v>137</v>
      </c>
      <c r="B59" s="26">
        <v>-4.016864275457987</v>
      </c>
      <c r="C59" s="26">
        <v>-1.0425839097042644</v>
      </c>
      <c r="D59" s="26">
        <v>-5.239556013703883</v>
      </c>
    </row>
    <row r="60" spans="1:4" s="24" customFormat="1" ht="12.75">
      <c r="A60" s="25" t="s">
        <v>140</v>
      </c>
      <c r="B60" s="26">
        <v>-4.242730643421244</v>
      </c>
      <c r="C60" s="26">
        <v>-2.295222243518058</v>
      </c>
      <c r="D60" s="26">
        <v>-5.061301165420417</v>
      </c>
    </row>
    <row r="61" spans="1:4" ht="12.75">
      <c r="A61" s="64"/>
      <c r="B61" s="65"/>
      <c r="C61" s="65"/>
      <c r="D61" s="65"/>
    </row>
    <row r="62" spans="1:4" ht="12.75">
      <c r="A62" s="265" t="s">
        <v>169</v>
      </c>
      <c r="B62" s="53"/>
      <c r="C62" s="53"/>
      <c r="D62" s="53"/>
    </row>
    <row r="63" ht="12.75">
      <c r="A63" s="265" t="s">
        <v>170</v>
      </c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61"/>
  <sheetViews>
    <sheetView zoomScale="85" zoomScaleNormal="85" zoomScalePageLayoutView="0" workbookViewId="0" topLeftCell="A38">
      <selection activeCell="B60" sqref="B60:B61"/>
    </sheetView>
  </sheetViews>
  <sheetFormatPr defaultColWidth="11.421875" defaultRowHeight="12.75"/>
  <cols>
    <col min="1" max="1" width="6.28125" style="5" customWidth="1"/>
    <col min="2" max="2" width="12.140625" style="5" customWidth="1"/>
    <col min="3" max="3" width="16.7109375" style="5" customWidth="1"/>
    <col min="4" max="4" width="14.7109375" style="5" customWidth="1"/>
    <col min="5" max="5" width="20.00390625" style="5" customWidth="1"/>
    <col min="6" max="16384" width="11.421875" style="5" customWidth="1"/>
  </cols>
  <sheetData>
    <row r="1" spans="1:8" s="73" customFormat="1" ht="13.5" customHeight="1">
      <c r="A1" s="217"/>
      <c r="B1" s="218"/>
      <c r="C1" s="218"/>
      <c r="D1" s="218"/>
      <c r="E1" s="218"/>
      <c r="F1" s="218"/>
      <c r="G1" s="19"/>
      <c r="H1" s="19"/>
    </row>
    <row r="2" spans="1:8" s="73" customFormat="1" ht="13.5" customHeight="1">
      <c r="A2" s="220"/>
      <c r="B2" s="221"/>
      <c r="C2" s="221"/>
      <c r="D2" s="221"/>
      <c r="E2" s="221"/>
      <c r="F2" s="221"/>
      <c r="G2" s="19"/>
      <c r="H2" s="19"/>
    </row>
    <row r="3" spans="1:8" s="73" customFormat="1" ht="13.5" customHeight="1">
      <c r="A3" s="220"/>
      <c r="B3" s="221"/>
      <c r="C3" s="221"/>
      <c r="D3" s="221"/>
      <c r="E3" s="221"/>
      <c r="F3" s="221"/>
      <c r="G3" s="19"/>
      <c r="H3" s="19"/>
    </row>
    <row r="4" spans="1:8" s="73" customFormat="1" ht="13.5" customHeight="1">
      <c r="A4" s="220"/>
      <c r="B4" s="221"/>
      <c r="C4" s="221"/>
      <c r="D4" s="221"/>
      <c r="E4" s="221"/>
      <c r="F4" s="221"/>
      <c r="G4" s="19"/>
      <c r="H4" s="19"/>
    </row>
    <row r="5" spans="1:8" s="73" customFormat="1" ht="21.75" customHeight="1">
      <c r="A5" s="223"/>
      <c r="B5" s="224"/>
      <c r="C5" s="224"/>
      <c r="D5" s="224"/>
      <c r="E5" s="224"/>
      <c r="F5" s="224"/>
      <c r="G5" s="19"/>
      <c r="H5" s="19"/>
    </row>
    <row r="6" spans="1:8" s="73" customFormat="1" ht="12">
      <c r="A6" s="226" t="s">
        <v>138</v>
      </c>
      <c r="B6" s="227"/>
      <c r="C6" s="227"/>
      <c r="D6" s="227"/>
      <c r="E6" s="227"/>
      <c r="F6" s="227"/>
      <c r="G6" s="19"/>
      <c r="H6" s="19"/>
    </row>
    <row r="7" spans="1:58" s="19" customFormat="1" ht="12">
      <c r="A7" s="229"/>
      <c r="B7" s="230"/>
      <c r="C7" s="230"/>
      <c r="D7" s="230"/>
      <c r="E7" s="230"/>
      <c r="F7" s="230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</row>
    <row r="8" spans="1:58" s="19" customFormat="1" ht="36.75" customHeight="1">
      <c r="A8" s="232" t="s">
        <v>127</v>
      </c>
      <c r="B8" s="233"/>
      <c r="C8" s="233"/>
      <c r="D8" s="233"/>
      <c r="E8" s="233"/>
      <c r="F8" s="23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1:58" s="19" customFormat="1" ht="12">
      <c r="A9" s="235"/>
      <c r="B9" s="236"/>
      <c r="C9" s="236"/>
      <c r="D9" s="236"/>
      <c r="E9" s="236"/>
      <c r="F9" s="236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58" s="19" customFormat="1" ht="12">
      <c r="A10" s="238"/>
      <c r="B10" s="239"/>
      <c r="C10" s="239"/>
      <c r="D10" s="239"/>
      <c r="E10" s="239"/>
      <c r="F10" s="239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</row>
    <row r="12" spans="1:5" ht="8.25" customHeight="1">
      <c r="A12" s="52"/>
      <c r="B12" s="52"/>
      <c r="C12" s="52"/>
      <c r="D12" s="52"/>
      <c r="E12" s="52"/>
    </row>
    <row r="13" spans="1:5" ht="24" customHeight="1">
      <c r="A13" s="24"/>
      <c r="B13" s="94" t="s">
        <v>98</v>
      </c>
      <c r="C13" s="24"/>
      <c r="D13" s="24"/>
      <c r="E13" s="24"/>
    </row>
    <row r="14" spans="1:5" s="96" customFormat="1" ht="15">
      <c r="A14" s="95"/>
      <c r="B14" s="94" t="s">
        <v>37</v>
      </c>
      <c r="C14" s="95"/>
      <c r="D14" s="95"/>
      <c r="E14" s="95"/>
    </row>
    <row r="15" spans="1:5" ht="15">
      <c r="A15" s="24"/>
      <c r="B15" s="94" t="s">
        <v>145</v>
      </c>
      <c r="C15" s="24"/>
      <c r="D15" s="24"/>
      <c r="E15" s="24"/>
    </row>
    <row r="16" spans="1:5" s="96" customFormat="1" ht="15">
      <c r="A16" s="206"/>
      <c r="B16" s="94" t="s">
        <v>129</v>
      </c>
      <c r="C16" s="95"/>
      <c r="D16" s="95"/>
      <c r="E16" s="95"/>
    </row>
    <row r="17" spans="1:5" ht="12.75">
      <c r="A17" s="207"/>
      <c r="B17" s="24"/>
      <c r="C17" s="208" t="s">
        <v>33</v>
      </c>
      <c r="D17" s="24"/>
      <c r="E17" s="24"/>
    </row>
    <row r="18" spans="1:5" ht="25.5">
      <c r="A18" s="24"/>
      <c r="B18" s="209" t="s">
        <v>8</v>
      </c>
      <c r="C18" s="210" t="s">
        <v>31</v>
      </c>
      <c r="D18" s="209" t="s">
        <v>38</v>
      </c>
      <c r="E18" s="210" t="s">
        <v>32</v>
      </c>
    </row>
    <row r="19" spans="1:5" ht="12.75">
      <c r="A19" s="24"/>
      <c r="B19" s="101" t="s">
        <v>19</v>
      </c>
      <c r="C19" s="26">
        <v>0.1602394508006313</v>
      </c>
      <c r="D19" s="26"/>
      <c r="E19" s="26"/>
    </row>
    <row r="20" spans="1:5" ht="12.75">
      <c r="A20" s="24"/>
      <c r="B20" s="101" t="s">
        <v>20</v>
      </c>
      <c r="C20" s="26">
        <v>-0.368505761102071</v>
      </c>
      <c r="D20" s="26">
        <v>-0.368505761102071</v>
      </c>
      <c r="E20" s="26"/>
    </row>
    <row r="21" spans="1:5" ht="12.75">
      <c r="A21" s="24"/>
      <c r="B21" s="101" t="s">
        <v>21</v>
      </c>
      <c r="C21" s="26">
        <v>-0.852978531150427</v>
      </c>
      <c r="D21" s="26">
        <v>-0.6163585638464895</v>
      </c>
      <c r="E21" s="26"/>
    </row>
    <row r="22" spans="1:5" ht="12.75">
      <c r="A22" s="24"/>
      <c r="B22" s="101" t="s">
        <v>62</v>
      </c>
      <c r="C22" s="26">
        <v>-2.2642522009966797</v>
      </c>
      <c r="D22" s="26">
        <v>-1.2006372641636887</v>
      </c>
      <c r="E22" s="26">
        <v>-0.815284652935631</v>
      </c>
    </row>
    <row r="23" spans="1:5" ht="12.75">
      <c r="A23" s="24"/>
      <c r="B23" s="101" t="s">
        <v>22</v>
      </c>
      <c r="C23" s="26">
        <v>-4.688267428640941</v>
      </c>
      <c r="D23" s="26">
        <v>-2.1893458131932135</v>
      </c>
      <c r="E23" s="26">
        <v>-2.1893458131932135</v>
      </c>
    </row>
    <row r="24" spans="1:5" s="102" customFormat="1" ht="12.75">
      <c r="A24" s="205"/>
      <c r="B24" s="101" t="s">
        <v>34</v>
      </c>
      <c r="C24" s="26">
        <v>-4.895904406650914</v>
      </c>
      <c r="D24" s="26">
        <v>-4.895904406650914</v>
      </c>
      <c r="E24" s="26">
        <v>-3.2105487248131226</v>
      </c>
    </row>
    <row r="25" spans="1:5" s="102" customFormat="1" ht="12.75">
      <c r="A25" s="205"/>
      <c r="B25" s="101" t="s">
        <v>27</v>
      </c>
      <c r="C25" s="26">
        <v>-5.215048174682025</v>
      </c>
      <c r="D25" s="26">
        <v>-5.058787345561072</v>
      </c>
      <c r="E25" s="26">
        <v>-4.241477277019314</v>
      </c>
    </row>
    <row r="26" spans="1:5" s="102" customFormat="1" ht="12.75">
      <c r="A26" s="205"/>
      <c r="B26" s="101" t="s">
        <v>63</v>
      </c>
      <c r="C26" s="26">
        <v>1.504474371838512</v>
      </c>
      <c r="D26" s="26">
        <v>-2.756763080461539</v>
      </c>
      <c r="E26" s="26">
        <v>-3.3090767805562393</v>
      </c>
    </row>
    <row r="27" spans="1:5" s="102" customFormat="1" ht="12.75">
      <c r="A27" s="205"/>
      <c r="B27" s="101" t="s">
        <v>28</v>
      </c>
      <c r="C27" s="26">
        <v>-0.6955524478705115</v>
      </c>
      <c r="D27" s="26">
        <v>-2.1873591786331588</v>
      </c>
      <c r="E27" s="26">
        <v>-2.1873591786331588</v>
      </c>
    </row>
    <row r="28" spans="1:5" s="102" customFormat="1" ht="12.75">
      <c r="A28" s="205"/>
      <c r="B28" s="101" t="s">
        <v>35</v>
      </c>
      <c r="C28" s="26">
        <v>0.1079502167046229</v>
      </c>
      <c r="D28" s="26">
        <v>0.1079502167046229</v>
      </c>
      <c r="E28" s="26">
        <v>-1.0491295851496147</v>
      </c>
    </row>
    <row r="29" spans="1:5" ht="12.75">
      <c r="A29" s="24"/>
      <c r="B29" s="101" t="s">
        <v>41</v>
      </c>
      <c r="C29" s="26">
        <v>1.700594566625952</v>
      </c>
      <c r="D29" s="26">
        <v>0.9194579313400766</v>
      </c>
      <c r="E29" s="26">
        <v>0.6145757259580193</v>
      </c>
    </row>
    <row r="30" spans="1:5" s="102" customFormat="1" ht="12.75">
      <c r="A30" s="205"/>
      <c r="B30" s="101" t="s">
        <v>64</v>
      </c>
      <c r="C30" s="26">
        <v>-5.853088461204877</v>
      </c>
      <c r="D30" s="26">
        <v>-1.5600639379810701</v>
      </c>
      <c r="E30" s="26">
        <v>-1.3163830027020396</v>
      </c>
    </row>
    <row r="31" spans="1:5" ht="12.75">
      <c r="A31" s="24"/>
      <c r="B31" s="101" t="s">
        <v>43</v>
      </c>
      <c r="C31" s="26">
        <v>5.580533022079564</v>
      </c>
      <c r="D31" s="26">
        <v>0.44259180622208305</v>
      </c>
      <c r="E31" s="26">
        <v>0.44259180622208305</v>
      </c>
    </row>
    <row r="32" spans="1:5" ht="12.75">
      <c r="A32" s="24"/>
      <c r="B32" s="101" t="s">
        <v>44</v>
      </c>
      <c r="C32" s="26">
        <v>9.370249544566292</v>
      </c>
      <c r="D32" s="26">
        <v>9.370249544566292</v>
      </c>
      <c r="E32" s="26">
        <v>2.5162624917002034</v>
      </c>
    </row>
    <row r="33" spans="1:5" ht="12.75">
      <c r="A33" s="24"/>
      <c r="B33" s="101" t="s">
        <v>45</v>
      </c>
      <c r="C33" s="26">
        <v>3.872424784354706</v>
      </c>
      <c r="D33" s="26">
        <v>6.547233650924639</v>
      </c>
      <c r="E33" s="26">
        <v>3.0242297328972256</v>
      </c>
    </row>
    <row r="34" spans="1:5" ht="12.75">
      <c r="A34" s="24"/>
      <c r="B34" s="101" t="s">
        <v>65</v>
      </c>
      <c r="C34" s="26">
        <v>4.573634877908006</v>
      </c>
      <c r="D34" s="26">
        <v>5.856183484886742</v>
      </c>
      <c r="E34" s="26">
        <v>5.777996736947159</v>
      </c>
    </row>
    <row r="35" spans="1:5" ht="12.75">
      <c r="A35" s="24"/>
      <c r="B35" s="101" t="s">
        <v>50</v>
      </c>
      <c r="C35" s="26">
        <v>5.581927684575277</v>
      </c>
      <c r="D35" s="26">
        <v>5.7753309685401035</v>
      </c>
      <c r="E35" s="26">
        <v>5.7753309685401035</v>
      </c>
    </row>
    <row r="36" spans="1:5" ht="12.75">
      <c r="A36" s="24"/>
      <c r="B36" s="101" t="s">
        <v>51</v>
      </c>
      <c r="C36" s="26">
        <v>3.617864357664871</v>
      </c>
      <c r="D36" s="26">
        <v>3.617864357664871</v>
      </c>
      <c r="E36" s="26">
        <v>4.474880761886894</v>
      </c>
    </row>
    <row r="37" spans="1:5" ht="12.75">
      <c r="A37" s="24"/>
      <c r="B37" s="101" t="s">
        <v>52</v>
      </c>
      <c r="C37" s="26">
        <v>7.704027590695432</v>
      </c>
      <c r="D37" s="26">
        <v>5.663349049394228</v>
      </c>
      <c r="E37" s="26">
        <v>5.3788090854455675</v>
      </c>
    </row>
    <row r="38" spans="1:5" ht="12.75">
      <c r="A38" s="24"/>
      <c r="B38" s="101" t="s">
        <v>66</v>
      </c>
      <c r="C38" s="26">
        <v>12.620989562360421</v>
      </c>
      <c r="D38" s="26">
        <v>8.070030812206781</v>
      </c>
      <c r="E38" s="26">
        <v>7.365611404068616</v>
      </c>
    </row>
    <row r="39" spans="1:5" ht="12.75">
      <c r="A39" s="24"/>
      <c r="B39" s="101" t="s">
        <v>53</v>
      </c>
      <c r="C39" s="26">
        <v>7.349415225658035</v>
      </c>
      <c r="D39" s="26">
        <v>7.857976765334882</v>
      </c>
      <c r="E39" s="26">
        <v>7.857976765334882</v>
      </c>
    </row>
    <row r="40" spans="1:5" ht="12.75">
      <c r="A40" s="24"/>
      <c r="B40" s="101" t="s">
        <v>60</v>
      </c>
      <c r="C40" s="26">
        <v>2.317690482095358</v>
      </c>
      <c r="D40" s="26">
        <v>2.317690482095358</v>
      </c>
      <c r="E40" s="26">
        <v>7.514892009651959</v>
      </c>
    </row>
    <row r="41" spans="1:5" ht="12.75">
      <c r="A41" s="24"/>
      <c r="B41" s="101" t="s">
        <v>67</v>
      </c>
      <c r="C41" s="26">
        <v>2.868488241122108</v>
      </c>
      <c r="D41" s="26">
        <v>2.598738326590194</v>
      </c>
      <c r="E41" s="26">
        <v>6.345356145124796</v>
      </c>
    </row>
    <row r="42" spans="1:5" ht="12.75">
      <c r="A42" s="24"/>
      <c r="B42" s="101" t="s">
        <v>69</v>
      </c>
      <c r="C42" s="26">
        <v>-0.37094092711269866</v>
      </c>
      <c r="D42" s="26">
        <v>1.528254057058291</v>
      </c>
      <c r="E42" s="26">
        <v>3.1489328339051212</v>
      </c>
    </row>
    <row r="43" spans="1:5" ht="12.75">
      <c r="A43" s="24"/>
      <c r="B43" s="101" t="s">
        <v>72</v>
      </c>
      <c r="C43" s="26">
        <v>0.25857995672194534</v>
      </c>
      <c r="D43" s="26">
        <v>1.1563913831289483</v>
      </c>
      <c r="E43" s="26">
        <v>1.1563913831289483</v>
      </c>
    </row>
    <row r="44" spans="1:5" ht="12.75">
      <c r="A44" s="24"/>
      <c r="B44" s="101" t="s">
        <v>73</v>
      </c>
      <c r="C44" s="26">
        <v>7.021507736005532</v>
      </c>
      <c r="D44" s="26">
        <v>7.021507736005532</v>
      </c>
      <c r="E44" s="26">
        <v>2.2227950203065348</v>
      </c>
    </row>
    <row r="45" spans="1:5" ht="12.75">
      <c r="A45" s="24"/>
      <c r="B45" s="101" t="s">
        <v>75</v>
      </c>
      <c r="C45" s="26">
        <v>8.03772808893541</v>
      </c>
      <c r="D45" s="26">
        <v>7.541403549415378</v>
      </c>
      <c r="E45" s="26">
        <v>3.439782124747353</v>
      </c>
    </row>
    <row r="46" spans="1:5" ht="12.75">
      <c r="A46" s="24"/>
      <c r="B46" s="101" t="s">
        <v>77</v>
      </c>
      <c r="C46" s="26">
        <v>7.878883945219783</v>
      </c>
      <c r="D46" s="26">
        <v>7.660779929531429</v>
      </c>
      <c r="E46" s="26">
        <v>5.515998312194625</v>
      </c>
    </row>
    <row r="47" spans="1:5" ht="12.75">
      <c r="A47" s="24"/>
      <c r="B47" s="101" t="s">
        <v>78</v>
      </c>
      <c r="C47" s="26">
        <v>-1.4364240163180995</v>
      </c>
      <c r="D47" s="26">
        <v>5.020034850240478</v>
      </c>
      <c r="E47" s="26">
        <v>5.020034850240478</v>
      </c>
    </row>
    <row r="48" spans="1:5" ht="12.75">
      <c r="A48" s="24"/>
      <c r="B48" s="101" t="s">
        <v>79</v>
      </c>
      <c r="C48" s="26">
        <v>4.848605407793173</v>
      </c>
      <c r="D48" s="26">
        <v>4.848605407793173</v>
      </c>
      <c r="E48" s="26">
        <v>4.538152732167688</v>
      </c>
    </row>
    <row r="49" spans="1:5" ht="12.75">
      <c r="A49" s="24"/>
      <c r="B49" s="25" t="s">
        <v>86</v>
      </c>
      <c r="C49" s="26">
        <v>1.422552974788033</v>
      </c>
      <c r="D49" s="26">
        <v>3.08775614730979</v>
      </c>
      <c r="E49" s="26">
        <v>2.9809684066492537</v>
      </c>
    </row>
    <row r="50" spans="1:5" ht="12.75">
      <c r="A50" s="24"/>
      <c r="B50" s="25" t="s">
        <v>105</v>
      </c>
      <c r="C50" s="26">
        <v>4.116346543486316</v>
      </c>
      <c r="D50" s="26">
        <v>3.4523348069691338</v>
      </c>
      <c r="E50" s="26">
        <v>2.106399720205559</v>
      </c>
    </row>
    <row r="51" spans="1:5" ht="12.75">
      <c r="A51" s="24"/>
      <c r="B51" s="25" t="s">
        <v>117</v>
      </c>
      <c r="C51" s="26">
        <v>3.6835574955199775</v>
      </c>
      <c r="D51" s="26">
        <v>3.5153279515290876</v>
      </c>
      <c r="E51" s="26">
        <v>3.5153279515290876</v>
      </c>
    </row>
    <row r="52" spans="1:5" ht="12.75">
      <c r="A52" s="24"/>
      <c r="B52" s="25" t="s">
        <v>118</v>
      </c>
      <c r="C52" s="26">
        <v>3.0666139381764026</v>
      </c>
      <c r="D52" s="26">
        <v>3.0666139381764026</v>
      </c>
      <c r="E52" s="26">
        <v>3.1080663073460357</v>
      </c>
    </row>
    <row r="53" spans="1:5" ht="12.75">
      <c r="A53" s="24"/>
      <c r="B53" s="25" t="s">
        <v>119</v>
      </c>
      <c r="C53" s="26">
        <v>2.130057795476816</v>
      </c>
      <c r="D53" s="26">
        <v>2.5930382028018357</v>
      </c>
      <c r="E53" s="26">
        <v>3.273104419428165</v>
      </c>
    </row>
    <row r="54" spans="1:5" ht="12.75">
      <c r="A54" s="24"/>
      <c r="B54" s="25" t="s">
        <v>120</v>
      </c>
      <c r="C54" s="26">
        <v>-1.69313957049971</v>
      </c>
      <c r="D54" s="26">
        <v>1.064073067643065</v>
      </c>
      <c r="E54" s="26">
        <v>1.7602262480033346</v>
      </c>
    </row>
    <row r="55" spans="1:5" ht="12.75">
      <c r="A55" s="24"/>
      <c r="B55" s="25" t="s">
        <v>124</v>
      </c>
      <c r="C55" s="26">
        <v>-0.6921611462464767</v>
      </c>
      <c r="D55" s="26">
        <v>0.5848358888084277</v>
      </c>
      <c r="E55" s="26">
        <v>0.5848358888084277</v>
      </c>
    </row>
    <row r="56" spans="1:5" ht="12.75">
      <c r="A56" s="24"/>
      <c r="B56" s="25" t="s">
        <v>126</v>
      </c>
      <c r="C56" s="26">
        <v>-3.0988481810933024</v>
      </c>
      <c r="D56" s="26">
        <v>-3.0988481810933024</v>
      </c>
      <c r="E56" s="26">
        <v>-0.8566769527666622</v>
      </c>
    </row>
    <row r="57" spans="1:5" s="52" customFormat="1" ht="12.75">
      <c r="A57" s="24"/>
      <c r="B57" s="25" t="s">
        <v>136</v>
      </c>
      <c r="C57" s="26">
        <v>-8.251732912172088</v>
      </c>
      <c r="D57" s="26">
        <v>-5.692679558407832</v>
      </c>
      <c r="E57" s="26">
        <v>-3.3195360201349615</v>
      </c>
    </row>
    <row r="58" spans="2:5" s="24" customFormat="1" ht="12.75">
      <c r="B58" s="25" t="s">
        <v>137</v>
      </c>
      <c r="C58" s="26">
        <v>1.1146215488482767</v>
      </c>
      <c r="D58" s="26">
        <v>-3.3306278913563574</v>
      </c>
      <c r="E58" s="26">
        <v>-2.6161769031374718</v>
      </c>
    </row>
    <row r="59" spans="2:5" s="24" customFormat="1" ht="12.75">
      <c r="B59" s="64" t="s">
        <v>140</v>
      </c>
      <c r="C59" s="65">
        <v>-0.31490868222758195</v>
      </c>
      <c r="D59" s="65">
        <v>-2.518152920753124</v>
      </c>
      <c r="E59" s="65">
        <v>-2.518152920753124</v>
      </c>
    </row>
    <row r="60" spans="2:5" s="24" customFormat="1" ht="12.75">
      <c r="B60" s="265" t="s">
        <v>169</v>
      </c>
      <c r="C60" s="26"/>
      <c r="D60" s="26"/>
      <c r="E60" s="26"/>
    </row>
    <row r="61" spans="1:2" s="53" customFormat="1" ht="12.75">
      <c r="A61" s="24"/>
      <c r="B61" s="265" t="s">
        <v>170</v>
      </c>
    </row>
  </sheetData>
  <sheetProtection/>
  <mergeCells count="3">
    <mergeCell ref="A1:F5"/>
    <mergeCell ref="A6:F7"/>
    <mergeCell ref="A8:F10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I158"/>
  <sheetViews>
    <sheetView tabSelected="1" zoomScalePageLayoutView="0" workbookViewId="0" topLeftCell="A25">
      <selection activeCell="A41" sqref="A41"/>
    </sheetView>
  </sheetViews>
  <sheetFormatPr defaultColWidth="11.421875" defaultRowHeight="12.75"/>
  <cols>
    <col min="1" max="1" width="11.421875" style="9" customWidth="1"/>
    <col min="2" max="2" width="46.140625" style="22" customWidth="1"/>
    <col min="3" max="3" width="12.00390625" style="23" customWidth="1"/>
    <col min="4" max="5" width="12.28125" style="23" bestFit="1" customWidth="1"/>
    <col min="6" max="6" width="11.421875" style="77" customWidth="1"/>
    <col min="7" max="7" width="11.421875" style="5" customWidth="1"/>
    <col min="8" max="8" width="13.7109375" style="5" customWidth="1"/>
    <col min="9" max="16384" width="11.421875" style="5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1" spans="1:2" ht="12.75">
      <c r="A11" s="24"/>
      <c r="B11" s="23"/>
    </row>
    <row r="12" spans="1:9" ht="15">
      <c r="A12" s="78" t="s">
        <v>99</v>
      </c>
      <c r="B12" s="5"/>
      <c r="C12" s="5"/>
      <c r="D12" s="5"/>
      <c r="E12" s="5"/>
      <c r="F12" s="24"/>
      <c r="G12" s="24"/>
      <c r="H12" s="24"/>
      <c r="I12" s="24"/>
    </row>
    <row r="13" spans="1:9" ht="24" customHeight="1">
      <c r="A13" s="79" t="s">
        <v>46</v>
      </c>
      <c r="B13" s="5"/>
      <c r="C13" s="5"/>
      <c r="D13" s="5"/>
      <c r="E13" s="5"/>
      <c r="F13" s="24"/>
      <c r="G13" s="24"/>
      <c r="H13" s="24"/>
      <c r="I13" s="24"/>
    </row>
    <row r="14" spans="1:9" ht="15">
      <c r="A14" s="80" t="s">
        <v>147</v>
      </c>
      <c r="B14" s="5"/>
      <c r="C14" s="5"/>
      <c r="D14" s="5"/>
      <c r="E14" s="5"/>
      <c r="F14" s="24"/>
      <c r="G14" s="24"/>
      <c r="H14" s="24"/>
      <c r="I14" s="24"/>
    </row>
    <row r="15" spans="1:9" ht="15">
      <c r="A15" s="78" t="s">
        <v>129</v>
      </c>
      <c r="B15" s="5"/>
      <c r="C15" s="5"/>
      <c r="D15" s="5"/>
      <c r="E15" s="5"/>
      <c r="F15" s="24"/>
      <c r="G15" s="24"/>
      <c r="H15" s="24"/>
      <c r="I15" s="24"/>
    </row>
    <row r="16" spans="1:9" ht="14.25" customHeight="1" thickBot="1">
      <c r="A16" s="81"/>
      <c r="B16" s="5"/>
      <c r="C16" s="5"/>
      <c r="D16" s="5"/>
      <c r="E16" s="5"/>
      <c r="F16" s="5"/>
      <c r="G16" s="24"/>
      <c r="H16" s="24"/>
      <c r="I16" s="24"/>
    </row>
    <row r="17" spans="1:10" ht="34.5" thickBot="1">
      <c r="A17" s="152" t="s">
        <v>121</v>
      </c>
      <c r="B17" s="82" t="s">
        <v>122</v>
      </c>
      <c r="C17" s="83" t="s">
        <v>11</v>
      </c>
      <c r="D17" s="84" t="s">
        <v>12</v>
      </c>
      <c r="E17" s="84" t="s">
        <v>13</v>
      </c>
      <c r="F17" s="84" t="s">
        <v>3</v>
      </c>
      <c r="G17" s="84" t="s">
        <v>0</v>
      </c>
      <c r="H17" s="84" t="s">
        <v>10</v>
      </c>
      <c r="I17" s="85" t="s">
        <v>9</v>
      </c>
      <c r="J17" s="194"/>
    </row>
    <row r="18" spans="1:10" ht="12.75">
      <c r="A18" s="86">
        <v>1501</v>
      </c>
      <c r="B18" s="87" t="str">
        <f>+VLOOKUP(A18,mdellin,2,FALSE)</f>
        <v>Total Industria</v>
      </c>
      <c r="C18" s="108">
        <v>1.4</v>
      </c>
      <c r="D18" s="108">
        <v>1.8</v>
      </c>
      <c r="E18" s="108">
        <v>0.6</v>
      </c>
      <c r="F18" s="108">
        <v>0.7</v>
      </c>
      <c r="G18" s="108">
        <v>0.9</v>
      </c>
      <c r="H18" s="108">
        <v>0.8</v>
      </c>
      <c r="I18" s="108">
        <v>1.3</v>
      </c>
      <c r="J18" s="137"/>
    </row>
    <row r="19" spans="1:9" ht="12.75">
      <c r="A19" s="2">
        <v>1511</v>
      </c>
      <c r="B19" s="23" t="s">
        <v>131</v>
      </c>
      <c r="C19" s="18"/>
      <c r="D19" s="18"/>
      <c r="E19" s="18"/>
      <c r="F19" s="18"/>
      <c r="G19" s="18"/>
      <c r="H19" s="18"/>
      <c r="I19" s="18"/>
    </row>
    <row r="20" spans="1:9" ht="12.75">
      <c r="A20" s="2">
        <v>1543</v>
      </c>
      <c r="B20" s="88" t="s">
        <v>132</v>
      </c>
      <c r="C20" s="18"/>
      <c r="D20" s="18"/>
      <c r="E20" s="18"/>
      <c r="F20" s="18"/>
      <c r="G20" s="18"/>
      <c r="H20" s="18"/>
      <c r="I20" s="18"/>
    </row>
    <row r="21" spans="1:9" ht="12.75">
      <c r="A21" s="2">
        <v>1551</v>
      </c>
      <c r="B21" s="89" t="s">
        <v>107</v>
      </c>
      <c r="C21" s="3">
        <v>2.2</v>
      </c>
      <c r="D21" s="3">
        <v>2.2</v>
      </c>
      <c r="E21" s="3">
        <v>1.2</v>
      </c>
      <c r="F21" s="3">
        <v>1.3</v>
      </c>
      <c r="G21" s="3">
        <v>2.6</v>
      </c>
      <c r="H21" s="3">
        <v>2.5</v>
      </c>
      <c r="I21" s="3">
        <v>2.9</v>
      </c>
    </row>
    <row r="22" spans="1:9" ht="12.75">
      <c r="A22" s="2">
        <v>1590</v>
      </c>
      <c r="B22" s="88" t="s">
        <v>133</v>
      </c>
      <c r="C22" s="18"/>
      <c r="D22" s="18"/>
      <c r="E22" s="18"/>
      <c r="F22" s="18"/>
      <c r="G22" s="18"/>
      <c r="H22" s="18"/>
      <c r="I22" s="18"/>
    </row>
    <row r="23" spans="1:9" ht="12.75">
      <c r="A23" s="2">
        <v>1599</v>
      </c>
      <c r="B23" s="89" t="s">
        <v>91</v>
      </c>
      <c r="C23" s="3">
        <v>0.7</v>
      </c>
      <c r="D23" s="3">
        <v>0.7</v>
      </c>
      <c r="E23" s="3">
        <v>0.6</v>
      </c>
      <c r="F23" s="3">
        <v>0.6</v>
      </c>
      <c r="G23" s="3">
        <v>1.1</v>
      </c>
      <c r="H23" s="3">
        <v>2.6</v>
      </c>
      <c r="I23" s="3">
        <v>0.8</v>
      </c>
    </row>
    <row r="24" spans="1:9" ht="12.75">
      <c r="A24" s="2">
        <v>1700</v>
      </c>
      <c r="B24" s="90" t="s">
        <v>123</v>
      </c>
      <c r="C24" s="3">
        <v>1.7</v>
      </c>
      <c r="D24" s="3">
        <v>1.9</v>
      </c>
      <c r="E24" s="3">
        <v>5</v>
      </c>
      <c r="F24" s="3">
        <v>5.2</v>
      </c>
      <c r="G24" s="3">
        <v>4</v>
      </c>
      <c r="H24" s="3">
        <v>6</v>
      </c>
      <c r="I24" s="3">
        <v>4.7</v>
      </c>
    </row>
    <row r="25" spans="1:9" ht="12.75">
      <c r="A25" s="2">
        <v>1810</v>
      </c>
      <c r="B25" s="89" t="s">
        <v>108</v>
      </c>
      <c r="C25" s="3">
        <v>7.8</v>
      </c>
      <c r="D25" s="3">
        <v>7.8</v>
      </c>
      <c r="E25" s="3">
        <v>2.7</v>
      </c>
      <c r="F25" s="3">
        <v>2.7</v>
      </c>
      <c r="G25" s="3">
        <v>3.2</v>
      </c>
      <c r="H25" s="3">
        <v>1.9</v>
      </c>
      <c r="I25" s="3">
        <v>4.9</v>
      </c>
    </row>
    <row r="26" spans="1:9" ht="12.75">
      <c r="A26" s="2">
        <v>2100</v>
      </c>
      <c r="B26" s="90" t="s">
        <v>109</v>
      </c>
      <c r="C26" s="3">
        <v>1.5</v>
      </c>
      <c r="D26" s="3">
        <v>1.4</v>
      </c>
      <c r="E26" s="3">
        <v>1</v>
      </c>
      <c r="F26" s="3">
        <v>0.9</v>
      </c>
      <c r="G26" s="3">
        <v>0.7</v>
      </c>
      <c r="H26" s="3">
        <v>1.5</v>
      </c>
      <c r="I26" s="3">
        <v>0.8</v>
      </c>
    </row>
    <row r="27" spans="1:9" ht="12.75">
      <c r="A27" s="2">
        <v>2410</v>
      </c>
      <c r="B27" s="23" t="s">
        <v>134</v>
      </c>
      <c r="C27" s="18"/>
      <c r="D27" s="18"/>
      <c r="E27" s="18"/>
      <c r="F27" s="18"/>
      <c r="G27" s="18"/>
      <c r="H27" s="18"/>
      <c r="I27" s="18"/>
    </row>
    <row r="28" spans="1:9" ht="12.75">
      <c r="A28" s="2">
        <v>2420</v>
      </c>
      <c r="B28" s="90" t="s">
        <v>92</v>
      </c>
      <c r="C28" s="3">
        <v>1.9</v>
      </c>
      <c r="D28" s="3">
        <v>1.9</v>
      </c>
      <c r="E28" s="3">
        <v>1.6</v>
      </c>
      <c r="F28" s="3">
        <v>1.6</v>
      </c>
      <c r="G28" s="3">
        <v>5.5</v>
      </c>
      <c r="H28" s="3">
        <v>1.6</v>
      </c>
      <c r="I28" s="3">
        <v>8.6</v>
      </c>
    </row>
    <row r="29" spans="1:9" ht="12.75">
      <c r="A29" s="2">
        <v>2520</v>
      </c>
      <c r="B29" s="89" t="s">
        <v>93</v>
      </c>
      <c r="C29" s="3">
        <v>2.7</v>
      </c>
      <c r="D29" s="3">
        <v>2.6</v>
      </c>
      <c r="E29" s="3">
        <v>1.9</v>
      </c>
      <c r="F29" s="3">
        <v>1.9</v>
      </c>
      <c r="G29" s="3">
        <v>2.5</v>
      </c>
      <c r="H29" s="3">
        <v>2.7</v>
      </c>
      <c r="I29" s="3">
        <v>2.8</v>
      </c>
    </row>
    <row r="30" spans="1:9" ht="12.75">
      <c r="A30" s="2">
        <v>2690</v>
      </c>
      <c r="B30" s="90" t="s">
        <v>111</v>
      </c>
      <c r="C30" s="3">
        <v>2</v>
      </c>
      <c r="D30" s="3">
        <v>1.6</v>
      </c>
      <c r="E30" s="3">
        <v>2.2</v>
      </c>
      <c r="F30" s="3">
        <v>1.6</v>
      </c>
      <c r="G30" s="3">
        <v>1.4</v>
      </c>
      <c r="H30" s="3">
        <v>1.4</v>
      </c>
      <c r="I30" s="3">
        <v>1.6</v>
      </c>
    </row>
    <row r="31" spans="1:9" ht="12.75">
      <c r="A31" s="2">
        <v>2700</v>
      </c>
      <c r="B31" s="23" t="s">
        <v>112</v>
      </c>
      <c r="C31" s="3">
        <v>0.5</v>
      </c>
      <c r="D31" s="3">
        <v>1</v>
      </c>
      <c r="E31" s="3">
        <v>0.4</v>
      </c>
      <c r="F31" s="3">
        <v>0.8</v>
      </c>
      <c r="G31" s="3">
        <v>2.7</v>
      </c>
      <c r="H31" s="3">
        <v>1.3</v>
      </c>
      <c r="I31" s="3">
        <v>3.4</v>
      </c>
    </row>
    <row r="32" spans="1:9" ht="12.75">
      <c r="A32" s="66">
        <v>3690</v>
      </c>
      <c r="B32" s="57" t="s">
        <v>113</v>
      </c>
      <c r="C32" s="67">
        <v>1.4</v>
      </c>
      <c r="D32" s="67">
        <v>1.4</v>
      </c>
      <c r="E32" s="67">
        <v>1.6</v>
      </c>
      <c r="F32" s="67">
        <v>1.6</v>
      </c>
      <c r="G32" s="67">
        <v>1.2</v>
      </c>
      <c r="H32" s="67">
        <v>1.2</v>
      </c>
      <c r="I32" s="61">
        <v>1.4</v>
      </c>
    </row>
    <row r="33" spans="1:9" ht="12.75">
      <c r="A33" s="265" t="s">
        <v>169</v>
      </c>
      <c r="B33" s="92"/>
      <c r="C33" s="92"/>
      <c r="D33" s="53"/>
      <c r="E33" s="53"/>
      <c r="F33" s="24"/>
      <c r="G33" s="24"/>
      <c r="H33" s="24"/>
      <c r="I33" s="24"/>
    </row>
    <row r="34" spans="1:6" ht="12.75">
      <c r="A34" s="265" t="s">
        <v>170</v>
      </c>
      <c r="B34" s="93"/>
      <c r="C34" s="93"/>
      <c r="D34" s="93"/>
      <c r="E34" s="93"/>
      <c r="F34" s="5"/>
    </row>
    <row r="35" spans="1:6" ht="12.75">
      <c r="A35" s="5"/>
      <c r="B35" s="93"/>
      <c r="C35" s="93"/>
      <c r="D35" s="93"/>
      <c r="E35" s="93"/>
      <c r="F35" s="5"/>
    </row>
    <row r="36" spans="1:6" ht="12.75">
      <c r="A36" s="70" t="s">
        <v>135</v>
      </c>
      <c r="B36" s="93"/>
      <c r="C36" s="93"/>
      <c r="D36" s="93"/>
      <c r="E36" s="93"/>
      <c r="F36" s="5"/>
    </row>
    <row r="37" spans="1:6" ht="12.75">
      <c r="A37" s="5" t="s">
        <v>130</v>
      </c>
      <c r="B37" s="93"/>
      <c r="C37" s="93"/>
      <c r="D37" s="93"/>
      <c r="E37" s="93"/>
      <c r="F37" s="5"/>
    </row>
    <row r="38" spans="1:6" ht="12.75">
      <c r="A38" s="5"/>
      <c r="B38" s="93"/>
      <c r="C38" s="93"/>
      <c r="D38" s="93"/>
      <c r="E38" s="93"/>
      <c r="F38" s="5"/>
    </row>
    <row r="39" spans="1:6" ht="12.75">
      <c r="A39" s="5"/>
      <c r="B39" s="93"/>
      <c r="C39" s="93"/>
      <c r="D39" s="93"/>
      <c r="E39" s="93"/>
      <c r="F39" s="5"/>
    </row>
    <row r="40" spans="1:6" ht="12.75">
      <c r="A40" s="5"/>
      <c r="B40" s="93"/>
      <c r="C40" s="93"/>
      <c r="D40" s="93"/>
      <c r="E40" s="93"/>
      <c r="F40" s="5"/>
    </row>
    <row r="41" spans="1:6" ht="12.75">
      <c r="A41" s="5"/>
      <c r="B41" s="93"/>
      <c r="C41" s="93"/>
      <c r="D41" s="93"/>
      <c r="E41" s="93"/>
      <c r="F41" s="5"/>
    </row>
    <row r="42" spans="1:6" ht="12.75">
      <c r="A42" s="5"/>
      <c r="B42" s="93"/>
      <c r="C42" s="93"/>
      <c r="D42" s="93"/>
      <c r="E42" s="93"/>
      <c r="F42" s="5"/>
    </row>
    <row r="43" spans="1:6" ht="12.75">
      <c r="A43" s="5"/>
      <c r="B43" s="93"/>
      <c r="C43" s="93"/>
      <c r="D43" s="93"/>
      <c r="E43" s="93"/>
      <c r="F43" s="5"/>
    </row>
    <row r="44" spans="1:6" ht="12.75">
      <c r="A44" s="5"/>
      <c r="B44" s="93"/>
      <c r="C44" s="93"/>
      <c r="D44" s="93"/>
      <c r="E44" s="93"/>
      <c r="F44" s="5"/>
    </row>
    <row r="45" spans="1:6" ht="12.75">
      <c r="A45" s="5"/>
      <c r="B45" s="93"/>
      <c r="C45" s="93"/>
      <c r="D45" s="93"/>
      <c r="E45" s="93"/>
      <c r="F45" s="5"/>
    </row>
    <row r="46" spans="1:6" ht="12.75">
      <c r="A46" s="5"/>
      <c r="B46" s="93"/>
      <c r="C46" s="93"/>
      <c r="D46" s="93"/>
      <c r="E46" s="93"/>
      <c r="F46" s="5"/>
    </row>
    <row r="47" spans="1:6" ht="12.75">
      <c r="A47" s="5"/>
      <c r="B47" s="93"/>
      <c r="C47" s="93"/>
      <c r="D47" s="93"/>
      <c r="E47" s="93"/>
      <c r="F47" s="5"/>
    </row>
    <row r="48" spans="1:6" ht="12.75">
      <c r="A48" s="5"/>
      <c r="B48" s="93"/>
      <c r="C48" s="93"/>
      <c r="D48" s="93"/>
      <c r="E48" s="93"/>
      <c r="F48" s="5"/>
    </row>
    <row r="49" spans="1:6" ht="12.75">
      <c r="A49" s="5"/>
      <c r="B49" s="93"/>
      <c r="C49" s="93"/>
      <c r="D49" s="93"/>
      <c r="E49" s="93"/>
      <c r="F49" s="5"/>
    </row>
    <row r="50" spans="1:6" ht="12.75">
      <c r="A50" s="5"/>
      <c r="B50" s="93"/>
      <c r="C50" s="93"/>
      <c r="D50" s="93"/>
      <c r="E50" s="93"/>
      <c r="F50" s="5"/>
    </row>
    <row r="51" spans="1:6" ht="12.75">
      <c r="A51" s="5"/>
      <c r="B51" s="93"/>
      <c r="C51" s="93"/>
      <c r="D51" s="93"/>
      <c r="E51" s="93"/>
      <c r="F51" s="5"/>
    </row>
    <row r="52" spans="1:6" ht="12.75">
      <c r="A52" s="5"/>
      <c r="B52" s="93"/>
      <c r="C52" s="93"/>
      <c r="D52" s="93"/>
      <c r="E52" s="93"/>
      <c r="F52" s="5"/>
    </row>
    <row r="53" spans="1:6" ht="12.75">
      <c r="A53" s="5"/>
      <c r="B53" s="93"/>
      <c r="C53" s="93"/>
      <c r="D53" s="93"/>
      <c r="E53" s="93"/>
      <c r="F53" s="5"/>
    </row>
    <row r="54" spans="1:6" ht="12.75">
      <c r="A54" s="5"/>
      <c r="B54" s="93"/>
      <c r="C54" s="93"/>
      <c r="D54" s="93"/>
      <c r="E54" s="93"/>
      <c r="F54" s="5"/>
    </row>
    <row r="55" spans="1:6" ht="12.75">
      <c r="A55" s="5"/>
      <c r="B55" s="93"/>
      <c r="C55" s="93"/>
      <c r="D55" s="93"/>
      <c r="E55" s="93"/>
      <c r="F55" s="5"/>
    </row>
    <row r="56" spans="1:6" ht="12.75">
      <c r="A56" s="5"/>
      <c r="B56" s="93"/>
      <c r="C56" s="93"/>
      <c r="D56" s="93"/>
      <c r="E56" s="93"/>
      <c r="F56" s="5"/>
    </row>
    <row r="57" spans="1:6" ht="12.75">
      <c r="A57" s="5"/>
      <c r="B57" s="93"/>
      <c r="C57" s="93"/>
      <c r="D57" s="93"/>
      <c r="E57" s="93"/>
      <c r="F57" s="5"/>
    </row>
    <row r="58" spans="1:6" ht="12.75">
      <c r="A58" s="5"/>
      <c r="B58" s="93"/>
      <c r="C58" s="93"/>
      <c r="D58" s="93"/>
      <c r="E58" s="93"/>
      <c r="F58" s="5"/>
    </row>
    <row r="59" spans="1:6" ht="12.75">
      <c r="A59" s="5"/>
      <c r="B59" s="93"/>
      <c r="C59" s="93"/>
      <c r="D59" s="93"/>
      <c r="E59" s="93"/>
      <c r="F59" s="5"/>
    </row>
    <row r="60" spans="1:6" ht="12.75">
      <c r="A60" s="5"/>
      <c r="B60" s="93"/>
      <c r="C60" s="93"/>
      <c r="D60" s="93"/>
      <c r="E60" s="93"/>
      <c r="F60" s="5"/>
    </row>
    <row r="61" spans="1:6" ht="12.75">
      <c r="A61" s="5"/>
      <c r="B61" s="93"/>
      <c r="C61" s="93"/>
      <c r="D61" s="93"/>
      <c r="E61" s="93"/>
      <c r="F61" s="5"/>
    </row>
    <row r="62" spans="1:6" ht="12.75">
      <c r="A62" s="5"/>
      <c r="B62" s="93"/>
      <c r="C62" s="93"/>
      <c r="D62" s="93"/>
      <c r="E62" s="93"/>
      <c r="F62" s="5"/>
    </row>
    <row r="63" spans="1:6" ht="12.75">
      <c r="A63" s="5"/>
      <c r="B63" s="93"/>
      <c r="C63" s="93"/>
      <c r="D63" s="93"/>
      <c r="E63" s="93"/>
      <c r="F63" s="5"/>
    </row>
    <row r="64" spans="1:6" ht="12.75">
      <c r="A64" s="5"/>
      <c r="B64" s="93"/>
      <c r="C64" s="93"/>
      <c r="D64" s="93"/>
      <c r="E64" s="93"/>
      <c r="F64" s="5"/>
    </row>
    <row r="65" spans="1:6" ht="12.75">
      <c r="A65" s="5"/>
      <c r="B65" s="93"/>
      <c r="C65" s="93"/>
      <c r="D65" s="93"/>
      <c r="E65" s="93"/>
      <c r="F65" s="5"/>
    </row>
    <row r="66" spans="1:6" ht="12.75">
      <c r="A66" s="5"/>
      <c r="B66" s="93"/>
      <c r="C66" s="93"/>
      <c r="D66" s="93"/>
      <c r="E66" s="93"/>
      <c r="F66" s="5"/>
    </row>
    <row r="67" spans="1:6" ht="12.75">
      <c r="A67" s="5"/>
      <c r="B67" s="93"/>
      <c r="C67" s="93"/>
      <c r="D67" s="93"/>
      <c r="E67" s="93"/>
      <c r="F67" s="5"/>
    </row>
    <row r="68" spans="1:6" ht="12.75">
      <c r="A68" s="5"/>
      <c r="B68" s="93"/>
      <c r="C68" s="93"/>
      <c r="D68" s="93"/>
      <c r="E68" s="93"/>
      <c r="F68" s="5"/>
    </row>
    <row r="69" spans="1:6" ht="12.75">
      <c r="A69" s="5"/>
      <c r="B69" s="93"/>
      <c r="C69" s="93"/>
      <c r="D69" s="93"/>
      <c r="E69" s="93"/>
      <c r="F69" s="5"/>
    </row>
    <row r="70" spans="1:6" ht="12.75">
      <c r="A70" s="5"/>
      <c r="B70" s="93"/>
      <c r="C70" s="93"/>
      <c r="D70" s="93"/>
      <c r="E70" s="93"/>
      <c r="F70" s="5"/>
    </row>
    <row r="71" spans="1:6" ht="12.75">
      <c r="A71" s="5"/>
      <c r="B71" s="93"/>
      <c r="C71" s="93"/>
      <c r="D71" s="93"/>
      <c r="E71" s="93"/>
      <c r="F71" s="5"/>
    </row>
    <row r="72" spans="1:6" ht="12.75">
      <c r="A72" s="5"/>
      <c r="B72" s="93"/>
      <c r="C72" s="93"/>
      <c r="D72" s="93"/>
      <c r="E72" s="93"/>
      <c r="F72" s="5"/>
    </row>
    <row r="73" spans="1:6" ht="12.75">
      <c r="A73" s="5"/>
      <c r="B73" s="93"/>
      <c r="C73" s="93"/>
      <c r="D73" s="93"/>
      <c r="E73" s="93"/>
      <c r="F73" s="5"/>
    </row>
    <row r="74" spans="1:6" ht="12.75">
      <c r="A74" s="5"/>
      <c r="B74" s="93"/>
      <c r="C74" s="93"/>
      <c r="D74" s="93"/>
      <c r="E74" s="93"/>
      <c r="F74" s="5"/>
    </row>
    <row r="75" spans="1:6" ht="12.75">
      <c r="A75" s="5"/>
      <c r="B75" s="93"/>
      <c r="C75" s="93"/>
      <c r="D75" s="93"/>
      <c r="E75" s="93"/>
      <c r="F75" s="5"/>
    </row>
    <row r="76" spans="1:6" ht="12.75">
      <c r="A76" s="5"/>
      <c r="B76" s="93"/>
      <c r="C76" s="93"/>
      <c r="D76" s="93"/>
      <c r="E76" s="93"/>
      <c r="F76" s="5"/>
    </row>
    <row r="77" spans="1:6" ht="12.75">
      <c r="A77" s="5"/>
      <c r="B77" s="93"/>
      <c r="C77" s="93"/>
      <c r="D77" s="93"/>
      <c r="E77" s="93"/>
      <c r="F77" s="5"/>
    </row>
    <row r="78" spans="1:6" ht="12.75">
      <c r="A78" s="5"/>
      <c r="B78" s="93"/>
      <c r="C78" s="93"/>
      <c r="D78" s="93"/>
      <c r="E78" s="93"/>
      <c r="F78" s="5"/>
    </row>
    <row r="79" spans="1:6" ht="12.75">
      <c r="A79" s="5"/>
      <c r="B79" s="93"/>
      <c r="C79" s="93"/>
      <c r="D79" s="93"/>
      <c r="E79" s="93"/>
      <c r="F79" s="5"/>
    </row>
    <row r="80" spans="1:6" ht="12.75">
      <c r="A80" s="5"/>
      <c r="B80" s="93"/>
      <c r="C80" s="93"/>
      <c r="D80" s="93"/>
      <c r="E80" s="93"/>
      <c r="F80" s="5"/>
    </row>
    <row r="81" spans="1:6" ht="12.75">
      <c r="A81" s="5"/>
      <c r="B81" s="93"/>
      <c r="C81" s="93"/>
      <c r="D81" s="93"/>
      <c r="E81" s="93"/>
      <c r="F81" s="5"/>
    </row>
    <row r="82" spans="1:6" ht="12.75">
      <c r="A82" s="5"/>
      <c r="B82" s="93"/>
      <c r="C82" s="93"/>
      <c r="D82" s="93"/>
      <c r="E82" s="93"/>
      <c r="F82" s="5"/>
    </row>
    <row r="83" spans="1:6" ht="12.75">
      <c r="A83" s="5"/>
      <c r="B83" s="93"/>
      <c r="C83" s="93"/>
      <c r="D83" s="93"/>
      <c r="E83" s="93"/>
      <c r="F83" s="5"/>
    </row>
    <row r="84" spans="1:6" ht="12.75">
      <c r="A84" s="5"/>
      <c r="B84" s="93"/>
      <c r="C84" s="93"/>
      <c r="D84" s="93"/>
      <c r="E84" s="93"/>
      <c r="F84" s="5"/>
    </row>
    <row r="85" spans="1:6" ht="12.75">
      <c r="A85" s="5"/>
      <c r="B85" s="93"/>
      <c r="C85" s="93"/>
      <c r="D85" s="93"/>
      <c r="E85" s="93"/>
      <c r="F85" s="5"/>
    </row>
    <row r="86" spans="1:6" ht="12.75">
      <c r="A86" s="5"/>
      <c r="B86" s="93"/>
      <c r="C86" s="93"/>
      <c r="D86" s="93"/>
      <c r="E86" s="93"/>
      <c r="F86" s="5"/>
    </row>
    <row r="87" spans="1:6" ht="12.75">
      <c r="A87" s="5"/>
      <c r="B87" s="93"/>
      <c r="C87" s="93"/>
      <c r="D87" s="93"/>
      <c r="E87" s="93"/>
      <c r="F87" s="5"/>
    </row>
    <row r="88" spans="1:6" ht="12.75">
      <c r="A88" s="5"/>
      <c r="B88" s="93"/>
      <c r="C88" s="93"/>
      <c r="D88" s="93"/>
      <c r="E88" s="93"/>
      <c r="F88" s="5"/>
    </row>
    <row r="89" spans="1:6" ht="12.75">
      <c r="A89" s="5"/>
      <c r="B89" s="93"/>
      <c r="C89" s="93"/>
      <c r="D89" s="93"/>
      <c r="E89" s="93"/>
      <c r="F89" s="5"/>
    </row>
    <row r="90" spans="1:6" ht="12.75">
      <c r="A90" s="5"/>
      <c r="B90" s="93"/>
      <c r="C90" s="93"/>
      <c r="D90" s="93"/>
      <c r="E90" s="93"/>
      <c r="F90" s="5"/>
    </row>
    <row r="91" spans="1:6" ht="12.75">
      <c r="A91" s="5"/>
      <c r="B91" s="93"/>
      <c r="C91" s="93"/>
      <c r="D91" s="93"/>
      <c r="E91" s="93"/>
      <c r="F91" s="5"/>
    </row>
    <row r="92" spans="1:6" ht="12.75">
      <c r="A92" s="5"/>
      <c r="B92" s="93"/>
      <c r="C92" s="93"/>
      <c r="D92" s="93"/>
      <c r="E92" s="93"/>
      <c r="F92" s="5"/>
    </row>
    <row r="93" spans="1:6" ht="12.75">
      <c r="A93" s="5"/>
      <c r="B93" s="93"/>
      <c r="C93" s="93"/>
      <c r="D93" s="93"/>
      <c r="E93" s="93"/>
      <c r="F93" s="5"/>
    </row>
    <row r="94" spans="1:6" ht="12.75">
      <c r="A94" s="5"/>
      <c r="B94" s="93"/>
      <c r="C94" s="93"/>
      <c r="D94" s="93"/>
      <c r="E94" s="93"/>
      <c r="F94" s="5"/>
    </row>
    <row r="95" spans="1:6" ht="12.75">
      <c r="A95" s="5"/>
      <c r="B95" s="93"/>
      <c r="C95" s="93"/>
      <c r="D95" s="93"/>
      <c r="E95" s="93"/>
      <c r="F95" s="5"/>
    </row>
    <row r="96" spans="1:6" ht="12.75">
      <c r="A96" s="5"/>
      <c r="B96" s="93"/>
      <c r="C96" s="93"/>
      <c r="D96" s="93"/>
      <c r="E96" s="93"/>
      <c r="F96" s="5"/>
    </row>
    <row r="97" spans="1:6" ht="12.75">
      <c r="A97" s="5"/>
      <c r="B97" s="93"/>
      <c r="C97" s="93"/>
      <c r="D97" s="93"/>
      <c r="E97" s="93"/>
      <c r="F97" s="5"/>
    </row>
    <row r="98" spans="1:6" ht="12.75">
      <c r="A98" s="5"/>
      <c r="B98" s="93"/>
      <c r="C98" s="93"/>
      <c r="D98" s="93"/>
      <c r="E98" s="93"/>
      <c r="F98" s="5"/>
    </row>
    <row r="99" spans="1:6" ht="12.75">
      <c r="A99" s="5"/>
      <c r="B99" s="93"/>
      <c r="C99" s="93"/>
      <c r="D99" s="93"/>
      <c r="E99" s="93"/>
      <c r="F99" s="5"/>
    </row>
    <row r="100" spans="1:6" ht="12.75">
      <c r="A100" s="5"/>
      <c r="B100" s="93"/>
      <c r="C100" s="93"/>
      <c r="D100" s="93"/>
      <c r="E100" s="93"/>
      <c r="F100" s="5"/>
    </row>
    <row r="101" spans="1:6" ht="12.75">
      <c r="A101" s="5"/>
      <c r="B101" s="93"/>
      <c r="C101" s="93"/>
      <c r="D101" s="93"/>
      <c r="E101" s="93"/>
      <c r="F101" s="5"/>
    </row>
    <row r="102" spans="1:6" ht="12.75">
      <c r="A102" s="5"/>
      <c r="B102" s="93"/>
      <c r="C102" s="93"/>
      <c r="D102" s="93"/>
      <c r="E102" s="93"/>
      <c r="F102" s="5"/>
    </row>
    <row r="103" spans="1:6" ht="12.75">
      <c r="A103" s="5"/>
      <c r="B103" s="93"/>
      <c r="C103" s="93"/>
      <c r="D103" s="93"/>
      <c r="E103" s="93"/>
      <c r="F103" s="5"/>
    </row>
    <row r="104" spans="1:6" ht="12.75">
      <c r="A104" s="5"/>
      <c r="B104" s="93"/>
      <c r="C104" s="93"/>
      <c r="D104" s="93"/>
      <c r="E104" s="93"/>
      <c r="F104" s="5"/>
    </row>
    <row r="105" spans="1:6" ht="12.75">
      <c r="A105" s="5"/>
      <c r="B105" s="93"/>
      <c r="C105" s="93"/>
      <c r="D105" s="93"/>
      <c r="E105" s="93"/>
      <c r="F105" s="5"/>
    </row>
    <row r="106" spans="1:6" ht="12.75">
      <c r="A106" s="5"/>
      <c r="B106" s="93"/>
      <c r="C106" s="93"/>
      <c r="D106" s="93"/>
      <c r="E106" s="93"/>
      <c r="F106" s="5"/>
    </row>
    <row r="107" spans="1:6" ht="12.75">
      <c r="A107" s="5"/>
      <c r="B107" s="93"/>
      <c r="C107" s="93"/>
      <c r="D107" s="93"/>
      <c r="E107" s="93"/>
      <c r="F107" s="5"/>
    </row>
    <row r="108" spans="1:6" ht="12.75">
      <c r="A108" s="5"/>
      <c r="B108" s="93"/>
      <c r="C108" s="93"/>
      <c r="D108" s="93"/>
      <c r="E108" s="93"/>
      <c r="F108" s="5"/>
    </row>
    <row r="109" spans="1:6" ht="12.75">
      <c r="A109" s="5"/>
      <c r="B109" s="93"/>
      <c r="C109" s="93"/>
      <c r="D109" s="93"/>
      <c r="E109" s="93"/>
      <c r="F109" s="5"/>
    </row>
    <row r="110" spans="1:6" ht="12.75">
      <c r="A110" s="5"/>
      <c r="B110" s="93"/>
      <c r="C110" s="93"/>
      <c r="D110" s="93"/>
      <c r="E110" s="93"/>
      <c r="F110" s="5"/>
    </row>
    <row r="111" spans="1:6" ht="12.75">
      <c r="A111" s="5"/>
      <c r="B111" s="93"/>
      <c r="C111" s="93"/>
      <c r="D111" s="93"/>
      <c r="E111" s="93"/>
      <c r="F111" s="5"/>
    </row>
    <row r="112" spans="1:6" ht="12.75">
      <c r="A112" s="5"/>
      <c r="B112" s="93"/>
      <c r="C112" s="93"/>
      <c r="D112" s="93"/>
      <c r="E112" s="93"/>
      <c r="F112" s="5"/>
    </row>
    <row r="113" spans="1:6" ht="12.75">
      <c r="A113" s="5"/>
      <c r="B113" s="93"/>
      <c r="C113" s="93"/>
      <c r="D113" s="93"/>
      <c r="E113" s="93"/>
      <c r="F113" s="5"/>
    </row>
    <row r="114" spans="1:6" ht="12.75">
      <c r="A114" s="5"/>
      <c r="B114" s="93"/>
      <c r="C114" s="93"/>
      <c r="D114" s="93"/>
      <c r="E114" s="93"/>
      <c r="F114" s="5"/>
    </row>
    <row r="115" spans="1:6" ht="12.75">
      <c r="A115" s="5"/>
      <c r="B115" s="93"/>
      <c r="C115" s="93"/>
      <c r="D115" s="93"/>
      <c r="E115" s="93"/>
      <c r="F115" s="5"/>
    </row>
    <row r="116" spans="1:6" ht="12.75">
      <c r="A116" s="5"/>
      <c r="B116" s="93"/>
      <c r="C116" s="93"/>
      <c r="D116" s="93"/>
      <c r="E116" s="93"/>
      <c r="F116" s="5"/>
    </row>
    <row r="117" spans="1:6" ht="12.75">
      <c r="A117" s="5"/>
      <c r="B117" s="93"/>
      <c r="C117" s="93"/>
      <c r="D117" s="93"/>
      <c r="E117" s="93"/>
      <c r="F117" s="5"/>
    </row>
    <row r="118" spans="1:6" ht="12.75">
      <c r="A118" s="5"/>
      <c r="B118" s="93"/>
      <c r="C118" s="93"/>
      <c r="D118" s="93"/>
      <c r="E118" s="93"/>
      <c r="F118" s="5"/>
    </row>
    <row r="119" spans="1:6" ht="12.75">
      <c r="A119" s="5"/>
      <c r="B119" s="93"/>
      <c r="C119" s="93"/>
      <c r="D119" s="93"/>
      <c r="E119" s="93"/>
      <c r="F119" s="5"/>
    </row>
    <row r="120" spans="1:6" ht="12.75">
      <c r="A120" s="5"/>
      <c r="B120" s="93"/>
      <c r="C120" s="93"/>
      <c r="D120" s="93"/>
      <c r="E120" s="93"/>
      <c r="F120" s="5"/>
    </row>
    <row r="121" spans="1:6" ht="12.75">
      <c r="A121" s="5"/>
      <c r="B121" s="93"/>
      <c r="C121" s="93"/>
      <c r="D121" s="93"/>
      <c r="E121" s="93"/>
      <c r="F121" s="5"/>
    </row>
    <row r="122" spans="1:6" ht="12.75">
      <c r="A122" s="5"/>
      <c r="B122" s="93"/>
      <c r="C122" s="93"/>
      <c r="D122" s="93"/>
      <c r="E122" s="93"/>
      <c r="F122" s="5"/>
    </row>
    <row r="123" spans="1:6" ht="12.75">
      <c r="A123" s="5"/>
      <c r="B123" s="93"/>
      <c r="C123" s="93"/>
      <c r="D123" s="93"/>
      <c r="E123" s="93"/>
      <c r="F123" s="5"/>
    </row>
    <row r="124" spans="1:6" ht="12.75">
      <c r="A124" s="5"/>
      <c r="B124" s="93"/>
      <c r="C124" s="93"/>
      <c r="D124" s="93"/>
      <c r="E124" s="93"/>
      <c r="F124" s="5"/>
    </row>
    <row r="125" spans="1:6" ht="12.75">
      <c r="A125" s="5"/>
      <c r="B125" s="93"/>
      <c r="C125" s="93"/>
      <c r="D125" s="93"/>
      <c r="E125" s="93"/>
      <c r="F125" s="5"/>
    </row>
    <row r="126" spans="1:6" ht="12.75">
      <c r="A126" s="5"/>
      <c r="B126" s="93"/>
      <c r="C126" s="93"/>
      <c r="D126" s="93"/>
      <c r="E126" s="93"/>
      <c r="F126" s="5"/>
    </row>
    <row r="127" spans="1:6" ht="12.75">
      <c r="A127" s="5"/>
      <c r="B127" s="93"/>
      <c r="C127" s="93"/>
      <c r="D127" s="93"/>
      <c r="E127" s="93"/>
      <c r="F127" s="5"/>
    </row>
    <row r="128" spans="1:6" ht="12.75">
      <c r="A128" s="5"/>
      <c r="B128" s="93"/>
      <c r="C128" s="93"/>
      <c r="D128" s="93"/>
      <c r="E128" s="93"/>
      <c r="F128" s="5"/>
    </row>
    <row r="129" spans="1:6" ht="12.75">
      <c r="A129" s="5"/>
      <c r="B129" s="93"/>
      <c r="C129" s="93"/>
      <c r="D129" s="93"/>
      <c r="E129" s="93"/>
      <c r="F129" s="5"/>
    </row>
    <row r="130" spans="1:6" ht="12.75">
      <c r="A130" s="5"/>
      <c r="B130" s="93"/>
      <c r="C130" s="93"/>
      <c r="D130" s="93"/>
      <c r="E130" s="93"/>
      <c r="F130" s="5"/>
    </row>
    <row r="131" spans="1:6" ht="12.75">
      <c r="A131" s="5"/>
      <c r="B131" s="93"/>
      <c r="C131" s="93"/>
      <c r="D131" s="93"/>
      <c r="E131" s="93"/>
      <c r="F131" s="5"/>
    </row>
    <row r="132" spans="1:6" ht="12.75">
      <c r="A132" s="5"/>
      <c r="B132" s="93"/>
      <c r="C132" s="93"/>
      <c r="D132" s="93"/>
      <c r="E132" s="93"/>
      <c r="F132" s="5"/>
    </row>
    <row r="133" spans="1:6" ht="12.75">
      <c r="A133" s="5"/>
      <c r="B133" s="93"/>
      <c r="C133" s="93"/>
      <c r="D133" s="93"/>
      <c r="E133" s="93"/>
      <c r="F133" s="5"/>
    </row>
    <row r="134" spans="1:6" ht="12.75">
      <c r="A134" s="5"/>
      <c r="B134" s="93"/>
      <c r="C134" s="93"/>
      <c r="D134" s="93"/>
      <c r="E134" s="93"/>
      <c r="F134" s="5"/>
    </row>
    <row r="135" spans="1:6" ht="12.75">
      <c r="A135" s="5"/>
      <c r="B135" s="93"/>
      <c r="C135" s="93"/>
      <c r="D135" s="93"/>
      <c r="E135" s="93"/>
      <c r="F135" s="5"/>
    </row>
    <row r="136" spans="1:6" ht="12.75">
      <c r="A136" s="5"/>
      <c r="B136" s="93"/>
      <c r="C136" s="93"/>
      <c r="D136" s="93"/>
      <c r="E136" s="93"/>
      <c r="F136" s="5"/>
    </row>
    <row r="137" spans="1:6" ht="12.75">
      <c r="A137" s="5"/>
      <c r="B137" s="93"/>
      <c r="C137" s="93"/>
      <c r="D137" s="93"/>
      <c r="E137" s="93"/>
      <c r="F137" s="5"/>
    </row>
    <row r="138" spans="1:6" ht="12.75">
      <c r="A138" s="5"/>
      <c r="B138" s="93"/>
      <c r="C138" s="93"/>
      <c r="D138" s="93"/>
      <c r="E138" s="93"/>
      <c r="F138" s="5"/>
    </row>
    <row r="139" spans="1:6" ht="12.75">
      <c r="A139" s="5"/>
      <c r="B139" s="93"/>
      <c r="C139" s="93"/>
      <c r="D139" s="93"/>
      <c r="E139" s="93"/>
      <c r="F139" s="5"/>
    </row>
    <row r="140" spans="1:6" ht="12.75">
      <c r="A140" s="5"/>
      <c r="B140" s="93"/>
      <c r="C140" s="93"/>
      <c r="D140" s="93"/>
      <c r="E140" s="93"/>
      <c r="F140" s="5"/>
    </row>
    <row r="141" spans="1:6" ht="12.75">
      <c r="A141" s="5"/>
      <c r="B141" s="93"/>
      <c r="C141" s="93"/>
      <c r="D141" s="93"/>
      <c r="E141" s="93"/>
      <c r="F141" s="5"/>
    </row>
    <row r="142" spans="1:6" ht="12.75">
      <c r="A142" s="5"/>
      <c r="B142" s="93"/>
      <c r="C142" s="93"/>
      <c r="D142" s="93"/>
      <c r="E142" s="93"/>
      <c r="F142" s="5"/>
    </row>
    <row r="143" spans="1:6" ht="12.75">
      <c r="A143" s="5"/>
      <c r="B143" s="93"/>
      <c r="C143" s="93"/>
      <c r="D143" s="93"/>
      <c r="E143" s="93"/>
      <c r="F143" s="5"/>
    </row>
    <row r="144" spans="1:6" ht="12.75">
      <c r="A144" s="5"/>
      <c r="B144" s="93"/>
      <c r="C144" s="93"/>
      <c r="D144" s="93"/>
      <c r="E144" s="93"/>
      <c r="F144" s="5"/>
    </row>
    <row r="145" spans="1:6" ht="12.75">
      <c r="A145" s="5"/>
      <c r="B145" s="93"/>
      <c r="C145" s="93"/>
      <c r="D145" s="93"/>
      <c r="E145" s="93"/>
      <c r="F145" s="5"/>
    </row>
    <row r="146" spans="1:6" ht="12.75">
      <c r="A146" s="5"/>
      <c r="B146" s="93"/>
      <c r="C146" s="93"/>
      <c r="D146" s="93"/>
      <c r="E146" s="93"/>
      <c r="F146" s="5"/>
    </row>
    <row r="147" spans="1:6" ht="12.75">
      <c r="A147" s="5"/>
      <c r="B147" s="93"/>
      <c r="C147" s="93"/>
      <c r="D147" s="93"/>
      <c r="E147" s="93"/>
      <c r="F147" s="5"/>
    </row>
    <row r="148" spans="1:6" ht="12.75">
      <c r="A148" s="5"/>
      <c r="B148" s="93"/>
      <c r="C148" s="93"/>
      <c r="D148" s="93"/>
      <c r="E148" s="93"/>
      <c r="F148" s="5"/>
    </row>
    <row r="149" spans="1:6" ht="12.75">
      <c r="A149" s="5"/>
      <c r="B149" s="93"/>
      <c r="C149" s="93"/>
      <c r="D149" s="93"/>
      <c r="E149" s="93"/>
      <c r="F149" s="5"/>
    </row>
    <row r="150" spans="1:6" ht="12.75">
      <c r="A150" s="5"/>
      <c r="B150" s="93"/>
      <c r="C150" s="93"/>
      <c r="D150" s="93"/>
      <c r="E150" s="93"/>
      <c r="F150" s="5"/>
    </row>
    <row r="151" spans="1:6" ht="12.75">
      <c r="A151" s="5"/>
      <c r="B151" s="93"/>
      <c r="C151" s="93"/>
      <c r="D151" s="93"/>
      <c r="E151" s="93"/>
      <c r="F151" s="5"/>
    </row>
    <row r="152" spans="1:6" ht="12.75">
      <c r="A152" s="5"/>
      <c r="B152" s="93"/>
      <c r="C152" s="93"/>
      <c r="D152" s="93"/>
      <c r="E152" s="93"/>
      <c r="F152" s="5"/>
    </row>
    <row r="153" spans="1:6" ht="12.75">
      <c r="A153" s="5"/>
      <c r="B153" s="93"/>
      <c r="C153" s="93"/>
      <c r="D153" s="93"/>
      <c r="E153" s="93"/>
      <c r="F153" s="5"/>
    </row>
    <row r="154" spans="1:6" ht="12.75">
      <c r="A154" s="5"/>
      <c r="B154" s="93"/>
      <c r="C154" s="93"/>
      <c r="D154" s="93"/>
      <c r="E154" s="93"/>
      <c r="F154" s="5"/>
    </row>
    <row r="155" spans="1:6" ht="12.75">
      <c r="A155" s="5"/>
      <c r="B155" s="93"/>
      <c r="C155" s="93"/>
      <c r="D155" s="93"/>
      <c r="E155" s="93"/>
      <c r="F155" s="5"/>
    </row>
    <row r="156" spans="1:6" ht="12.75">
      <c r="A156" s="5"/>
      <c r="B156" s="93"/>
      <c r="C156" s="93"/>
      <c r="D156" s="93"/>
      <c r="E156" s="93"/>
      <c r="F156" s="5"/>
    </row>
    <row r="157" spans="1:6" ht="12.75">
      <c r="A157" s="5"/>
      <c r="B157" s="93"/>
      <c r="C157" s="93"/>
      <c r="D157" s="93"/>
      <c r="E157" s="93"/>
      <c r="F157" s="5"/>
    </row>
    <row r="158" spans="1:6" ht="12.75">
      <c r="A158" s="5"/>
      <c r="B158" s="93"/>
      <c r="C158" s="93"/>
      <c r="D158" s="93"/>
      <c r="E158" s="93"/>
      <c r="F158" s="5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67"/>
  <sheetViews>
    <sheetView zoomScale="70" zoomScaleNormal="70" zoomScalePageLayoutView="0" workbookViewId="0" topLeftCell="A1">
      <selection activeCell="B18" sqref="B18"/>
    </sheetView>
  </sheetViews>
  <sheetFormatPr defaultColWidth="11.421875" defaultRowHeight="12.75"/>
  <cols>
    <col min="1" max="1" width="11.421875" style="9" customWidth="1"/>
    <col min="2" max="2" width="37.8515625" style="9" bestFit="1" customWidth="1"/>
    <col min="3" max="5" width="5.57421875" style="9" bestFit="1" customWidth="1"/>
    <col min="6" max="16384" width="11.421875" style="9" customWidth="1"/>
  </cols>
  <sheetData>
    <row r="1" spans="1:10" s="73" customFormat="1" ht="13.5" customHeight="1">
      <c r="A1" s="217"/>
      <c r="B1" s="218"/>
      <c r="C1" s="218"/>
      <c r="D1" s="218"/>
      <c r="E1" s="218"/>
      <c r="F1" s="218"/>
      <c r="G1" s="218"/>
      <c r="H1" s="219"/>
      <c r="I1" s="19"/>
      <c r="J1" s="19"/>
    </row>
    <row r="2" spans="1:10" s="73" customFormat="1" ht="13.5" customHeight="1">
      <c r="A2" s="220"/>
      <c r="B2" s="221"/>
      <c r="C2" s="221"/>
      <c r="D2" s="221"/>
      <c r="E2" s="221"/>
      <c r="F2" s="221"/>
      <c r="G2" s="221"/>
      <c r="H2" s="222"/>
      <c r="I2" s="19"/>
      <c r="J2" s="19"/>
    </row>
    <row r="3" spans="1:10" s="73" customFormat="1" ht="13.5" customHeight="1">
      <c r="A3" s="220"/>
      <c r="B3" s="221"/>
      <c r="C3" s="221"/>
      <c r="D3" s="221"/>
      <c r="E3" s="221"/>
      <c r="F3" s="221"/>
      <c r="G3" s="221"/>
      <c r="H3" s="222"/>
      <c r="I3" s="19"/>
      <c r="J3" s="19"/>
    </row>
    <row r="4" spans="1:10" s="73" customFormat="1" ht="13.5" customHeight="1">
      <c r="A4" s="220"/>
      <c r="B4" s="221"/>
      <c r="C4" s="221"/>
      <c r="D4" s="221"/>
      <c r="E4" s="221"/>
      <c r="F4" s="221"/>
      <c r="G4" s="221"/>
      <c r="H4" s="222"/>
      <c r="I4" s="19"/>
      <c r="J4" s="19"/>
    </row>
    <row r="5" spans="1:10" s="73" customFormat="1" ht="21.75" customHeight="1">
      <c r="A5" s="223"/>
      <c r="B5" s="224"/>
      <c r="C5" s="224"/>
      <c r="D5" s="224"/>
      <c r="E5" s="224"/>
      <c r="F5" s="224"/>
      <c r="G5" s="224"/>
      <c r="H5" s="225"/>
      <c r="I5" s="19"/>
      <c r="J5" s="19"/>
    </row>
    <row r="6" spans="1:10" s="73" customFormat="1" ht="12">
      <c r="A6" s="226" t="s">
        <v>138</v>
      </c>
      <c r="B6" s="227"/>
      <c r="C6" s="227"/>
      <c r="D6" s="227"/>
      <c r="E6" s="227"/>
      <c r="F6" s="227"/>
      <c r="G6" s="227"/>
      <c r="H6" s="228"/>
      <c r="I6" s="19"/>
      <c r="J6" s="19"/>
    </row>
    <row r="7" spans="1:60" s="19" customFormat="1" ht="12">
      <c r="A7" s="229"/>
      <c r="B7" s="230"/>
      <c r="C7" s="230"/>
      <c r="D7" s="230"/>
      <c r="E7" s="230"/>
      <c r="F7" s="230"/>
      <c r="G7" s="230"/>
      <c r="H7" s="231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</row>
    <row r="8" spans="1:60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4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</row>
    <row r="9" spans="1:60" s="19" customFormat="1" ht="12">
      <c r="A9" s="235"/>
      <c r="B9" s="236"/>
      <c r="C9" s="236"/>
      <c r="D9" s="236"/>
      <c r="E9" s="236"/>
      <c r="F9" s="236"/>
      <c r="G9" s="236"/>
      <c r="H9" s="237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</row>
    <row r="10" spans="1:60" s="19" customFormat="1" ht="12">
      <c r="A10" s="238"/>
      <c r="B10" s="239"/>
      <c r="C10" s="239"/>
      <c r="D10" s="239"/>
      <c r="E10" s="239"/>
      <c r="F10" s="239"/>
      <c r="G10" s="239"/>
      <c r="H10" s="240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="5" customFormat="1" ht="12.75"/>
    <row r="12" spans="1:5" ht="15">
      <c r="A12" s="28" t="s">
        <v>114</v>
      </c>
      <c r="B12" s="29" t="s">
        <v>115</v>
      </c>
      <c r="C12" s="262" t="s">
        <v>116</v>
      </c>
      <c r="D12" s="262"/>
      <c r="E12" s="263"/>
    </row>
    <row r="13" spans="1:5" ht="12.75">
      <c r="A13" s="30">
        <v>1511</v>
      </c>
      <c r="B13" s="31" t="s">
        <v>106</v>
      </c>
      <c r="C13" s="32">
        <v>1511</v>
      </c>
      <c r="D13" s="32">
        <v>1511</v>
      </c>
      <c r="E13" s="33"/>
    </row>
    <row r="14" spans="1:5" ht="12.75">
      <c r="A14" s="34">
        <v>1543</v>
      </c>
      <c r="B14" s="35" t="s">
        <v>90</v>
      </c>
      <c r="C14" s="36">
        <v>1543</v>
      </c>
      <c r="D14" s="36">
        <v>1543</v>
      </c>
      <c r="E14" s="37"/>
    </row>
    <row r="15" spans="1:5" ht="12.75">
      <c r="A15" s="30">
        <v>1551</v>
      </c>
      <c r="B15" s="31" t="s">
        <v>107</v>
      </c>
      <c r="C15" s="32">
        <v>1551</v>
      </c>
      <c r="D15" s="32">
        <v>1551</v>
      </c>
      <c r="E15" s="33"/>
    </row>
    <row r="16" spans="1:5" ht="12.75">
      <c r="A16" s="34">
        <v>1590</v>
      </c>
      <c r="B16" s="35" t="s">
        <v>100</v>
      </c>
      <c r="C16" s="36">
        <v>1591</v>
      </c>
      <c r="D16" s="36">
        <v>1593</v>
      </c>
      <c r="E16" s="37"/>
    </row>
    <row r="17" spans="1:5" ht="12.75">
      <c r="A17" s="34"/>
      <c r="B17" s="35"/>
      <c r="C17" s="36">
        <v>1592</v>
      </c>
      <c r="D17" s="36">
        <v>1594</v>
      </c>
      <c r="E17" s="37"/>
    </row>
    <row r="18" spans="1:5" ht="12.75">
      <c r="A18" s="38">
        <v>1599</v>
      </c>
      <c r="B18" s="39" t="s">
        <v>91</v>
      </c>
      <c r="C18" s="40">
        <v>1521</v>
      </c>
      <c r="D18" s="40">
        <v>1561</v>
      </c>
      <c r="E18" s="41"/>
    </row>
    <row r="19" spans="1:5" ht="12.75">
      <c r="A19" s="34"/>
      <c r="B19" s="35"/>
      <c r="C19" s="36">
        <v>1522</v>
      </c>
      <c r="D19" s="36">
        <v>1563</v>
      </c>
      <c r="E19" s="37"/>
    </row>
    <row r="20" spans="1:5" ht="12.75">
      <c r="A20" s="34"/>
      <c r="B20" s="35"/>
      <c r="C20" s="36">
        <v>1530</v>
      </c>
      <c r="D20" s="36">
        <v>1564</v>
      </c>
      <c r="E20" s="37"/>
    </row>
    <row r="21" spans="1:5" ht="12.75">
      <c r="A21" s="34"/>
      <c r="B21" s="35"/>
      <c r="C21" s="36">
        <v>1541</v>
      </c>
      <c r="D21" s="36">
        <v>1581</v>
      </c>
      <c r="E21" s="37"/>
    </row>
    <row r="22" spans="1:5" ht="12.75">
      <c r="A22" s="42"/>
      <c r="B22" s="43"/>
      <c r="C22" s="44">
        <v>1542</v>
      </c>
      <c r="D22" s="44">
        <v>1589</v>
      </c>
      <c r="E22" s="45"/>
    </row>
    <row r="23" spans="1:5" ht="12.75">
      <c r="A23" s="34">
        <v>1700</v>
      </c>
      <c r="B23" s="35" t="s">
        <v>123</v>
      </c>
      <c r="C23" s="36">
        <v>1710</v>
      </c>
      <c r="D23" s="36">
        <v>1741</v>
      </c>
      <c r="E23" s="37"/>
    </row>
    <row r="24" spans="1:5" ht="12.75">
      <c r="A24" s="34"/>
      <c r="B24" s="35"/>
      <c r="C24" s="36">
        <v>1720</v>
      </c>
      <c r="D24" s="36">
        <v>1749</v>
      </c>
      <c r="E24" s="37"/>
    </row>
    <row r="25" spans="1:5" ht="12.75">
      <c r="A25" s="34"/>
      <c r="B25" s="35"/>
      <c r="C25" s="36">
        <v>1730</v>
      </c>
      <c r="D25" s="36">
        <v>1750</v>
      </c>
      <c r="E25" s="37"/>
    </row>
    <row r="26" spans="1:5" ht="12.75">
      <c r="A26" s="30">
        <v>1810</v>
      </c>
      <c r="B26" s="31" t="s">
        <v>108</v>
      </c>
      <c r="C26" s="32"/>
      <c r="D26" s="46">
        <v>1810</v>
      </c>
      <c r="E26" s="33"/>
    </row>
    <row r="27" spans="1:5" ht="12.75">
      <c r="A27" s="34">
        <v>2100</v>
      </c>
      <c r="B27" s="35" t="s">
        <v>109</v>
      </c>
      <c r="C27" s="36"/>
      <c r="D27" s="47">
        <v>2101</v>
      </c>
      <c r="E27" s="37"/>
    </row>
    <row r="28" spans="1:5" ht="12.75">
      <c r="A28" s="34"/>
      <c r="B28" s="35"/>
      <c r="C28" s="36"/>
      <c r="D28" s="47">
        <v>2102</v>
      </c>
      <c r="E28" s="37"/>
    </row>
    <row r="29" spans="1:5" ht="12.75">
      <c r="A29" s="34"/>
      <c r="B29" s="35"/>
      <c r="C29" s="36"/>
      <c r="D29" s="47">
        <v>2109</v>
      </c>
      <c r="E29" s="37"/>
    </row>
    <row r="30" spans="1:5" ht="12.75">
      <c r="A30" s="38">
        <v>2410</v>
      </c>
      <c r="B30" s="39" t="s">
        <v>110</v>
      </c>
      <c r="C30" s="40"/>
      <c r="D30" s="48">
        <v>2411</v>
      </c>
      <c r="E30" s="41"/>
    </row>
    <row r="31" spans="1:5" ht="12.75">
      <c r="A31" s="34"/>
      <c r="B31" s="35"/>
      <c r="C31" s="36"/>
      <c r="D31" s="47">
        <v>2412</v>
      </c>
      <c r="E31" s="37"/>
    </row>
    <row r="32" spans="1:5" ht="12.75">
      <c r="A32" s="34"/>
      <c r="B32" s="35"/>
      <c r="C32" s="36"/>
      <c r="D32" s="47">
        <v>2413</v>
      </c>
      <c r="E32" s="37"/>
    </row>
    <row r="33" spans="1:5" ht="12.75">
      <c r="A33" s="42"/>
      <c r="B33" s="43"/>
      <c r="C33" s="44"/>
      <c r="D33" s="49">
        <v>2430</v>
      </c>
      <c r="E33" s="45"/>
    </row>
    <row r="34" spans="1:5" ht="12.75">
      <c r="A34" s="34">
        <v>2420</v>
      </c>
      <c r="B34" s="35" t="s">
        <v>92</v>
      </c>
      <c r="C34" s="36"/>
      <c r="D34" s="47">
        <v>2421</v>
      </c>
      <c r="E34" s="37"/>
    </row>
    <row r="35" spans="1:5" ht="12.75">
      <c r="A35" s="34"/>
      <c r="B35" s="35"/>
      <c r="C35" s="36"/>
      <c r="D35" s="47">
        <v>2422</v>
      </c>
      <c r="E35" s="37"/>
    </row>
    <row r="36" spans="1:5" ht="12.75">
      <c r="A36" s="34"/>
      <c r="B36" s="35"/>
      <c r="C36" s="36"/>
      <c r="D36" s="47">
        <v>2423</v>
      </c>
      <c r="E36" s="37"/>
    </row>
    <row r="37" spans="1:5" ht="12.75">
      <c r="A37" s="34"/>
      <c r="B37" s="35"/>
      <c r="C37" s="36"/>
      <c r="D37" s="47">
        <v>2424</v>
      </c>
      <c r="E37" s="37"/>
    </row>
    <row r="38" spans="1:5" ht="12.75">
      <c r="A38" s="34"/>
      <c r="B38" s="35"/>
      <c r="C38" s="36"/>
      <c r="D38" s="47">
        <v>2429</v>
      </c>
      <c r="E38" s="37"/>
    </row>
    <row r="39" spans="1:5" ht="12.75">
      <c r="A39" s="38">
        <v>2520</v>
      </c>
      <c r="B39" s="39" t="s">
        <v>93</v>
      </c>
      <c r="C39" s="40"/>
      <c r="D39" s="48">
        <v>2521</v>
      </c>
      <c r="E39" s="41"/>
    </row>
    <row r="40" spans="1:5" ht="12.75">
      <c r="A40" s="42"/>
      <c r="B40" s="43"/>
      <c r="C40" s="44"/>
      <c r="D40" s="49">
        <v>2529</v>
      </c>
      <c r="E40" s="45"/>
    </row>
    <row r="41" spans="1:5" ht="12.75">
      <c r="A41" s="34">
        <v>2690</v>
      </c>
      <c r="B41" s="35" t="s">
        <v>111</v>
      </c>
      <c r="C41" s="36"/>
      <c r="D41" s="47">
        <v>2691</v>
      </c>
      <c r="E41" s="37"/>
    </row>
    <row r="42" spans="1:5" ht="12.75">
      <c r="A42" s="34"/>
      <c r="B42" s="35"/>
      <c r="C42" s="36"/>
      <c r="D42" s="47">
        <v>2692</v>
      </c>
      <c r="E42" s="37"/>
    </row>
    <row r="43" spans="1:5" ht="12.75">
      <c r="A43" s="34"/>
      <c r="B43" s="35"/>
      <c r="C43" s="36"/>
      <c r="D43" s="47">
        <v>2693</v>
      </c>
      <c r="E43" s="37"/>
    </row>
    <row r="44" spans="1:5" ht="12.75">
      <c r="A44" s="34"/>
      <c r="B44" s="35"/>
      <c r="C44" s="36"/>
      <c r="D44" s="47">
        <v>2694</v>
      </c>
      <c r="E44" s="37"/>
    </row>
    <row r="45" spans="1:5" ht="12.75">
      <c r="A45" s="34"/>
      <c r="B45" s="35"/>
      <c r="C45" s="36"/>
      <c r="D45" s="47">
        <v>2695</v>
      </c>
      <c r="E45" s="37"/>
    </row>
    <row r="46" spans="1:5" ht="12.75">
      <c r="A46" s="34"/>
      <c r="B46" s="35"/>
      <c r="C46" s="36"/>
      <c r="D46" s="47">
        <v>2696</v>
      </c>
      <c r="E46" s="37"/>
    </row>
    <row r="47" spans="1:5" ht="12.75">
      <c r="A47" s="34"/>
      <c r="B47" s="35"/>
      <c r="C47" s="36"/>
      <c r="D47" s="47">
        <v>2699</v>
      </c>
      <c r="E47" s="37"/>
    </row>
    <row r="48" spans="1:5" ht="12.75">
      <c r="A48" s="38">
        <v>2700</v>
      </c>
      <c r="B48" s="39" t="s">
        <v>112</v>
      </c>
      <c r="C48" s="40"/>
      <c r="D48" s="48">
        <v>2710</v>
      </c>
      <c r="E48" s="41"/>
    </row>
    <row r="49" spans="1:5" ht="12.75">
      <c r="A49" s="34"/>
      <c r="B49" s="35"/>
      <c r="C49" s="36"/>
      <c r="D49" s="47">
        <v>2721</v>
      </c>
      <c r="E49" s="37"/>
    </row>
    <row r="50" spans="1:5" ht="12.75">
      <c r="A50" s="34"/>
      <c r="B50" s="35"/>
      <c r="C50" s="36"/>
      <c r="D50" s="47">
        <v>2729</v>
      </c>
      <c r="E50" s="37"/>
    </row>
    <row r="51" spans="1:5" ht="12.75">
      <c r="A51" s="42"/>
      <c r="B51" s="43"/>
      <c r="C51" s="44"/>
      <c r="D51" s="49">
        <v>2732</v>
      </c>
      <c r="E51" s="45"/>
    </row>
    <row r="52" spans="1:5" ht="12.75">
      <c r="A52" s="38">
        <v>3690</v>
      </c>
      <c r="B52" s="39" t="s">
        <v>113</v>
      </c>
      <c r="C52" s="48">
        <v>3420</v>
      </c>
      <c r="D52" s="48">
        <v>3410</v>
      </c>
      <c r="E52" s="41">
        <v>3430</v>
      </c>
    </row>
    <row r="53" spans="1:5" ht="12.75">
      <c r="A53" s="34"/>
      <c r="B53" s="35"/>
      <c r="C53" s="36">
        <v>1600</v>
      </c>
      <c r="D53" s="36">
        <v>2220</v>
      </c>
      <c r="E53" s="50">
        <v>2930</v>
      </c>
    </row>
    <row r="54" spans="1:5" ht="12.75">
      <c r="A54" s="34"/>
      <c r="B54" s="35"/>
      <c r="C54" s="36">
        <v>1820</v>
      </c>
      <c r="D54" s="36">
        <v>2322</v>
      </c>
      <c r="E54" s="50">
        <v>3110</v>
      </c>
    </row>
    <row r="55" spans="1:5" ht="12.75">
      <c r="A55" s="34"/>
      <c r="B55" s="35"/>
      <c r="C55" s="36">
        <v>1910</v>
      </c>
      <c r="D55" s="36">
        <v>2512</v>
      </c>
      <c r="E55" s="50">
        <v>3120</v>
      </c>
    </row>
    <row r="56" spans="1:5" ht="12.75">
      <c r="A56" s="34"/>
      <c r="B56" s="35"/>
      <c r="C56" s="36">
        <v>1921</v>
      </c>
      <c r="D56" s="36">
        <v>2513</v>
      </c>
      <c r="E56" s="50">
        <v>3150</v>
      </c>
    </row>
    <row r="57" spans="1:5" ht="12.75">
      <c r="A57" s="34"/>
      <c r="B57" s="35"/>
      <c r="C57" s="36">
        <v>1925</v>
      </c>
      <c r="D57" s="36">
        <v>2519</v>
      </c>
      <c r="E57" s="50">
        <v>3190</v>
      </c>
    </row>
    <row r="58" spans="1:5" ht="12.75">
      <c r="A58" s="34"/>
      <c r="B58" s="35"/>
      <c r="C58" s="36">
        <v>1931</v>
      </c>
      <c r="D58" s="36">
        <v>2610</v>
      </c>
      <c r="E58" s="50">
        <v>3210</v>
      </c>
    </row>
    <row r="59" spans="1:5" ht="12.75">
      <c r="A59" s="34"/>
      <c r="B59" s="35"/>
      <c r="C59" s="36">
        <v>1939</v>
      </c>
      <c r="D59" s="36">
        <v>2811</v>
      </c>
      <c r="E59" s="50">
        <v>3220</v>
      </c>
    </row>
    <row r="60" spans="1:5" ht="12.75">
      <c r="A60" s="34"/>
      <c r="B60" s="35"/>
      <c r="C60" s="36">
        <v>2010</v>
      </c>
      <c r="D60" s="36">
        <v>2892</v>
      </c>
      <c r="E60" s="50">
        <v>3311</v>
      </c>
    </row>
    <row r="61" spans="1:5" ht="12.75">
      <c r="A61" s="34"/>
      <c r="B61" s="35"/>
      <c r="C61" s="36">
        <v>2030</v>
      </c>
      <c r="D61" s="36">
        <v>2893</v>
      </c>
      <c r="E61" s="50">
        <v>3591</v>
      </c>
    </row>
    <row r="62" spans="1:5" ht="12.75">
      <c r="A62" s="34"/>
      <c r="B62" s="35"/>
      <c r="C62" s="36">
        <v>2040</v>
      </c>
      <c r="D62" s="36">
        <v>2899</v>
      </c>
      <c r="E62" s="50">
        <v>3592</v>
      </c>
    </row>
    <row r="63" spans="1:5" ht="12.75">
      <c r="A63" s="34"/>
      <c r="B63" s="35"/>
      <c r="C63" s="36">
        <v>2090</v>
      </c>
      <c r="D63" s="36">
        <v>2915</v>
      </c>
      <c r="E63" s="50">
        <v>3611</v>
      </c>
    </row>
    <row r="64" spans="1:5" ht="12.75">
      <c r="A64" s="34"/>
      <c r="B64" s="35"/>
      <c r="C64" s="36">
        <v>2211</v>
      </c>
      <c r="D64" s="36">
        <v>2919</v>
      </c>
      <c r="E64" s="50">
        <v>3613</v>
      </c>
    </row>
    <row r="65" spans="1:5" ht="12.75">
      <c r="A65" s="34"/>
      <c r="B65" s="35"/>
      <c r="C65" s="36">
        <v>2212</v>
      </c>
      <c r="D65" s="36">
        <v>2926</v>
      </c>
      <c r="E65" s="50">
        <v>3619</v>
      </c>
    </row>
    <row r="66" spans="1:5" ht="12.75">
      <c r="A66" s="42"/>
      <c r="B66" s="43"/>
      <c r="C66" s="44">
        <v>2213</v>
      </c>
      <c r="D66" s="44">
        <v>2929</v>
      </c>
      <c r="E66" s="51">
        <v>3699</v>
      </c>
    </row>
    <row r="67" ht="12.75">
      <c r="A67" s="91" t="s">
        <v>80</v>
      </c>
    </row>
  </sheetData>
  <sheetProtection/>
  <mergeCells count="4">
    <mergeCell ref="C12:E12"/>
    <mergeCell ref="A1:H5"/>
    <mergeCell ref="A6:H7"/>
    <mergeCell ref="A8:H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02"/>
  <sheetViews>
    <sheetView zoomScalePageLayoutView="0" workbookViewId="0" topLeftCell="A49">
      <selection activeCell="A66" sqref="A66"/>
    </sheetView>
  </sheetViews>
  <sheetFormatPr defaultColWidth="11.421875" defaultRowHeight="12.75"/>
  <cols>
    <col min="1" max="1" width="11.421875" style="8" customWidth="1"/>
    <col min="2" max="2" width="11.421875" style="9" customWidth="1"/>
    <col min="3" max="3" width="9.421875" style="9" customWidth="1"/>
    <col min="4" max="4" width="11.421875" style="9" customWidth="1"/>
    <col min="5" max="8" width="11.421875" style="5" customWidth="1"/>
    <col min="9" max="16384" width="11.421875" style="9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171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1" s="7" customFormat="1" ht="11.25">
      <c r="A11" s="6"/>
    </row>
    <row r="12" spans="1:8" s="27" customFormat="1" ht="11.25">
      <c r="A12" s="6"/>
      <c r="B12" s="7"/>
      <c r="C12" s="7"/>
      <c r="D12" s="7"/>
      <c r="E12" s="7"/>
      <c r="F12" s="7"/>
      <c r="G12" s="7"/>
      <c r="H12" s="7"/>
    </row>
    <row r="13" spans="1:4" ht="15">
      <c r="A13" s="78" t="s">
        <v>4</v>
      </c>
      <c r="B13" s="139"/>
      <c r="C13" s="139"/>
      <c r="D13" s="139"/>
    </row>
    <row r="14" spans="1:8" ht="15">
      <c r="A14" s="78" t="s">
        <v>129</v>
      </c>
      <c r="B14" s="139"/>
      <c r="C14" s="139"/>
      <c r="D14" s="139"/>
      <c r="E14" s="9"/>
      <c r="F14" s="9"/>
      <c r="G14" s="9"/>
      <c r="H14" s="9"/>
    </row>
    <row r="15" spans="1:8" ht="15">
      <c r="A15" s="78" t="s">
        <v>141</v>
      </c>
      <c r="B15" s="139"/>
      <c r="C15" s="139"/>
      <c r="D15" s="139"/>
      <c r="E15" s="9"/>
      <c r="F15" s="9"/>
      <c r="G15" s="9"/>
      <c r="H15" s="9"/>
    </row>
    <row r="16" spans="1:8" ht="15">
      <c r="A16" s="78" t="s">
        <v>40</v>
      </c>
      <c r="B16" s="140"/>
      <c r="C16" s="140"/>
      <c r="D16" s="140"/>
      <c r="E16" s="9"/>
      <c r="F16" s="9"/>
      <c r="G16" s="9"/>
      <c r="H16" s="9"/>
    </row>
    <row r="17" spans="1:8" ht="13.5" thickBot="1">
      <c r="A17" s="141"/>
      <c r="B17" s="119"/>
      <c r="C17" s="119"/>
      <c r="D17" s="142"/>
      <c r="E17" s="9"/>
      <c r="F17" s="9"/>
      <c r="G17" s="9"/>
      <c r="H17" s="9"/>
    </row>
    <row r="18" spans="1:12" ht="23.25" thickBot="1">
      <c r="A18" s="143" t="s">
        <v>16</v>
      </c>
      <c r="B18" s="143" t="s">
        <v>2</v>
      </c>
      <c r="C18" s="143" t="s">
        <v>3</v>
      </c>
      <c r="D18" s="144" t="s">
        <v>36</v>
      </c>
      <c r="E18" s="7"/>
      <c r="F18" s="7"/>
      <c r="G18" s="7"/>
      <c r="H18" s="7"/>
      <c r="I18" s="7"/>
      <c r="J18" s="7"/>
      <c r="K18" s="7"/>
      <c r="L18" s="7"/>
    </row>
    <row r="19" spans="1:12" ht="12.75">
      <c r="A19" s="101" t="s">
        <v>17</v>
      </c>
      <c r="B19" s="1">
        <v>88.36223174503839</v>
      </c>
      <c r="C19" s="1">
        <v>89.96492711033468</v>
      </c>
      <c r="D19" s="1">
        <v>96.40326988958363</v>
      </c>
      <c r="E19" s="7"/>
      <c r="F19" s="7"/>
      <c r="G19" s="7"/>
      <c r="H19" s="7"/>
      <c r="I19" s="7"/>
      <c r="J19" s="7"/>
      <c r="K19" s="7"/>
      <c r="L19" s="7"/>
    </row>
    <row r="20" spans="1:12" ht="12.75">
      <c r="A20" s="101" t="s">
        <v>18</v>
      </c>
      <c r="B20" s="3">
        <v>95.42642453987075</v>
      </c>
      <c r="C20" s="3">
        <v>93.33563735945131</v>
      </c>
      <c r="D20" s="3">
        <v>99.91115635797462</v>
      </c>
      <c r="E20" s="7"/>
      <c r="F20" s="7"/>
      <c r="G20" s="7"/>
      <c r="H20" s="7"/>
      <c r="I20" s="7"/>
      <c r="J20" s="7"/>
      <c r="K20" s="7"/>
      <c r="L20" s="7"/>
    </row>
    <row r="21" spans="1:12" ht="12.75">
      <c r="A21" s="101" t="s">
        <v>54</v>
      </c>
      <c r="B21" s="1">
        <v>105.27498065546554</v>
      </c>
      <c r="C21" s="1">
        <v>103.36826992198694</v>
      </c>
      <c r="D21" s="1">
        <v>100.96132043501113</v>
      </c>
      <c r="E21" s="7"/>
      <c r="F21" s="7"/>
      <c r="G21" s="7"/>
      <c r="H21" s="7"/>
      <c r="I21" s="7"/>
      <c r="J21" s="7"/>
      <c r="K21" s="7"/>
      <c r="L21" s="7"/>
    </row>
    <row r="22" spans="1:12" ht="12.75">
      <c r="A22" s="101" t="s">
        <v>19</v>
      </c>
      <c r="B22" s="3">
        <v>110.93636305962531</v>
      </c>
      <c r="C22" s="3">
        <v>113.3311656082271</v>
      </c>
      <c r="D22" s="3">
        <v>102.72425331743065</v>
      </c>
      <c r="E22" s="7"/>
      <c r="F22" s="7"/>
      <c r="G22" s="7"/>
      <c r="H22" s="7"/>
      <c r="I22" s="7"/>
      <c r="J22" s="7"/>
      <c r="K22" s="7"/>
      <c r="L22" s="7"/>
    </row>
    <row r="23" spans="1:12" ht="12.75">
      <c r="A23" s="101" t="s">
        <v>20</v>
      </c>
      <c r="B23" s="1">
        <v>85.27983985244558</v>
      </c>
      <c r="C23" s="1">
        <v>84.20720602341498</v>
      </c>
      <c r="D23" s="1">
        <v>99.01289581099971</v>
      </c>
      <c r="E23" s="7"/>
      <c r="F23" s="7"/>
      <c r="G23" s="7"/>
      <c r="H23" s="7"/>
      <c r="I23" s="7"/>
      <c r="J23" s="7"/>
      <c r="K23" s="7"/>
      <c r="L23" s="7"/>
    </row>
    <row r="24" spans="1:12" ht="12.75">
      <c r="A24" s="101" t="s">
        <v>21</v>
      </c>
      <c r="B24" s="3">
        <v>90.29793727571762</v>
      </c>
      <c r="C24" s="3">
        <v>87.16035082370034</v>
      </c>
      <c r="D24" s="3">
        <v>98.97991505899442</v>
      </c>
      <c r="E24" s="7"/>
      <c r="F24" s="7"/>
      <c r="G24" s="7"/>
      <c r="H24" s="7"/>
      <c r="I24" s="7"/>
      <c r="J24" s="7"/>
      <c r="K24" s="7"/>
      <c r="L24" s="7"/>
    </row>
    <row r="25" spans="1:12" ht="12.75">
      <c r="A25" s="101" t="s">
        <v>55</v>
      </c>
      <c r="B25" s="1">
        <v>100.35089051323189</v>
      </c>
      <c r="C25" s="1">
        <v>98.65156216664148</v>
      </c>
      <c r="D25" s="1">
        <v>98.36734277990892</v>
      </c>
      <c r="E25" s="7"/>
      <c r="F25" s="7"/>
      <c r="G25" s="7"/>
      <c r="H25" s="7"/>
      <c r="I25" s="7"/>
      <c r="J25" s="7"/>
      <c r="K25" s="7"/>
      <c r="L25" s="7"/>
    </row>
    <row r="26" spans="1:12" ht="12.75">
      <c r="A26" s="101" t="s">
        <v>22</v>
      </c>
      <c r="B26" s="3">
        <v>95.94524732056607</v>
      </c>
      <c r="C26" s="3">
        <v>99.76920412035346</v>
      </c>
      <c r="D26" s="3">
        <v>96.02665217479623</v>
      </c>
      <c r="E26" s="7"/>
      <c r="F26" s="7"/>
      <c r="G26" s="7"/>
      <c r="H26" s="7"/>
      <c r="I26" s="7"/>
      <c r="J26" s="7"/>
      <c r="K26" s="7"/>
      <c r="L26" s="7"/>
    </row>
    <row r="27" spans="1:12" ht="12.75">
      <c r="A27" s="101" t="s">
        <v>34</v>
      </c>
      <c r="B27" s="1">
        <v>74.32690988018827</v>
      </c>
      <c r="C27" s="1">
        <v>77.95968879461938</v>
      </c>
      <c r="D27" s="1">
        <v>87.21955685807418</v>
      </c>
      <c r="E27" s="7"/>
      <c r="F27" s="7"/>
      <c r="G27" s="7"/>
      <c r="H27" s="7"/>
      <c r="I27" s="7"/>
      <c r="J27" s="7"/>
      <c r="K27" s="7"/>
      <c r="L27" s="7"/>
    </row>
    <row r="28" spans="1:12" ht="12.75">
      <c r="A28" s="101" t="s">
        <v>27</v>
      </c>
      <c r="B28" s="3">
        <v>76.12967426135762</v>
      </c>
      <c r="C28" s="3">
        <v>76.9134141194117</v>
      </c>
      <c r="D28" s="3">
        <v>85.7993105570022</v>
      </c>
      <c r="E28" s="7"/>
      <c r="F28" s="7"/>
      <c r="G28" s="7"/>
      <c r="H28" s="7"/>
      <c r="I28" s="7"/>
      <c r="J28" s="7"/>
      <c r="K28" s="7"/>
      <c r="L28" s="7"/>
    </row>
    <row r="29" spans="1:12" ht="12.75">
      <c r="A29" s="101" t="s">
        <v>56</v>
      </c>
      <c r="B29" s="1">
        <v>85.98087601573238</v>
      </c>
      <c r="C29" s="1">
        <v>85.31757920985034</v>
      </c>
      <c r="D29" s="1">
        <v>83.73734826266694</v>
      </c>
      <c r="E29" s="7"/>
      <c r="F29" s="7"/>
      <c r="G29" s="7"/>
      <c r="H29" s="7"/>
      <c r="I29" s="7"/>
      <c r="J29" s="7"/>
      <c r="K29" s="7"/>
      <c r="L29" s="7"/>
    </row>
    <row r="30" spans="1:4" s="7" customFormat="1" ht="11.25">
      <c r="A30" s="101" t="s">
        <v>28</v>
      </c>
      <c r="B30" s="3">
        <v>94.60578331344841</v>
      </c>
      <c r="C30" s="3">
        <v>98.04621139443358</v>
      </c>
      <c r="D30" s="3">
        <v>83.6169812336702</v>
      </c>
    </row>
    <row r="31" spans="1:4" s="7" customFormat="1" ht="11.25">
      <c r="A31" s="101" t="s">
        <v>35</v>
      </c>
      <c r="B31" s="1">
        <v>79.07904691513293</v>
      </c>
      <c r="C31" s="1">
        <v>81.28577604731825</v>
      </c>
      <c r="D31" s="1">
        <v>81.66032374824697</v>
      </c>
    </row>
    <row r="32" spans="1:4" s="7" customFormat="1" ht="11.25">
      <c r="A32" s="101" t="s">
        <v>41</v>
      </c>
      <c r="B32" s="3">
        <v>85.40816942360604</v>
      </c>
      <c r="C32" s="3">
        <v>86.57148008530888</v>
      </c>
      <c r="D32" s="3">
        <v>83.82618663548648</v>
      </c>
    </row>
    <row r="33" spans="1:4" s="7" customFormat="1" ht="11.25">
      <c r="A33" s="101" t="s">
        <v>57</v>
      </c>
      <c r="B33" s="1">
        <v>91.73864637367667</v>
      </c>
      <c r="C33" s="1">
        <v>91.75230364060157</v>
      </c>
      <c r="D33" s="1">
        <v>84.03179131662904</v>
      </c>
    </row>
    <row r="34" spans="1:4" s="7" customFormat="1" ht="11.25">
      <c r="A34" s="101" t="s">
        <v>43</v>
      </c>
      <c r="B34" s="3">
        <v>103.22916538574043</v>
      </c>
      <c r="C34" s="3">
        <v>111.42328921400444</v>
      </c>
      <c r="D34" s="3">
        <v>83.88614277085154</v>
      </c>
    </row>
    <row r="35" spans="1:4" s="7" customFormat="1" ht="11.25">
      <c r="A35" s="101" t="s">
        <v>44</v>
      </c>
      <c r="B35" s="1">
        <v>89.37300944167079</v>
      </c>
      <c r="C35" s="1">
        <v>92.78193526941602</v>
      </c>
      <c r="D35" s="1">
        <v>80.83282093541217</v>
      </c>
    </row>
    <row r="36" spans="1:4" s="7" customFormat="1" ht="11.25">
      <c r="A36" s="101" t="s">
        <v>45</v>
      </c>
      <c r="B36" s="3">
        <v>90.9887904718776</v>
      </c>
      <c r="C36" s="3">
        <v>91.6768784885473</v>
      </c>
      <c r="D36" s="3">
        <v>82.55616382786262</v>
      </c>
    </row>
    <row r="37" spans="1:4" s="7" customFormat="1" ht="11.25">
      <c r="A37" s="101" t="s">
        <v>58</v>
      </c>
      <c r="B37" s="1">
        <v>97.83789450427783</v>
      </c>
      <c r="C37" s="1">
        <v>98.16217208756166</v>
      </c>
      <c r="D37" s="1">
        <v>83.31509696892071</v>
      </c>
    </row>
    <row r="38" spans="1:4" s="7" customFormat="1" ht="11.25">
      <c r="A38" s="101" t="s">
        <v>50</v>
      </c>
      <c r="B38" s="3">
        <v>104.2477590474667</v>
      </c>
      <c r="C38" s="3">
        <v>111.07367670124906</v>
      </c>
      <c r="D38" s="3">
        <v>83.56535479108575</v>
      </c>
    </row>
    <row r="39" spans="1:4" s="7" customFormat="1" ht="11.25">
      <c r="A39" s="101" t="s">
        <v>51</v>
      </c>
      <c r="B39" s="1">
        <v>92.50760605946269</v>
      </c>
      <c r="C39" s="1">
        <v>93.99949491436071</v>
      </c>
      <c r="D39" s="1">
        <v>82.21722816138966</v>
      </c>
    </row>
    <row r="40" spans="1:4" s="7" customFormat="1" ht="11.25">
      <c r="A40" s="101" t="s">
        <v>52</v>
      </c>
      <c r="B40" s="3">
        <v>95.07303464444419</v>
      </c>
      <c r="C40" s="3">
        <v>96.59238981858701</v>
      </c>
      <c r="D40" s="3">
        <v>83.37094637783653</v>
      </c>
    </row>
    <row r="41" spans="1:4" s="7" customFormat="1" ht="11.25">
      <c r="A41" s="101" t="s">
        <v>59</v>
      </c>
      <c r="B41" s="1">
        <v>105.15870024280758</v>
      </c>
      <c r="C41" s="1">
        <v>101.02801664775644</v>
      </c>
      <c r="D41" s="1">
        <v>83.90837497817132</v>
      </c>
    </row>
    <row r="42" spans="1:4" s="7" customFormat="1" ht="11.25">
      <c r="A42" s="101" t="s">
        <v>53</v>
      </c>
      <c r="B42" s="3">
        <v>111.99029677380929</v>
      </c>
      <c r="C42" s="3">
        <v>119.9534996988451</v>
      </c>
      <c r="D42" s="3">
        <v>83.8478405560635</v>
      </c>
    </row>
    <row r="43" spans="1:4" s="7" customFormat="1" ht="11.25">
      <c r="A43" s="101" t="s">
        <v>60</v>
      </c>
      <c r="B43" s="1">
        <v>91.04428471045648</v>
      </c>
      <c r="C43" s="1">
        <v>94.35191765856715</v>
      </c>
      <c r="D43" s="1">
        <v>80.79218299441399</v>
      </c>
    </row>
    <row r="44" spans="1:4" s="7" customFormat="1" ht="11.25">
      <c r="A44" s="101" t="s">
        <v>67</v>
      </c>
      <c r="B44" s="3">
        <v>98.32042826067017</v>
      </c>
      <c r="C44" s="3">
        <v>100.76869064004501</v>
      </c>
      <c r="D44" s="3">
        <v>81.97736848221044</v>
      </c>
    </row>
    <row r="45" spans="1:4" s="7" customFormat="1" ht="11.25">
      <c r="A45" s="101" t="s">
        <v>69</v>
      </c>
      <c r="B45" s="1">
        <v>99.08971436802423</v>
      </c>
      <c r="C45" s="1">
        <v>100.44155523551743</v>
      </c>
      <c r="D45" s="1">
        <v>82.13067704039248</v>
      </c>
    </row>
    <row r="46" spans="1:4" s="7" customFormat="1" ht="11.25">
      <c r="A46" s="101" t="s">
        <v>72</v>
      </c>
      <c r="B46" s="3">
        <v>105.94868765882018</v>
      </c>
      <c r="C46" s="3">
        <v>116.27014988893774</v>
      </c>
      <c r="D46" s="3">
        <v>82.27934630322189</v>
      </c>
    </row>
    <row r="47" spans="1:4" s="7" customFormat="1" ht="11.25">
      <c r="A47" s="101" t="s">
        <v>73</v>
      </c>
      <c r="B47" s="1">
        <v>95.3397633102788</v>
      </c>
      <c r="C47" s="1">
        <v>92.8960344079647</v>
      </c>
      <c r="D47" s="1">
        <v>80.95314608941305</v>
      </c>
    </row>
    <row r="48" spans="1:4" s="7" customFormat="1" ht="11.25">
      <c r="A48" s="101" t="s">
        <v>75</v>
      </c>
      <c r="B48" s="3">
        <v>99.27163239430872</v>
      </c>
      <c r="C48" s="3">
        <v>101.54747273142854</v>
      </c>
      <c r="D48" s="3">
        <v>82.37256618917169</v>
      </c>
    </row>
    <row r="49" spans="1:4" s="7" customFormat="1" ht="11.25">
      <c r="A49" s="25" t="s">
        <v>77</v>
      </c>
      <c r="B49" s="1">
        <v>107.41699951069465</v>
      </c>
      <c r="C49" s="1">
        <v>106.35723312787975</v>
      </c>
      <c r="D49" s="1">
        <v>82.4882005381395</v>
      </c>
    </row>
    <row r="50" spans="1:4" s="7" customFormat="1" ht="11.25">
      <c r="A50" s="101" t="s">
        <v>78</v>
      </c>
      <c r="B50" s="1">
        <v>109.04873381527591</v>
      </c>
      <c r="C50" s="1">
        <v>118.0431866805767</v>
      </c>
      <c r="D50" s="1">
        <v>82.78937003951285</v>
      </c>
    </row>
    <row r="51" spans="1:4" s="7" customFormat="1" ht="11.25">
      <c r="A51" s="101" t="s">
        <v>79</v>
      </c>
      <c r="B51" s="1">
        <v>95.57625780004584</v>
      </c>
      <c r="C51" s="1">
        <v>93.88474952861988</v>
      </c>
      <c r="D51" s="1">
        <v>80.95418594314725</v>
      </c>
    </row>
    <row r="52" spans="1:4" s="7" customFormat="1" ht="11.25">
      <c r="A52" s="25" t="s">
        <v>86</v>
      </c>
      <c r="B52" s="3">
        <v>99.2567435813583</v>
      </c>
      <c r="C52" s="3">
        <v>101.62841367955835</v>
      </c>
      <c r="D52" s="3">
        <v>82.82088659132101</v>
      </c>
    </row>
    <row r="53" spans="1:4" s="7" customFormat="1" ht="11.25">
      <c r="A53" s="25" t="s">
        <v>105</v>
      </c>
      <c r="B53" s="3">
        <v>109.70198949311892</v>
      </c>
      <c r="C53" s="3">
        <v>112.41305293257786</v>
      </c>
      <c r="D53" s="3">
        <v>83.87718138744262</v>
      </c>
    </row>
    <row r="54" spans="1:4" s="7" customFormat="1" ht="11.25">
      <c r="A54" s="25" t="s">
        <v>117</v>
      </c>
      <c r="B54" s="3">
        <v>112.67111862943948</v>
      </c>
      <c r="C54" s="3">
        <v>122.95186919257823</v>
      </c>
      <c r="D54" s="3">
        <v>84.13328771630934</v>
      </c>
    </row>
    <row r="55" spans="1:4" s="7" customFormat="1" ht="11.25">
      <c r="A55" s="25" t="s">
        <v>118</v>
      </c>
      <c r="B55" s="1">
        <v>97.79154487726768</v>
      </c>
      <c r="C55" s="1">
        <v>101.00453332842547</v>
      </c>
      <c r="D55" s="1">
        <v>83.29730090342538</v>
      </c>
    </row>
    <row r="56" spans="1:4" s="7" customFormat="1" ht="11.25">
      <c r="A56" s="25" t="s">
        <v>119</v>
      </c>
      <c r="B56" s="1">
        <v>103.83153467870562</v>
      </c>
      <c r="C56" s="1">
        <v>107.60480110882276</v>
      </c>
      <c r="D56" s="1">
        <v>83.95168328527541</v>
      </c>
    </row>
    <row r="57" spans="1:4" s="7" customFormat="1" ht="11.25">
      <c r="A57" s="25" t="s">
        <v>120</v>
      </c>
      <c r="B57" s="1">
        <v>107.51843921973452</v>
      </c>
      <c r="C57" s="1">
        <v>109.85134354109174</v>
      </c>
      <c r="D57" s="1">
        <v>83.81002965228807</v>
      </c>
    </row>
    <row r="58" spans="1:4" s="7" customFormat="1" ht="11.25">
      <c r="A58" s="25" t="s">
        <v>124</v>
      </c>
      <c r="B58" s="1">
        <v>111.93929700046262</v>
      </c>
      <c r="C58" s="1">
        <v>122.68290226955058</v>
      </c>
      <c r="D58" s="1">
        <v>83.97730160357085</v>
      </c>
    </row>
    <row r="59" spans="1:4" s="7" customFormat="1" ht="11.25">
      <c r="A59" s="25" t="s">
        <v>126</v>
      </c>
      <c r="B59" s="1">
        <v>95.74092098934133</v>
      </c>
      <c r="C59" s="1">
        <v>95.58865401114495</v>
      </c>
      <c r="D59" s="1">
        <v>81.58143708275156</v>
      </c>
    </row>
    <row r="60" spans="1:4" s="7" customFormat="1" ht="11.25">
      <c r="A60" s="25" t="s">
        <v>136</v>
      </c>
      <c r="B60" s="1">
        <v>92.06583080835587</v>
      </c>
      <c r="C60" s="1">
        <v>98.69053055952484</v>
      </c>
      <c r="D60" s="1">
        <v>81.34140620349581</v>
      </c>
    </row>
    <row r="61" spans="1:4" s="7" customFormat="1" ht="11.25">
      <c r="A61" s="25" t="s">
        <v>137</v>
      </c>
      <c r="B61" s="1">
        <v>102.14601905576018</v>
      </c>
      <c r="C61" s="1">
        <v>105.91418513094861</v>
      </c>
      <c r="D61" s="1">
        <v>80.44349451193456</v>
      </c>
    </row>
    <row r="62" spans="1:4" s="7" customFormat="1" ht="11.25">
      <c r="A62" s="25" t="s">
        <v>140</v>
      </c>
      <c r="B62" s="1">
        <v>105.51803297281006</v>
      </c>
      <c r="C62" s="1">
        <v>116.77239882237593</v>
      </c>
      <c r="D62" s="1">
        <v>80.41437089491787</v>
      </c>
    </row>
    <row r="63" spans="1:4" s="7" customFormat="1" ht="12" thickBot="1">
      <c r="A63" s="68"/>
      <c r="B63" s="69"/>
      <c r="C63" s="69"/>
      <c r="D63" s="69"/>
    </row>
    <row r="64" spans="1:4" s="7" customFormat="1" ht="12.75" thickTop="1">
      <c r="A64" s="265" t="s">
        <v>169</v>
      </c>
      <c r="B64" s="145"/>
      <c r="C64" s="145"/>
      <c r="D64" s="146"/>
    </row>
    <row r="65" s="7" customFormat="1" ht="12">
      <c r="A65" s="265" t="s">
        <v>170</v>
      </c>
    </row>
    <row r="66" spans="1:4" s="7" customFormat="1" ht="12.75">
      <c r="A66" s="267" t="s">
        <v>128</v>
      </c>
      <c r="B66" s="147"/>
      <c r="C66" s="147"/>
      <c r="D66" s="147"/>
    </row>
    <row r="67" s="7" customFormat="1" ht="12">
      <c r="A67" s="265"/>
    </row>
    <row r="68" s="7" customFormat="1" ht="11.25">
      <c r="A68" s="264"/>
    </row>
    <row r="69" s="7" customFormat="1" ht="11.25">
      <c r="A69" s="264"/>
    </row>
    <row r="70" s="7" customFormat="1" ht="11.25">
      <c r="A70" s="6"/>
    </row>
    <row r="71" s="7" customFormat="1" ht="11.25">
      <c r="A71" s="6"/>
    </row>
    <row r="72" s="7" customFormat="1" ht="11.25">
      <c r="A72" s="6"/>
    </row>
    <row r="73" s="7" customFormat="1" ht="11.25">
      <c r="A73" s="6"/>
    </row>
    <row r="74" s="7" customFormat="1" ht="11.25">
      <c r="A74" s="6"/>
    </row>
    <row r="75" s="7" customFormat="1" ht="11.25">
      <c r="A75" s="6"/>
    </row>
    <row r="76" s="7" customFormat="1" ht="11.25">
      <c r="A76" s="6"/>
    </row>
    <row r="77" s="7" customFormat="1" ht="11.25">
      <c r="A77" s="6"/>
    </row>
    <row r="78" s="7" customFormat="1" ht="11.25">
      <c r="A78" s="6"/>
    </row>
    <row r="79" s="7" customFormat="1" ht="11.25">
      <c r="A79" s="6"/>
    </row>
    <row r="80" s="7" customFormat="1" ht="11.25">
      <c r="A80" s="6"/>
    </row>
    <row r="81" s="7" customFormat="1" ht="11.25">
      <c r="A81" s="6"/>
    </row>
    <row r="82" s="7" customFormat="1" ht="11.25">
      <c r="A82" s="6"/>
    </row>
    <row r="83" s="7" customFormat="1" ht="11.25">
      <c r="A83" s="6"/>
    </row>
    <row r="84" s="7" customFormat="1" ht="11.25">
      <c r="A84" s="6"/>
    </row>
    <row r="85" s="7" customFormat="1" ht="11.25">
      <c r="A85" s="6"/>
    </row>
    <row r="86" s="7" customFormat="1" ht="11.25">
      <c r="A86" s="6"/>
    </row>
    <row r="87" s="7" customFormat="1" ht="11.25">
      <c r="A87" s="6"/>
    </row>
    <row r="88" s="7" customFormat="1" ht="11.25">
      <c r="A88" s="6"/>
    </row>
    <row r="89" s="7" customFormat="1" ht="11.25">
      <c r="A89" s="6"/>
    </row>
    <row r="90" s="7" customFormat="1" ht="11.25">
      <c r="A90" s="6"/>
    </row>
    <row r="91" s="7" customFormat="1" ht="11.25">
      <c r="A91" s="6"/>
    </row>
    <row r="92" s="7" customFormat="1" ht="11.25">
      <c r="A92" s="6"/>
    </row>
    <row r="93" s="7" customFormat="1" ht="11.25">
      <c r="A93" s="6"/>
    </row>
    <row r="94" s="7" customFormat="1" ht="11.25">
      <c r="A94" s="6"/>
    </row>
    <row r="95" s="7" customFormat="1" ht="11.25">
      <c r="A95" s="6"/>
    </row>
    <row r="96" s="7" customFormat="1" ht="11.25">
      <c r="A96" s="6"/>
    </row>
    <row r="97" s="7" customFormat="1" ht="11.25">
      <c r="A97" s="6"/>
    </row>
    <row r="98" s="7" customFormat="1" ht="11.25">
      <c r="A98" s="6"/>
    </row>
    <row r="99" s="7" customFormat="1" ht="11.25">
      <c r="A99" s="6"/>
    </row>
    <row r="100" s="7" customFormat="1" ht="11.25">
      <c r="A100" s="6"/>
    </row>
    <row r="101" s="7" customFormat="1" ht="11.25">
      <c r="A101" s="6"/>
    </row>
    <row r="102" s="7" customFormat="1" ht="11.25">
      <c r="A102" s="6"/>
    </row>
    <row r="103" s="7" customFormat="1" ht="11.25">
      <c r="A103" s="6"/>
    </row>
    <row r="104" s="7" customFormat="1" ht="11.25">
      <c r="A104" s="6"/>
    </row>
    <row r="105" s="7" customFormat="1" ht="11.25">
      <c r="A105" s="6"/>
    </row>
    <row r="106" s="7" customFormat="1" ht="11.25">
      <c r="A106" s="6"/>
    </row>
    <row r="107" s="7" customFormat="1" ht="11.25">
      <c r="A107" s="6"/>
    </row>
    <row r="108" s="7" customFormat="1" ht="11.25">
      <c r="A108" s="6"/>
    </row>
    <row r="109" s="7" customFormat="1" ht="11.25">
      <c r="A109" s="6"/>
    </row>
    <row r="110" s="7" customFormat="1" ht="11.25">
      <c r="A110" s="6"/>
    </row>
    <row r="111" s="7" customFormat="1" ht="11.25">
      <c r="A111" s="6"/>
    </row>
    <row r="112" s="7" customFormat="1" ht="11.25">
      <c r="A112" s="6"/>
    </row>
    <row r="113" s="7" customFormat="1" ht="11.25">
      <c r="A113" s="6"/>
    </row>
    <row r="114" s="7" customFormat="1" ht="11.25">
      <c r="A114" s="6"/>
    </row>
    <row r="115" s="7" customFormat="1" ht="11.25">
      <c r="A115" s="6"/>
    </row>
    <row r="116" s="7" customFormat="1" ht="11.25">
      <c r="A116" s="6"/>
    </row>
    <row r="117" s="7" customFormat="1" ht="11.25">
      <c r="A117" s="6"/>
    </row>
    <row r="118" s="7" customFormat="1" ht="11.25">
      <c r="A118" s="6"/>
    </row>
    <row r="119" s="7" customFormat="1" ht="11.25">
      <c r="A119" s="6"/>
    </row>
    <row r="120" s="7" customFormat="1" ht="11.25">
      <c r="A120" s="6"/>
    </row>
    <row r="121" s="7" customFormat="1" ht="11.25">
      <c r="A121" s="6"/>
    </row>
    <row r="122" s="7" customFormat="1" ht="11.25">
      <c r="A122" s="6"/>
    </row>
    <row r="123" s="7" customFormat="1" ht="11.25">
      <c r="A123" s="6"/>
    </row>
    <row r="124" s="7" customFormat="1" ht="11.25">
      <c r="A124" s="6"/>
    </row>
    <row r="125" s="7" customFormat="1" ht="11.25">
      <c r="A125" s="6"/>
    </row>
    <row r="126" s="7" customFormat="1" ht="11.25">
      <c r="A126" s="6"/>
    </row>
    <row r="127" s="7" customFormat="1" ht="11.25">
      <c r="A127" s="6"/>
    </row>
    <row r="128" s="7" customFormat="1" ht="11.25">
      <c r="A128" s="6"/>
    </row>
    <row r="129" s="7" customFormat="1" ht="11.25">
      <c r="A129" s="6"/>
    </row>
    <row r="130" s="7" customFormat="1" ht="11.25">
      <c r="A130" s="6"/>
    </row>
    <row r="131" s="7" customFormat="1" ht="11.25">
      <c r="A131" s="6"/>
    </row>
    <row r="132" s="7" customFormat="1" ht="11.25">
      <c r="A132" s="6"/>
    </row>
    <row r="133" s="7" customFormat="1" ht="11.25">
      <c r="A133" s="6"/>
    </row>
    <row r="134" s="7" customFormat="1" ht="11.25">
      <c r="A134" s="6"/>
    </row>
    <row r="135" s="7" customFormat="1" ht="11.25">
      <c r="A135" s="6"/>
    </row>
    <row r="136" s="7" customFormat="1" ht="11.25">
      <c r="A136" s="6"/>
    </row>
    <row r="137" s="7" customFormat="1" ht="11.25">
      <c r="A137" s="6"/>
    </row>
    <row r="138" s="7" customFormat="1" ht="11.25">
      <c r="A138" s="6"/>
    </row>
    <row r="139" s="7" customFormat="1" ht="11.25">
      <c r="A139" s="6"/>
    </row>
    <row r="140" s="7" customFormat="1" ht="11.25">
      <c r="A140" s="6"/>
    </row>
    <row r="141" s="7" customFormat="1" ht="11.25">
      <c r="A141" s="6"/>
    </row>
    <row r="142" s="7" customFormat="1" ht="11.25">
      <c r="A142" s="6"/>
    </row>
    <row r="143" s="7" customFormat="1" ht="11.25">
      <c r="A143" s="6"/>
    </row>
    <row r="144" s="7" customFormat="1" ht="11.25">
      <c r="A144" s="6"/>
    </row>
    <row r="145" s="7" customFormat="1" ht="11.25">
      <c r="A145" s="6"/>
    </row>
    <row r="146" s="7" customFormat="1" ht="11.25">
      <c r="A146" s="6"/>
    </row>
    <row r="147" s="7" customFormat="1" ht="11.25">
      <c r="A147" s="6"/>
    </row>
    <row r="148" s="7" customFormat="1" ht="11.25">
      <c r="A148" s="6"/>
    </row>
    <row r="149" s="7" customFormat="1" ht="11.25">
      <c r="A149" s="6"/>
    </row>
    <row r="150" s="7" customFormat="1" ht="11.25">
      <c r="A150" s="6"/>
    </row>
    <row r="151" s="7" customFormat="1" ht="11.25">
      <c r="A151" s="6"/>
    </row>
    <row r="152" s="7" customFormat="1" ht="11.25">
      <c r="A152" s="6"/>
    </row>
    <row r="153" s="7" customFormat="1" ht="11.25">
      <c r="A153" s="6"/>
    </row>
    <row r="154" s="7" customFormat="1" ht="11.25">
      <c r="A154" s="6"/>
    </row>
    <row r="155" s="7" customFormat="1" ht="11.25">
      <c r="A155" s="6"/>
    </row>
    <row r="156" s="7" customFormat="1" ht="11.25">
      <c r="A156" s="6"/>
    </row>
    <row r="157" s="7" customFormat="1" ht="11.25">
      <c r="A157" s="6"/>
    </row>
    <row r="158" s="7" customFormat="1" ht="11.25">
      <c r="A158" s="6"/>
    </row>
    <row r="159" s="7" customFormat="1" ht="11.25">
      <c r="A159" s="6"/>
    </row>
    <row r="160" s="7" customFormat="1" ht="11.25">
      <c r="A160" s="6"/>
    </row>
    <row r="161" s="7" customFormat="1" ht="11.25">
      <c r="A161" s="6"/>
    </row>
    <row r="162" s="7" customFormat="1" ht="11.25">
      <c r="A162" s="6"/>
    </row>
    <row r="163" s="7" customFormat="1" ht="11.25">
      <c r="A163" s="6"/>
    </row>
    <row r="164" s="7" customFormat="1" ht="11.25">
      <c r="A164" s="6"/>
    </row>
    <row r="165" s="7" customFormat="1" ht="11.25">
      <c r="A165" s="6"/>
    </row>
    <row r="166" s="7" customFormat="1" ht="11.25">
      <c r="A166" s="6"/>
    </row>
    <row r="167" s="7" customFormat="1" ht="11.25">
      <c r="A167" s="6"/>
    </row>
    <row r="168" s="7" customFormat="1" ht="11.25">
      <c r="A168" s="6"/>
    </row>
    <row r="169" s="7" customFormat="1" ht="11.25">
      <c r="A169" s="6"/>
    </row>
    <row r="170" s="7" customFormat="1" ht="11.25">
      <c r="A170" s="6"/>
    </row>
    <row r="171" s="7" customFormat="1" ht="11.25">
      <c r="A171" s="6"/>
    </row>
    <row r="172" s="7" customFormat="1" ht="11.25">
      <c r="A172" s="6"/>
    </row>
    <row r="173" s="7" customFormat="1" ht="11.25">
      <c r="A173" s="6"/>
    </row>
    <row r="174" s="7" customFormat="1" ht="11.25">
      <c r="A174" s="6"/>
    </row>
    <row r="175" s="7" customFormat="1" ht="11.25">
      <c r="A175" s="6"/>
    </row>
    <row r="176" s="7" customFormat="1" ht="11.25">
      <c r="A176" s="6"/>
    </row>
    <row r="177" s="7" customFormat="1" ht="11.25">
      <c r="A177" s="6"/>
    </row>
    <row r="178" s="7" customFormat="1" ht="11.25">
      <c r="A178" s="6"/>
    </row>
    <row r="179" s="7" customFormat="1" ht="11.25">
      <c r="A179" s="6"/>
    </row>
    <row r="180" s="7" customFormat="1" ht="11.25">
      <c r="A180" s="6"/>
    </row>
    <row r="181" s="7" customFormat="1" ht="11.25">
      <c r="A181" s="6"/>
    </row>
    <row r="182" s="7" customFormat="1" ht="11.25">
      <c r="A182" s="6"/>
    </row>
    <row r="183" s="7" customFormat="1" ht="11.25">
      <c r="A183" s="6"/>
    </row>
    <row r="184" s="7" customFormat="1" ht="11.25">
      <c r="A184" s="6"/>
    </row>
    <row r="185" s="7" customFormat="1" ht="11.25">
      <c r="A185" s="6"/>
    </row>
    <row r="186" s="7" customFormat="1" ht="11.25">
      <c r="A186" s="6"/>
    </row>
    <row r="187" s="7" customFormat="1" ht="11.25">
      <c r="A187" s="6"/>
    </row>
    <row r="188" s="7" customFormat="1" ht="11.25">
      <c r="A188" s="6"/>
    </row>
    <row r="189" s="7" customFormat="1" ht="11.25">
      <c r="A189" s="6"/>
    </row>
    <row r="190" s="7" customFormat="1" ht="11.25">
      <c r="A190" s="6"/>
    </row>
    <row r="191" s="7" customFormat="1" ht="11.25">
      <c r="A191" s="6"/>
    </row>
    <row r="192" s="7" customFormat="1" ht="11.25">
      <c r="A192" s="6"/>
    </row>
    <row r="193" s="7" customFormat="1" ht="11.25">
      <c r="A193" s="6"/>
    </row>
    <row r="194" s="7" customFormat="1" ht="11.25">
      <c r="A194" s="6"/>
    </row>
    <row r="195" s="7" customFormat="1" ht="11.25">
      <c r="A195" s="6"/>
    </row>
    <row r="196" s="7" customFormat="1" ht="11.25">
      <c r="A196" s="6"/>
    </row>
    <row r="197" s="7" customFormat="1" ht="11.25">
      <c r="A197" s="6"/>
    </row>
    <row r="198" s="7" customFormat="1" ht="11.25">
      <c r="A198" s="6"/>
    </row>
    <row r="199" s="7" customFormat="1" ht="11.25">
      <c r="A199" s="6"/>
    </row>
    <row r="200" s="7" customFormat="1" ht="11.25">
      <c r="A200" s="6"/>
    </row>
    <row r="201" s="7" customFormat="1" ht="11.25">
      <c r="A201" s="6"/>
    </row>
    <row r="202" s="7" customFormat="1" ht="11.25">
      <c r="A202" s="6"/>
    </row>
    <row r="203" s="7" customFormat="1" ht="11.25">
      <c r="A203" s="6"/>
    </row>
    <row r="204" s="7" customFormat="1" ht="11.25">
      <c r="A204" s="6"/>
    </row>
    <row r="205" s="7" customFormat="1" ht="11.25">
      <c r="A205" s="6"/>
    </row>
    <row r="206" s="7" customFormat="1" ht="11.25">
      <c r="A206" s="6"/>
    </row>
    <row r="207" s="7" customFormat="1" ht="11.25">
      <c r="A207" s="6"/>
    </row>
    <row r="208" s="7" customFormat="1" ht="11.25">
      <c r="A208" s="6"/>
    </row>
    <row r="209" s="7" customFormat="1" ht="11.25">
      <c r="A209" s="6"/>
    </row>
    <row r="210" s="7" customFormat="1" ht="11.25">
      <c r="A210" s="6"/>
    </row>
    <row r="211" s="7" customFormat="1" ht="11.25">
      <c r="A211" s="6"/>
    </row>
    <row r="212" s="7" customFormat="1" ht="11.25">
      <c r="A212" s="6"/>
    </row>
    <row r="213" s="7" customFormat="1" ht="11.25">
      <c r="A213" s="6"/>
    </row>
    <row r="214" s="7" customFormat="1" ht="11.25">
      <c r="A214" s="6"/>
    </row>
    <row r="215" s="7" customFormat="1" ht="11.25">
      <c r="A215" s="6"/>
    </row>
    <row r="216" s="7" customFormat="1" ht="11.25">
      <c r="A216" s="6"/>
    </row>
    <row r="217" s="7" customFormat="1" ht="11.25">
      <c r="A217" s="6"/>
    </row>
    <row r="218" s="7" customFormat="1" ht="11.25">
      <c r="A218" s="6"/>
    </row>
    <row r="219" s="7" customFormat="1" ht="11.25">
      <c r="A219" s="6"/>
    </row>
    <row r="220" s="7" customFormat="1" ht="11.25">
      <c r="A220" s="6"/>
    </row>
    <row r="221" s="7" customFormat="1" ht="11.25">
      <c r="A221" s="6"/>
    </row>
    <row r="222" s="7" customFormat="1" ht="11.25">
      <c r="A222" s="6"/>
    </row>
    <row r="223" s="7" customFormat="1" ht="11.25">
      <c r="A223" s="6"/>
    </row>
    <row r="224" s="7" customFormat="1" ht="11.25">
      <c r="A224" s="6"/>
    </row>
    <row r="225" s="7" customFormat="1" ht="11.25">
      <c r="A225" s="6"/>
    </row>
    <row r="226" s="7" customFormat="1" ht="11.25">
      <c r="A226" s="6"/>
    </row>
    <row r="227" s="7" customFormat="1" ht="11.25">
      <c r="A227" s="6"/>
    </row>
    <row r="228" s="7" customFormat="1" ht="11.25">
      <c r="A228" s="6"/>
    </row>
    <row r="229" s="7" customFormat="1" ht="11.25">
      <c r="A229" s="6"/>
    </row>
    <row r="230" s="7" customFormat="1" ht="11.25">
      <c r="A230" s="6"/>
    </row>
    <row r="231" s="7" customFormat="1" ht="11.25">
      <c r="A231" s="6"/>
    </row>
    <row r="232" s="7" customFormat="1" ht="11.25">
      <c r="A232" s="6"/>
    </row>
    <row r="233" s="7" customFormat="1" ht="11.25">
      <c r="A233" s="6"/>
    </row>
    <row r="234" s="7" customFormat="1" ht="11.25">
      <c r="A234" s="6"/>
    </row>
    <row r="235" s="7" customFormat="1" ht="11.25">
      <c r="A235" s="6"/>
    </row>
    <row r="236" s="7" customFormat="1" ht="11.25">
      <c r="A236" s="6"/>
    </row>
    <row r="237" s="7" customFormat="1" ht="11.25">
      <c r="A237" s="6"/>
    </row>
    <row r="238" s="7" customFormat="1" ht="11.25">
      <c r="A238" s="6"/>
    </row>
    <row r="239" s="7" customFormat="1" ht="11.25">
      <c r="A239" s="6"/>
    </row>
    <row r="240" s="7" customFormat="1" ht="11.25">
      <c r="A240" s="6"/>
    </row>
    <row r="241" s="7" customFormat="1" ht="11.25">
      <c r="A241" s="6"/>
    </row>
    <row r="242" s="7" customFormat="1" ht="11.25">
      <c r="A242" s="6"/>
    </row>
    <row r="243" s="7" customFormat="1" ht="11.25">
      <c r="A243" s="6"/>
    </row>
    <row r="244" s="7" customFormat="1" ht="11.25">
      <c r="A244" s="6"/>
    </row>
    <row r="245" s="7" customFormat="1" ht="11.25">
      <c r="A245" s="6"/>
    </row>
    <row r="246" s="7" customFormat="1" ht="11.25">
      <c r="A246" s="6"/>
    </row>
    <row r="247" s="7" customFormat="1" ht="11.25">
      <c r="A247" s="6"/>
    </row>
    <row r="248" s="7" customFormat="1" ht="11.25">
      <c r="A248" s="6"/>
    </row>
    <row r="249" s="7" customFormat="1" ht="11.25">
      <c r="A249" s="6"/>
    </row>
    <row r="250" s="7" customFormat="1" ht="11.25">
      <c r="A250" s="6"/>
    </row>
    <row r="251" s="7" customFormat="1" ht="11.25">
      <c r="A251" s="6"/>
    </row>
    <row r="252" s="7" customFormat="1" ht="11.25">
      <c r="A252" s="6"/>
    </row>
    <row r="253" s="7" customFormat="1" ht="11.25">
      <c r="A253" s="6"/>
    </row>
    <row r="254" s="7" customFormat="1" ht="11.25">
      <c r="A254" s="6"/>
    </row>
    <row r="255" s="7" customFormat="1" ht="11.25">
      <c r="A255" s="6"/>
    </row>
    <row r="256" s="7" customFormat="1" ht="11.25">
      <c r="A256" s="6"/>
    </row>
    <row r="257" s="7" customFormat="1" ht="11.25">
      <c r="A257" s="6"/>
    </row>
    <row r="258" spans="1:12" s="7" customFormat="1" ht="12.75">
      <c r="A258" s="6"/>
      <c r="E258" s="5"/>
      <c r="F258" s="5"/>
      <c r="G258" s="5"/>
      <c r="H258" s="5"/>
      <c r="I258" s="9"/>
      <c r="J258" s="9"/>
      <c r="K258" s="9"/>
      <c r="L258" s="9"/>
    </row>
    <row r="259" spans="1:12" s="7" customFormat="1" ht="12.75">
      <c r="A259" s="6"/>
      <c r="E259" s="5"/>
      <c r="F259" s="5"/>
      <c r="G259" s="5"/>
      <c r="H259" s="5"/>
      <c r="I259" s="9"/>
      <c r="J259" s="9"/>
      <c r="K259" s="9"/>
      <c r="L259" s="9"/>
    </row>
    <row r="260" spans="1:12" s="7" customFormat="1" ht="12.75">
      <c r="A260" s="6"/>
      <c r="E260" s="5"/>
      <c r="F260" s="5"/>
      <c r="G260" s="5"/>
      <c r="H260" s="5"/>
      <c r="I260" s="9"/>
      <c r="J260" s="9"/>
      <c r="K260" s="9"/>
      <c r="L260" s="9"/>
    </row>
    <row r="261" spans="1:12" s="7" customFormat="1" ht="12.75">
      <c r="A261" s="6"/>
      <c r="E261" s="5"/>
      <c r="F261" s="5"/>
      <c r="G261" s="5"/>
      <c r="H261" s="5"/>
      <c r="I261" s="9"/>
      <c r="J261" s="9"/>
      <c r="K261" s="9"/>
      <c r="L261" s="9"/>
    </row>
    <row r="262" spans="1:12" s="7" customFormat="1" ht="12.75">
      <c r="A262" s="6"/>
      <c r="E262" s="5"/>
      <c r="F262" s="5"/>
      <c r="G262" s="5"/>
      <c r="H262" s="5"/>
      <c r="I262" s="9"/>
      <c r="J262" s="9"/>
      <c r="K262" s="9"/>
      <c r="L262" s="9"/>
    </row>
    <row r="263" spans="1:12" s="7" customFormat="1" ht="12.75">
      <c r="A263" s="6"/>
      <c r="E263" s="5"/>
      <c r="F263" s="5"/>
      <c r="G263" s="5"/>
      <c r="H263" s="5"/>
      <c r="I263" s="9"/>
      <c r="J263" s="9"/>
      <c r="K263" s="9"/>
      <c r="L263" s="9"/>
    </row>
    <row r="264" spans="1:12" s="7" customFormat="1" ht="12.75">
      <c r="A264" s="6"/>
      <c r="E264" s="5"/>
      <c r="F264" s="5"/>
      <c r="G264" s="5"/>
      <c r="H264" s="5"/>
      <c r="I264" s="9"/>
      <c r="J264" s="9"/>
      <c r="K264" s="9"/>
      <c r="L264" s="9"/>
    </row>
    <row r="265" spans="1:12" s="7" customFormat="1" ht="12.75">
      <c r="A265" s="6"/>
      <c r="E265" s="5"/>
      <c r="F265" s="5"/>
      <c r="G265" s="5"/>
      <c r="H265" s="5"/>
      <c r="I265" s="9"/>
      <c r="J265" s="9"/>
      <c r="K265" s="9"/>
      <c r="L265" s="9"/>
    </row>
    <row r="266" spans="1:12" s="7" customFormat="1" ht="12.75">
      <c r="A266" s="6"/>
      <c r="E266" s="5"/>
      <c r="F266" s="5"/>
      <c r="G266" s="5"/>
      <c r="H266" s="5"/>
      <c r="I266" s="9"/>
      <c r="J266" s="9"/>
      <c r="K266" s="9"/>
      <c r="L266" s="9"/>
    </row>
    <row r="267" spans="1:12" s="7" customFormat="1" ht="12.75">
      <c r="A267" s="6"/>
      <c r="E267" s="5"/>
      <c r="F267" s="5"/>
      <c r="G267" s="5"/>
      <c r="H267" s="5"/>
      <c r="I267" s="9"/>
      <c r="J267" s="9"/>
      <c r="K267" s="9"/>
      <c r="L267" s="9"/>
    </row>
    <row r="268" spans="1:12" s="7" customFormat="1" ht="12.75">
      <c r="A268" s="6"/>
      <c r="E268" s="5"/>
      <c r="F268" s="5"/>
      <c r="G268" s="5"/>
      <c r="H268" s="5"/>
      <c r="I268" s="9"/>
      <c r="J268" s="9"/>
      <c r="K268" s="9"/>
      <c r="L268" s="9"/>
    </row>
    <row r="269" spans="1:12" s="7" customFormat="1" ht="12.75">
      <c r="A269" s="6"/>
      <c r="E269" s="5"/>
      <c r="F269" s="5"/>
      <c r="G269" s="5"/>
      <c r="H269" s="5"/>
      <c r="I269" s="9"/>
      <c r="J269" s="9"/>
      <c r="K269" s="9"/>
      <c r="L269" s="9"/>
    </row>
    <row r="270" spans="1:12" s="7" customFormat="1" ht="12.75">
      <c r="A270" s="6"/>
      <c r="E270" s="5"/>
      <c r="F270" s="5"/>
      <c r="G270" s="5"/>
      <c r="H270" s="5"/>
      <c r="I270" s="9"/>
      <c r="J270" s="9"/>
      <c r="K270" s="9"/>
      <c r="L270" s="9"/>
    </row>
    <row r="271" spans="1:12" s="7" customFormat="1" ht="12.75">
      <c r="A271" s="6"/>
      <c r="E271" s="5"/>
      <c r="F271" s="5"/>
      <c r="G271" s="5"/>
      <c r="H271" s="5"/>
      <c r="I271" s="9"/>
      <c r="J271" s="9"/>
      <c r="K271" s="9"/>
      <c r="L271" s="9"/>
    </row>
    <row r="272" spans="1:12" s="7" customFormat="1" ht="12.75">
      <c r="A272" s="6"/>
      <c r="E272" s="5"/>
      <c r="F272" s="5"/>
      <c r="G272" s="5"/>
      <c r="H272" s="5"/>
      <c r="I272" s="9"/>
      <c r="J272" s="9"/>
      <c r="K272" s="9"/>
      <c r="L272" s="9"/>
    </row>
    <row r="273" spans="1:12" s="7" customFormat="1" ht="12.75">
      <c r="A273" s="6"/>
      <c r="E273" s="5"/>
      <c r="F273" s="5"/>
      <c r="G273" s="5"/>
      <c r="H273" s="5"/>
      <c r="I273" s="9"/>
      <c r="J273" s="9"/>
      <c r="K273" s="9"/>
      <c r="L273" s="9"/>
    </row>
    <row r="274" spans="1:12" s="7" customFormat="1" ht="12.75">
      <c r="A274" s="6"/>
      <c r="E274" s="5"/>
      <c r="F274" s="5"/>
      <c r="G274" s="5"/>
      <c r="H274" s="5"/>
      <c r="I274" s="9"/>
      <c r="J274" s="9"/>
      <c r="K274" s="9"/>
      <c r="L274" s="9"/>
    </row>
    <row r="275" spans="1:12" s="7" customFormat="1" ht="12.75">
      <c r="A275" s="6"/>
      <c r="E275" s="5"/>
      <c r="F275" s="5"/>
      <c r="G275" s="5"/>
      <c r="H275" s="5"/>
      <c r="I275" s="9"/>
      <c r="J275" s="9"/>
      <c r="K275" s="9"/>
      <c r="L275" s="9"/>
    </row>
    <row r="276" spans="1:12" s="7" customFormat="1" ht="12.75">
      <c r="A276" s="6"/>
      <c r="E276" s="5"/>
      <c r="F276" s="5"/>
      <c r="G276" s="5"/>
      <c r="H276" s="5"/>
      <c r="I276" s="9"/>
      <c r="J276" s="9"/>
      <c r="K276" s="9"/>
      <c r="L276" s="9"/>
    </row>
    <row r="277" spans="1:12" s="7" customFormat="1" ht="12.75">
      <c r="A277" s="6"/>
      <c r="E277" s="5"/>
      <c r="F277" s="5"/>
      <c r="G277" s="5"/>
      <c r="H277" s="5"/>
      <c r="I277" s="9"/>
      <c r="J277" s="9"/>
      <c r="K277" s="9"/>
      <c r="L277" s="9"/>
    </row>
    <row r="278" spans="1:12" s="7" customFormat="1" ht="12.75">
      <c r="A278" s="6"/>
      <c r="E278" s="5"/>
      <c r="F278" s="5"/>
      <c r="G278" s="5"/>
      <c r="H278" s="5"/>
      <c r="I278" s="9"/>
      <c r="J278" s="9"/>
      <c r="K278" s="9"/>
      <c r="L278" s="9"/>
    </row>
    <row r="279" spans="1:12" s="7" customFormat="1" ht="12.75">
      <c r="A279" s="6"/>
      <c r="E279" s="5"/>
      <c r="F279" s="5"/>
      <c r="G279" s="5"/>
      <c r="H279" s="5"/>
      <c r="I279" s="9"/>
      <c r="J279" s="9"/>
      <c r="K279" s="9"/>
      <c r="L279" s="9"/>
    </row>
    <row r="280" spans="1:12" s="7" customFormat="1" ht="12.75">
      <c r="A280" s="6"/>
      <c r="E280" s="5"/>
      <c r="F280" s="5"/>
      <c r="G280" s="5"/>
      <c r="H280" s="5"/>
      <c r="I280" s="9"/>
      <c r="J280" s="9"/>
      <c r="K280" s="9"/>
      <c r="L280" s="9"/>
    </row>
    <row r="281" spans="1:12" s="7" customFormat="1" ht="12.75">
      <c r="A281" s="6"/>
      <c r="E281" s="5"/>
      <c r="F281" s="5"/>
      <c r="G281" s="5"/>
      <c r="H281" s="5"/>
      <c r="I281" s="9"/>
      <c r="J281" s="9"/>
      <c r="K281" s="9"/>
      <c r="L281" s="9"/>
    </row>
    <row r="282" spans="1:12" s="7" customFormat="1" ht="12.75">
      <c r="A282" s="6"/>
      <c r="E282" s="5"/>
      <c r="F282" s="5"/>
      <c r="G282" s="5"/>
      <c r="H282" s="5"/>
      <c r="I282" s="9"/>
      <c r="J282" s="9"/>
      <c r="K282" s="9"/>
      <c r="L282" s="9"/>
    </row>
    <row r="283" spans="1:12" s="7" customFormat="1" ht="12.75">
      <c r="A283" s="6"/>
      <c r="E283" s="5"/>
      <c r="F283" s="5"/>
      <c r="G283" s="5"/>
      <c r="H283" s="5"/>
      <c r="I283" s="9"/>
      <c r="J283" s="9"/>
      <c r="K283" s="9"/>
      <c r="L283" s="9"/>
    </row>
    <row r="284" spans="1:12" s="7" customFormat="1" ht="12.75">
      <c r="A284" s="6"/>
      <c r="E284" s="5"/>
      <c r="F284" s="5"/>
      <c r="G284" s="5"/>
      <c r="H284" s="5"/>
      <c r="I284" s="9"/>
      <c r="J284" s="9"/>
      <c r="K284" s="9"/>
      <c r="L284" s="9"/>
    </row>
    <row r="285" spans="1:12" s="7" customFormat="1" ht="12.75">
      <c r="A285" s="6"/>
      <c r="E285" s="5"/>
      <c r="F285" s="5"/>
      <c r="G285" s="5"/>
      <c r="H285" s="5"/>
      <c r="I285" s="9"/>
      <c r="J285" s="9"/>
      <c r="K285" s="9"/>
      <c r="L285" s="9"/>
    </row>
    <row r="286" spans="1:12" s="7" customFormat="1" ht="12.75">
      <c r="A286" s="6"/>
      <c r="E286" s="5"/>
      <c r="F286" s="5"/>
      <c r="G286" s="5"/>
      <c r="H286" s="5"/>
      <c r="I286" s="9"/>
      <c r="J286" s="9"/>
      <c r="K286" s="9"/>
      <c r="L286" s="9"/>
    </row>
    <row r="287" spans="1:12" s="7" customFormat="1" ht="12.75">
      <c r="A287" s="6"/>
      <c r="E287" s="5"/>
      <c r="F287" s="5"/>
      <c r="G287" s="5"/>
      <c r="H287" s="5"/>
      <c r="I287" s="9"/>
      <c r="J287" s="9"/>
      <c r="K287" s="9"/>
      <c r="L287" s="9"/>
    </row>
    <row r="288" spans="1:12" s="7" customFormat="1" ht="12.75">
      <c r="A288" s="6"/>
      <c r="E288" s="5"/>
      <c r="F288" s="5"/>
      <c r="G288" s="5"/>
      <c r="H288" s="5"/>
      <c r="I288" s="9"/>
      <c r="J288" s="9"/>
      <c r="K288" s="9"/>
      <c r="L288" s="9"/>
    </row>
    <row r="289" spans="1:12" s="7" customFormat="1" ht="12.75">
      <c r="A289" s="6"/>
      <c r="E289" s="5"/>
      <c r="F289" s="5"/>
      <c r="G289" s="5"/>
      <c r="H289" s="5"/>
      <c r="I289" s="9"/>
      <c r="J289" s="9"/>
      <c r="K289" s="9"/>
      <c r="L289" s="9"/>
    </row>
    <row r="290" spans="1:12" s="7" customFormat="1" ht="12.75">
      <c r="A290" s="6"/>
      <c r="E290" s="5"/>
      <c r="F290" s="5"/>
      <c r="G290" s="5"/>
      <c r="H290" s="5"/>
      <c r="I290" s="9"/>
      <c r="J290" s="9"/>
      <c r="K290" s="9"/>
      <c r="L290" s="9"/>
    </row>
    <row r="291" spans="1:12" s="7" customFormat="1" ht="12.75">
      <c r="A291" s="6"/>
      <c r="E291" s="5"/>
      <c r="F291" s="5"/>
      <c r="G291" s="5"/>
      <c r="H291" s="5"/>
      <c r="I291" s="9"/>
      <c r="J291" s="9"/>
      <c r="K291" s="9"/>
      <c r="L291" s="9"/>
    </row>
    <row r="292" spans="1:12" s="7" customFormat="1" ht="12.75">
      <c r="A292" s="6"/>
      <c r="E292" s="5"/>
      <c r="F292" s="5"/>
      <c r="G292" s="5"/>
      <c r="H292" s="5"/>
      <c r="I292" s="9"/>
      <c r="J292" s="9"/>
      <c r="K292" s="9"/>
      <c r="L292" s="9"/>
    </row>
    <row r="293" spans="1:12" s="7" customFormat="1" ht="12.75">
      <c r="A293" s="6"/>
      <c r="E293" s="5"/>
      <c r="F293" s="5"/>
      <c r="G293" s="5"/>
      <c r="H293" s="5"/>
      <c r="I293" s="9"/>
      <c r="J293" s="9"/>
      <c r="K293" s="9"/>
      <c r="L293" s="9"/>
    </row>
    <row r="294" spans="1:12" s="7" customFormat="1" ht="12.75">
      <c r="A294" s="6"/>
      <c r="E294" s="5"/>
      <c r="F294" s="5"/>
      <c r="G294" s="5"/>
      <c r="H294" s="5"/>
      <c r="I294" s="9"/>
      <c r="J294" s="9"/>
      <c r="K294" s="9"/>
      <c r="L294" s="9"/>
    </row>
    <row r="295" spans="1:12" s="7" customFormat="1" ht="12.75">
      <c r="A295" s="6"/>
      <c r="E295" s="5"/>
      <c r="F295" s="5"/>
      <c r="G295" s="5"/>
      <c r="H295" s="5"/>
      <c r="I295" s="9"/>
      <c r="J295" s="9"/>
      <c r="K295" s="9"/>
      <c r="L295" s="9"/>
    </row>
    <row r="296" spans="1:12" s="7" customFormat="1" ht="12.75">
      <c r="A296" s="6"/>
      <c r="E296" s="5"/>
      <c r="F296" s="5"/>
      <c r="G296" s="5"/>
      <c r="H296" s="5"/>
      <c r="I296" s="9"/>
      <c r="J296" s="9"/>
      <c r="K296" s="9"/>
      <c r="L296" s="9"/>
    </row>
    <row r="297" spans="1:12" s="7" customFormat="1" ht="12.75">
      <c r="A297" s="6"/>
      <c r="E297" s="5"/>
      <c r="F297" s="5"/>
      <c r="G297" s="5"/>
      <c r="H297" s="5"/>
      <c r="I297" s="9"/>
      <c r="J297" s="9"/>
      <c r="K297" s="9"/>
      <c r="L297" s="9"/>
    </row>
    <row r="298" spans="1:12" s="7" customFormat="1" ht="12.75">
      <c r="A298" s="6"/>
      <c r="E298" s="5"/>
      <c r="F298" s="5"/>
      <c r="G298" s="5"/>
      <c r="H298" s="5"/>
      <c r="I298" s="9"/>
      <c r="J298" s="9"/>
      <c r="K298" s="9"/>
      <c r="L298" s="9"/>
    </row>
    <row r="299" spans="1:12" s="7" customFormat="1" ht="12.75">
      <c r="A299" s="6"/>
      <c r="E299" s="5"/>
      <c r="F299" s="5"/>
      <c r="G299" s="5"/>
      <c r="H299" s="5"/>
      <c r="I299" s="9"/>
      <c r="J299" s="9"/>
      <c r="K299" s="9"/>
      <c r="L299" s="9"/>
    </row>
    <row r="300" spans="1:12" s="7" customFormat="1" ht="12.75">
      <c r="A300" s="6"/>
      <c r="E300" s="5"/>
      <c r="F300" s="5"/>
      <c r="G300" s="5"/>
      <c r="H300" s="5"/>
      <c r="I300" s="9"/>
      <c r="J300" s="9"/>
      <c r="K300" s="9"/>
      <c r="L300" s="9"/>
    </row>
    <row r="301" spans="1:12" s="7" customFormat="1" ht="12.75">
      <c r="A301" s="6"/>
      <c r="E301" s="5"/>
      <c r="F301" s="5"/>
      <c r="G301" s="5"/>
      <c r="H301" s="5"/>
      <c r="I301" s="9"/>
      <c r="J301" s="9"/>
      <c r="K301" s="9"/>
      <c r="L301" s="9"/>
    </row>
    <row r="302" spans="1:12" s="7" customFormat="1" ht="12.75">
      <c r="A302" s="6"/>
      <c r="E302" s="5"/>
      <c r="F302" s="5"/>
      <c r="G302" s="5"/>
      <c r="H302" s="5"/>
      <c r="I302" s="9"/>
      <c r="J302" s="9"/>
      <c r="K302" s="9"/>
      <c r="L302" s="9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9">
      <selection activeCell="A34" sqref="A34:A37"/>
    </sheetView>
  </sheetViews>
  <sheetFormatPr defaultColWidth="11.421875" defaultRowHeight="12.75"/>
  <cols>
    <col min="1" max="1" width="9.8515625" style="9" customWidth="1"/>
    <col min="2" max="2" width="47.28125" style="9" customWidth="1"/>
    <col min="3" max="7" width="11.421875" style="9" customWidth="1"/>
    <col min="8" max="8" width="12.00390625" style="9" customWidth="1"/>
    <col min="9" max="16384" width="11.421875" style="9" customWidth="1"/>
  </cols>
  <sheetData>
    <row r="1" spans="1:10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</row>
    <row r="2" spans="1:10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</row>
    <row r="3" spans="1:10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</row>
    <row r="4" spans="1:10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</row>
    <row r="5" spans="1:10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</row>
    <row r="6" spans="1:10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</row>
    <row r="7" spans="1:9" s="19" customFormat="1" ht="12">
      <c r="A7" s="229"/>
      <c r="B7" s="230"/>
      <c r="C7" s="230"/>
      <c r="D7" s="230"/>
      <c r="E7" s="230"/>
      <c r="F7" s="230"/>
      <c r="G7" s="230"/>
      <c r="H7" s="230"/>
      <c r="I7" s="231"/>
    </row>
    <row r="8" spans="1:9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</row>
    <row r="9" spans="1:9" s="19" customFormat="1" ht="12">
      <c r="A9" s="235"/>
      <c r="B9" s="236"/>
      <c r="C9" s="236"/>
      <c r="D9" s="236"/>
      <c r="E9" s="236"/>
      <c r="F9" s="236"/>
      <c r="G9" s="236"/>
      <c r="H9" s="236"/>
      <c r="I9" s="237"/>
    </row>
    <row r="10" spans="1:9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</row>
    <row r="11" spans="1:10" s="21" customFormat="1" ht="12.75">
      <c r="A11" s="138"/>
      <c r="B11" s="27"/>
      <c r="C11" s="27"/>
      <c r="D11" s="27"/>
      <c r="E11" s="27"/>
      <c r="F11" s="27"/>
      <c r="G11" s="27"/>
      <c r="H11" s="27"/>
      <c r="I11" s="27"/>
      <c r="J11" s="27"/>
    </row>
    <row r="12" s="130" customFormat="1" ht="15">
      <c r="A12" s="80" t="s">
        <v>83</v>
      </c>
    </row>
    <row r="13" s="130" customFormat="1" ht="15">
      <c r="A13" s="80" t="s">
        <v>84</v>
      </c>
    </row>
    <row r="14" s="130" customFormat="1" ht="15">
      <c r="A14" s="80" t="s">
        <v>142</v>
      </c>
    </row>
    <row r="15" spans="1:8" s="130" customFormat="1" ht="15" customHeight="1">
      <c r="A15" s="187" t="s">
        <v>129</v>
      </c>
      <c r="B15" s="132"/>
      <c r="C15" s="131"/>
      <c r="D15" s="131"/>
      <c r="E15" s="131"/>
      <c r="F15" s="131"/>
      <c r="G15" s="131"/>
      <c r="H15" s="131"/>
    </row>
    <row r="16" spans="1:8" s="21" customFormat="1" ht="10.5" customHeight="1">
      <c r="A16" s="133"/>
      <c r="B16" s="134"/>
      <c r="C16" s="135"/>
      <c r="D16" s="135"/>
      <c r="E16" s="135"/>
      <c r="F16" s="135"/>
      <c r="G16" s="135"/>
      <c r="H16" s="136"/>
    </row>
    <row r="17" spans="1:10" s="4" customFormat="1" ht="31.5" customHeight="1">
      <c r="A17" s="241" t="s">
        <v>121</v>
      </c>
      <c r="B17" s="244" t="s">
        <v>122</v>
      </c>
      <c r="C17" s="246" t="s">
        <v>23</v>
      </c>
      <c r="D17" s="246"/>
      <c r="E17" s="241" t="s">
        <v>29</v>
      </c>
      <c r="F17" s="246" t="s">
        <v>24</v>
      </c>
      <c r="G17" s="246"/>
      <c r="H17" s="241" t="s">
        <v>30</v>
      </c>
      <c r="I17" s="241" t="s">
        <v>36</v>
      </c>
      <c r="J17" s="241" t="s">
        <v>42</v>
      </c>
    </row>
    <row r="18" spans="1:10" s="4" customFormat="1" ht="28.5" customHeight="1">
      <c r="A18" s="243"/>
      <c r="B18" s="245"/>
      <c r="C18" s="10" t="s">
        <v>25</v>
      </c>
      <c r="D18" s="10" t="s">
        <v>26</v>
      </c>
      <c r="E18" s="242"/>
      <c r="F18" s="11" t="s">
        <v>25</v>
      </c>
      <c r="G18" s="11" t="s">
        <v>26</v>
      </c>
      <c r="H18" s="242"/>
      <c r="I18" s="242"/>
      <c r="J18" s="242"/>
    </row>
    <row r="19" spans="1:10" s="137" customFormat="1" ht="12.75">
      <c r="A19" s="15">
        <v>1501</v>
      </c>
      <c r="B19" s="13" t="s">
        <v>89</v>
      </c>
      <c r="C19" s="16">
        <v>-5.079928214226792</v>
      </c>
      <c r="D19" s="17">
        <v>-5.736380520261819</v>
      </c>
      <c r="E19" s="16">
        <v>-5.736380520261822</v>
      </c>
      <c r="F19" s="16">
        <v>-4.396867251225434</v>
      </c>
      <c r="G19" s="17">
        <v>-4.817707551610162</v>
      </c>
      <c r="H19" s="16">
        <v>-4.8177075516101615</v>
      </c>
      <c r="I19" s="17">
        <v>-4.242730643421244</v>
      </c>
      <c r="J19" s="16">
        <v>-4.242730643421247</v>
      </c>
    </row>
    <row r="20" spans="1:10" s="5" customFormat="1" ht="12.75">
      <c r="A20" s="14">
        <v>1511</v>
      </c>
      <c r="B20" s="148" t="s">
        <v>106</v>
      </c>
      <c r="C20" s="71">
        <v>-0.19902534741095268</v>
      </c>
      <c r="D20" s="71">
        <v>-1.944154687218136</v>
      </c>
      <c r="E20" s="71">
        <v>-0.09160333447891808</v>
      </c>
      <c r="F20" s="71">
        <v>0.22745850223593322</v>
      </c>
      <c r="G20" s="71">
        <v>-1.5453392521179388</v>
      </c>
      <c r="H20" s="71">
        <v>-0.06674464773673904</v>
      </c>
      <c r="I20" s="71">
        <v>1.3990955342001232</v>
      </c>
      <c r="J20" s="71">
        <v>0.056002150249739806</v>
      </c>
    </row>
    <row r="21" spans="1:10" s="5" customFormat="1" ht="12.75">
      <c r="A21" s="114">
        <v>1543</v>
      </c>
      <c r="B21" s="149" t="s">
        <v>90</v>
      </c>
      <c r="C21" s="118">
        <v>3.7583621539531986</v>
      </c>
      <c r="D21" s="150">
        <v>5.259497869242291</v>
      </c>
      <c r="E21" s="118">
        <v>0.17897399206781747</v>
      </c>
      <c r="F21" s="118">
        <v>2.7734839971302883</v>
      </c>
      <c r="G21" s="150">
        <v>4.273069287026088</v>
      </c>
      <c r="H21" s="118">
        <v>0.14540512296768612</v>
      </c>
      <c r="I21" s="150">
        <v>2.900084674004666</v>
      </c>
      <c r="J21" s="118">
        <v>0.03874896254653161</v>
      </c>
    </row>
    <row r="22" spans="1:10" s="5" customFormat="1" ht="12.75">
      <c r="A22" s="14">
        <v>1551</v>
      </c>
      <c r="B22" s="148" t="s">
        <v>107</v>
      </c>
      <c r="C22" s="71">
        <v>2.6607464008668424</v>
      </c>
      <c r="D22" s="71">
        <v>0.006619740182678413</v>
      </c>
      <c r="E22" s="71">
        <v>0.0001957392547001912</v>
      </c>
      <c r="F22" s="71">
        <v>1.7348458734304462</v>
      </c>
      <c r="G22" s="71">
        <v>-0.8937536777176791</v>
      </c>
      <c r="H22" s="71">
        <v>-0.026317727892861797</v>
      </c>
      <c r="I22" s="71">
        <v>-2.144507289094244</v>
      </c>
      <c r="J22" s="71">
        <v>-0.11421044581234846</v>
      </c>
    </row>
    <row r="23" spans="1:10" s="5" customFormat="1" ht="12.75">
      <c r="A23" s="114">
        <v>1590</v>
      </c>
      <c r="B23" s="149" t="s">
        <v>100</v>
      </c>
      <c r="C23" s="118">
        <v>2.789612104412198</v>
      </c>
      <c r="D23" s="150">
        <v>0.3696828370360672</v>
      </c>
      <c r="E23" s="118">
        <v>0.025837531295668258</v>
      </c>
      <c r="F23" s="118">
        <v>5.970448924450955</v>
      </c>
      <c r="G23" s="150">
        <v>1.9568191578959393</v>
      </c>
      <c r="H23" s="118">
        <v>0.13737325862210376</v>
      </c>
      <c r="I23" s="150">
        <v>-5.660377358490553</v>
      </c>
      <c r="J23" s="118">
        <v>-0.11030726564342688</v>
      </c>
    </row>
    <row r="24" spans="1:10" s="5" customFormat="1" ht="12.75">
      <c r="A24" s="14">
        <v>1599</v>
      </c>
      <c r="B24" s="148" t="s">
        <v>91</v>
      </c>
      <c r="C24" s="71">
        <v>-2.910535799294889</v>
      </c>
      <c r="D24" s="71">
        <v>-3.491709207550253</v>
      </c>
      <c r="E24" s="71">
        <v>-0.1871576560249987</v>
      </c>
      <c r="F24" s="71">
        <v>-0.08892281248198408</v>
      </c>
      <c r="G24" s="71">
        <v>-1.1450012844078539</v>
      </c>
      <c r="H24" s="71">
        <v>-0.058093138895592394</v>
      </c>
      <c r="I24" s="71">
        <v>-0.8060183613915473</v>
      </c>
      <c r="J24" s="71">
        <v>-0.03819136537954518</v>
      </c>
    </row>
    <row r="25" spans="1:10" s="5" customFormat="1" ht="12.75">
      <c r="A25" s="114">
        <v>1700</v>
      </c>
      <c r="B25" s="149" t="s">
        <v>123</v>
      </c>
      <c r="C25" s="118">
        <v>-11.424629378708339</v>
      </c>
      <c r="D25" s="150">
        <v>-14.172341252592147</v>
      </c>
      <c r="E25" s="118">
        <v>-0.7344462125023692</v>
      </c>
      <c r="F25" s="118">
        <v>-9.139812703604955</v>
      </c>
      <c r="G25" s="150">
        <v>-12.006932212822374</v>
      </c>
      <c r="H25" s="118">
        <v>-0.6564609538011883</v>
      </c>
      <c r="I25" s="150">
        <v>-10.230121507874879</v>
      </c>
      <c r="J25" s="118">
        <v>-1.011362064421697</v>
      </c>
    </row>
    <row r="26" spans="1:10" s="5" customFormat="1" ht="12.75">
      <c r="A26" s="14">
        <v>1810</v>
      </c>
      <c r="B26" s="148" t="s">
        <v>108</v>
      </c>
      <c r="C26" s="71">
        <v>-12.297914808653465</v>
      </c>
      <c r="D26" s="71">
        <v>-13.760303803589292</v>
      </c>
      <c r="E26" s="71">
        <v>-2.7695133589040988</v>
      </c>
      <c r="F26" s="71">
        <v>-5.955958646990767</v>
      </c>
      <c r="G26" s="71">
        <v>-7.520856956993183</v>
      </c>
      <c r="H26" s="71">
        <v>-1.512704071085556</v>
      </c>
      <c r="I26" s="71">
        <v>-4.89234525993778</v>
      </c>
      <c r="J26" s="71">
        <v>-0.9167445145539534</v>
      </c>
    </row>
    <row r="27" spans="1:10" s="5" customFormat="1" ht="12.75">
      <c r="A27" s="114">
        <v>2100</v>
      </c>
      <c r="B27" s="149" t="s">
        <v>109</v>
      </c>
      <c r="C27" s="118">
        <v>2.900549489838644</v>
      </c>
      <c r="D27" s="150">
        <v>1.784104492347116</v>
      </c>
      <c r="E27" s="118">
        <v>0.07972660390552921</v>
      </c>
      <c r="F27" s="118">
        <v>1.4103366854415489</v>
      </c>
      <c r="G27" s="150">
        <v>0.2827583251894028</v>
      </c>
      <c r="H27" s="118">
        <v>0.01472187114378355</v>
      </c>
      <c r="I27" s="150">
        <v>-0.4929667666174531</v>
      </c>
      <c r="J27" s="118">
        <v>-0.017689231381492018</v>
      </c>
    </row>
    <row r="28" spans="1:10" s="5" customFormat="1" ht="12.75">
      <c r="A28" s="14">
        <v>2410</v>
      </c>
      <c r="B28" s="148" t="s">
        <v>110</v>
      </c>
      <c r="C28" s="71">
        <v>8.79905788737332</v>
      </c>
      <c r="D28" s="71">
        <v>8.270234425905642</v>
      </c>
      <c r="E28" s="71">
        <v>0.3220594465057543</v>
      </c>
      <c r="F28" s="71">
        <v>6.478102891803994</v>
      </c>
      <c r="G28" s="71">
        <v>6.857842598562236</v>
      </c>
      <c r="H28" s="71">
        <v>0.2357782684863848</v>
      </c>
      <c r="I28" s="71">
        <v>-2.113352545629099</v>
      </c>
      <c r="J28" s="71">
        <v>-0.062224611388596814</v>
      </c>
    </row>
    <row r="29" spans="1:10" s="5" customFormat="1" ht="12.75">
      <c r="A29" s="114">
        <v>2420</v>
      </c>
      <c r="B29" s="149" t="s">
        <v>92</v>
      </c>
      <c r="C29" s="118">
        <v>6.285235362731112</v>
      </c>
      <c r="D29" s="150">
        <v>4.396401798369665</v>
      </c>
      <c r="E29" s="118">
        <v>0.18543283469785243</v>
      </c>
      <c r="F29" s="118">
        <v>0.3958575969095879</v>
      </c>
      <c r="G29" s="150">
        <v>-0.9647450800692847</v>
      </c>
      <c r="H29" s="118">
        <v>-0.04386241073754807</v>
      </c>
      <c r="I29" s="150">
        <v>5.187145835630913</v>
      </c>
      <c r="J29" s="118">
        <v>0.2793602212205426</v>
      </c>
    </row>
    <row r="30" spans="1:10" s="5" customFormat="1" ht="12.75">
      <c r="A30" s="14">
        <v>2520</v>
      </c>
      <c r="B30" s="148" t="s">
        <v>93</v>
      </c>
      <c r="C30" s="71">
        <v>-5.1574187363578545</v>
      </c>
      <c r="D30" s="71">
        <v>-6.821369332104322</v>
      </c>
      <c r="E30" s="71">
        <v>-0.30913154705945045</v>
      </c>
      <c r="F30" s="71">
        <v>-3.093003187422172</v>
      </c>
      <c r="G30" s="71">
        <v>-4.770894758745092</v>
      </c>
      <c r="H30" s="71">
        <v>-0.2099368721678957</v>
      </c>
      <c r="I30" s="71">
        <v>-0.047899736469148024</v>
      </c>
      <c r="J30" s="71">
        <v>-0.004115309525928158</v>
      </c>
    </row>
    <row r="31" spans="1:10" s="5" customFormat="1" ht="12.75">
      <c r="A31" s="114">
        <v>2690</v>
      </c>
      <c r="B31" s="149" t="s">
        <v>111</v>
      </c>
      <c r="C31" s="118">
        <v>-6.266989783828903</v>
      </c>
      <c r="D31" s="150">
        <v>-4.843034505139032</v>
      </c>
      <c r="E31" s="118">
        <v>-0.2442109244494632</v>
      </c>
      <c r="F31" s="118">
        <v>-5.446321426033318</v>
      </c>
      <c r="G31" s="150">
        <v>-3.7012925752580417</v>
      </c>
      <c r="H31" s="118">
        <v>-0.17764447660084676</v>
      </c>
      <c r="I31" s="150">
        <v>-6.338125902076175</v>
      </c>
      <c r="J31" s="118">
        <v>-0.3875179093796395</v>
      </c>
    </row>
    <row r="32" spans="1:10" s="5" customFormat="1" ht="12.75">
      <c r="A32" s="14">
        <v>2700</v>
      </c>
      <c r="B32" s="148" t="s">
        <v>112</v>
      </c>
      <c r="C32" s="71">
        <v>-23.68390739935998</v>
      </c>
      <c r="D32" s="71">
        <v>-14.95049068522375</v>
      </c>
      <c r="E32" s="71">
        <v>-0.36495811065489797</v>
      </c>
      <c r="F32" s="71">
        <v>-26.433194224572976</v>
      </c>
      <c r="G32" s="71">
        <v>-19.89829763155051</v>
      </c>
      <c r="H32" s="71">
        <v>-0.49588984129133706</v>
      </c>
      <c r="I32" s="71">
        <v>3.993624369078641</v>
      </c>
      <c r="J32" s="71">
        <v>0.05102418133865751</v>
      </c>
    </row>
    <row r="33" spans="1:10" s="5" customFormat="1" ht="12.75">
      <c r="A33" s="62">
        <v>3690</v>
      </c>
      <c r="B33" s="151" t="s">
        <v>113</v>
      </c>
      <c r="C33" s="72">
        <v>-5.293164380941684</v>
      </c>
      <c r="D33" s="72">
        <v>-6.851547520983914</v>
      </c>
      <c r="E33" s="72">
        <v>-1.8275855239149257</v>
      </c>
      <c r="F33" s="72">
        <v>-6.762944316246622</v>
      </c>
      <c r="G33" s="72">
        <v>-7.8553940034543075</v>
      </c>
      <c r="H33" s="72">
        <v>-2.103331932620581</v>
      </c>
      <c r="I33" s="72">
        <v>-7.67733806316423</v>
      </c>
      <c r="J33" s="72">
        <v>-2.0055034412902106</v>
      </c>
    </row>
    <row r="34" spans="1:10" s="5" customFormat="1" ht="12.75">
      <c r="A34" s="265" t="s">
        <v>169</v>
      </c>
      <c r="B34" s="90"/>
      <c r="C34" s="1"/>
      <c r="D34" s="1"/>
      <c r="E34" s="1"/>
      <c r="F34" s="1"/>
      <c r="G34" s="1"/>
      <c r="H34" s="1"/>
      <c r="I34" s="4"/>
      <c r="J34" s="4"/>
    </row>
    <row r="35" spans="1:10" s="5" customFormat="1" ht="12.75">
      <c r="A35" s="265" t="s">
        <v>170</v>
      </c>
      <c r="B35" s="90"/>
      <c r="C35" s="1"/>
      <c r="D35" s="1"/>
      <c r="E35" s="1"/>
      <c r="F35" s="1"/>
      <c r="G35" s="1"/>
      <c r="H35" s="1"/>
      <c r="I35" s="4"/>
      <c r="J35" s="4"/>
    </row>
    <row r="36" spans="1:10" s="5" customFormat="1" ht="12.75">
      <c r="A36" s="268" t="s">
        <v>125</v>
      </c>
      <c r="B36" s="90"/>
      <c r="C36" s="1"/>
      <c r="D36" s="1"/>
      <c r="E36" s="1"/>
      <c r="F36" s="1"/>
      <c r="G36" s="1"/>
      <c r="H36" s="1"/>
      <c r="I36" s="4"/>
      <c r="J36" s="4"/>
    </row>
    <row r="37" spans="1:10" s="5" customFormat="1" ht="12.75">
      <c r="A37" s="266" t="s">
        <v>128</v>
      </c>
      <c r="B37" s="90"/>
      <c r="C37" s="1"/>
      <c r="D37" s="1"/>
      <c r="E37" s="1"/>
      <c r="F37" s="1"/>
      <c r="G37" s="1"/>
      <c r="H37" s="1"/>
      <c r="I37" s="4"/>
      <c r="J37" s="4"/>
    </row>
    <row r="38" spans="1:10" s="5" customFormat="1" ht="12.75">
      <c r="A38" s="129"/>
      <c r="B38" s="90"/>
      <c r="C38" s="1"/>
      <c r="D38" s="1"/>
      <c r="E38" s="1"/>
      <c r="F38" s="1"/>
      <c r="G38" s="1"/>
      <c r="H38" s="1"/>
      <c r="I38" s="4"/>
      <c r="J38" s="4"/>
    </row>
  </sheetData>
  <sheetProtection/>
  <mergeCells count="11">
    <mergeCell ref="J17:J18"/>
    <mergeCell ref="I17:I18"/>
    <mergeCell ref="F17:G17"/>
    <mergeCell ref="A1:I5"/>
    <mergeCell ref="A6:I7"/>
    <mergeCell ref="A8:I10"/>
    <mergeCell ref="H17:H18"/>
    <mergeCell ref="A17:A18"/>
    <mergeCell ref="B17:B18"/>
    <mergeCell ref="C17:D17"/>
    <mergeCell ref="E17:E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5">
      <selection activeCell="A34" sqref="A34:A37"/>
    </sheetView>
  </sheetViews>
  <sheetFormatPr defaultColWidth="11.421875" defaultRowHeight="12.75"/>
  <cols>
    <col min="1" max="1" width="12.140625" style="9" customWidth="1"/>
    <col min="2" max="2" width="45.140625" style="9" customWidth="1"/>
    <col min="3" max="7" width="11.421875" style="9" customWidth="1"/>
    <col min="8" max="8" width="11.8515625" style="9" customWidth="1"/>
    <col min="9" max="9" width="12.57421875" style="9" customWidth="1"/>
    <col min="10" max="16384" width="11.421875" style="9" customWidth="1"/>
  </cols>
  <sheetData>
    <row r="1" spans="1:10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</row>
    <row r="2" spans="1:10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</row>
    <row r="3" spans="1:10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</row>
    <row r="4" spans="1:10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</row>
    <row r="5" spans="1:10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</row>
    <row r="6" spans="1:10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</row>
    <row r="7" spans="1:9" s="19" customFormat="1" ht="12">
      <c r="A7" s="229"/>
      <c r="B7" s="230"/>
      <c r="C7" s="230"/>
      <c r="D7" s="230"/>
      <c r="E7" s="230"/>
      <c r="F7" s="230"/>
      <c r="G7" s="230"/>
      <c r="H7" s="230"/>
      <c r="I7" s="231"/>
    </row>
    <row r="8" spans="1:9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</row>
    <row r="9" spans="1:9" s="19" customFormat="1" ht="12">
      <c r="A9" s="235"/>
      <c r="B9" s="236"/>
      <c r="C9" s="236"/>
      <c r="D9" s="236"/>
      <c r="E9" s="236"/>
      <c r="F9" s="236"/>
      <c r="G9" s="236"/>
      <c r="H9" s="236"/>
      <c r="I9" s="237"/>
    </row>
    <row r="10" spans="1:9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</row>
    <row r="11" s="130" customFormat="1" ht="9.75" customHeight="1"/>
    <row r="12" s="130" customFormat="1" ht="15">
      <c r="A12" s="80" t="s">
        <v>88</v>
      </c>
    </row>
    <row r="13" spans="1:7" s="130" customFormat="1" ht="24" customHeight="1">
      <c r="A13" s="80" t="s">
        <v>94</v>
      </c>
      <c r="C13" s="131"/>
      <c r="D13" s="131"/>
      <c r="E13" s="131"/>
      <c r="F13" s="131"/>
      <c r="G13" s="131"/>
    </row>
    <row r="14" spans="1:7" s="130" customFormat="1" ht="15" customHeight="1">
      <c r="A14" s="80" t="s">
        <v>143</v>
      </c>
      <c r="C14" s="131"/>
      <c r="D14" s="131"/>
      <c r="E14" s="131"/>
      <c r="F14" s="131"/>
      <c r="G14" s="131"/>
    </row>
    <row r="15" spans="1:7" s="130" customFormat="1" ht="15" customHeight="1">
      <c r="A15" s="187" t="s">
        <v>129</v>
      </c>
      <c r="B15" s="132"/>
      <c r="C15" s="131"/>
      <c r="D15" s="131"/>
      <c r="E15" s="131"/>
      <c r="F15" s="131"/>
      <c r="G15" s="131"/>
    </row>
    <row r="16" spans="1:7" s="21" customFormat="1" ht="17.25" customHeight="1">
      <c r="A16" s="133"/>
      <c r="B16" s="134"/>
      <c r="C16" s="135"/>
      <c r="D16" s="135"/>
      <c r="E16" s="135"/>
      <c r="F16" s="135"/>
      <c r="G16" s="135"/>
    </row>
    <row r="17" spans="1:10" s="4" customFormat="1" ht="40.5" customHeight="1">
      <c r="A17" s="241" t="s">
        <v>121</v>
      </c>
      <c r="B17" s="244" t="s">
        <v>122</v>
      </c>
      <c r="C17" s="246" t="s">
        <v>23</v>
      </c>
      <c r="D17" s="246"/>
      <c r="E17" s="241" t="s">
        <v>47</v>
      </c>
      <c r="F17" s="246" t="s">
        <v>24</v>
      </c>
      <c r="G17" s="246"/>
      <c r="H17" s="241" t="s">
        <v>48</v>
      </c>
      <c r="I17" s="241" t="s">
        <v>36</v>
      </c>
      <c r="J17" s="241" t="s">
        <v>49</v>
      </c>
    </row>
    <row r="18" spans="1:10" s="4" customFormat="1" ht="40.5" customHeight="1">
      <c r="A18" s="243"/>
      <c r="B18" s="245"/>
      <c r="C18" s="10" t="s">
        <v>25</v>
      </c>
      <c r="D18" s="10" t="s">
        <v>26</v>
      </c>
      <c r="E18" s="242"/>
      <c r="F18" s="11" t="s">
        <v>25</v>
      </c>
      <c r="G18" s="11" t="s">
        <v>26</v>
      </c>
      <c r="H18" s="242"/>
      <c r="I18" s="242"/>
      <c r="J18" s="242"/>
    </row>
    <row r="19" spans="1:10" s="137" customFormat="1" ht="12.75">
      <c r="A19" s="15">
        <v>1501</v>
      </c>
      <c r="B19" s="13" t="s">
        <v>89</v>
      </c>
      <c r="C19" s="16">
        <v>-4.671297833572174</v>
      </c>
      <c r="D19" s="17">
        <v>-6.081970726378627</v>
      </c>
      <c r="E19" s="16">
        <v>-6.081970726378623</v>
      </c>
      <c r="F19" s="16">
        <v>-4.205661820568651</v>
      </c>
      <c r="G19" s="17">
        <v>-5.480712585754965</v>
      </c>
      <c r="H19" s="16">
        <v>-5.480712585754969</v>
      </c>
      <c r="I19" s="16">
        <v>-3.3595184260920563</v>
      </c>
      <c r="J19" s="17">
        <v>-3.35951842609206</v>
      </c>
    </row>
    <row r="20" spans="1:10" s="5" customFormat="1" ht="12.75">
      <c r="A20" s="14">
        <v>1511</v>
      </c>
      <c r="B20" s="148" t="s">
        <v>106</v>
      </c>
      <c r="C20" s="71">
        <v>1.5802242452568338</v>
      </c>
      <c r="D20" s="71">
        <v>-3.890299869319247</v>
      </c>
      <c r="E20" s="71">
        <v>-0.18805854766599636</v>
      </c>
      <c r="F20" s="71">
        <v>0.9651854420151595</v>
      </c>
      <c r="G20" s="71">
        <v>-4.449041916813923</v>
      </c>
      <c r="H20" s="71">
        <v>-0.20174117583710116</v>
      </c>
      <c r="I20" s="71">
        <v>5.8141090575486</v>
      </c>
      <c r="J20" s="71">
        <v>0.21565957925770504</v>
      </c>
    </row>
    <row r="21" spans="1:10" s="5" customFormat="1" ht="12.75">
      <c r="A21" s="114">
        <v>1543</v>
      </c>
      <c r="B21" s="149" t="s">
        <v>90</v>
      </c>
      <c r="C21" s="118">
        <v>0.2579198044029951</v>
      </c>
      <c r="D21" s="150">
        <v>0.24510705082698703</v>
      </c>
      <c r="E21" s="118">
        <v>0.008836296928659174</v>
      </c>
      <c r="F21" s="118">
        <v>-0.7151464775539407</v>
      </c>
      <c r="G21" s="150">
        <v>-0.7197516042668828</v>
      </c>
      <c r="H21" s="118">
        <v>-0.02702445911675421</v>
      </c>
      <c r="I21" s="118">
        <v>5.580222551115455</v>
      </c>
      <c r="J21" s="150">
        <v>0.0721701024603359</v>
      </c>
    </row>
    <row r="22" spans="1:10" s="5" customFormat="1" ht="12.75">
      <c r="A22" s="14">
        <v>1551</v>
      </c>
      <c r="B22" s="148" t="s">
        <v>107</v>
      </c>
      <c r="C22" s="71">
        <v>7.631905659573124</v>
      </c>
      <c r="D22" s="71">
        <v>3.679403654272062</v>
      </c>
      <c r="E22" s="71">
        <v>0.10802970084432155</v>
      </c>
      <c r="F22" s="71">
        <v>6.635833468375418</v>
      </c>
      <c r="G22" s="71">
        <v>2.749739413376906</v>
      </c>
      <c r="H22" s="71">
        <v>0.08212967493933894</v>
      </c>
      <c r="I22" s="71">
        <v>-0.5084266515863356</v>
      </c>
      <c r="J22" s="71">
        <v>-0.027024796716972988</v>
      </c>
    </row>
    <row r="23" spans="1:10" s="5" customFormat="1" ht="12.75">
      <c r="A23" s="114">
        <v>1590</v>
      </c>
      <c r="B23" s="149" t="s">
        <v>100</v>
      </c>
      <c r="C23" s="118">
        <v>0.3294505261537184</v>
      </c>
      <c r="D23" s="150">
        <v>-3.1651211870642793</v>
      </c>
      <c r="E23" s="118">
        <v>-0.1906923277465195</v>
      </c>
      <c r="F23" s="118">
        <v>0.8759851598822754</v>
      </c>
      <c r="G23" s="150">
        <v>-2.941197875572199</v>
      </c>
      <c r="H23" s="118">
        <v>-0.1813097933119771</v>
      </c>
      <c r="I23" s="118">
        <v>-5.9401223936384255</v>
      </c>
      <c r="J23" s="150">
        <v>-0.11491919065638985</v>
      </c>
    </row>
    <row r="24" spans="1:10" s="5" customFormat="1" ht="12.75">
      <c r="A24" s="14">
        <v>1599</v>
      </c>
      <c r="B24" s="148" t="s">
        <v>91</v>
      </c>
      <c r="C24" s="71">
        <v>-2.0203677280411614</v>
      </c>
      <c r="D24" s="71">
        <v>-5.605315631474284</v>
      </c>
      <c r="E24" s="71">
        <v>-0.3200568153608927</v>
      </c>
      <c r="F24" s="71">
        <v>1.9381996371960808</v>
      </c>
      <c r="G24" s="71">
        <v>-1.9896455127288437</v>
      </c>
      <c r="H24" s="71">
        <v>-0.10973393901169326</v>
      </c>
      <c r="I24" s="71">
        <v>-2.2744773883879077</v>
      </c>
      <c r="J24" s="71">
        <v>-0.10673295801273301</v>
      </c>
    </row>
    <row r="25" spans="1:10" s="5" customFormat="1" ht="12.75">
      <c r="A25" s="114">
        <v>1700</v>
      </c>
      <c r="B25" s="149" t="s">
        <v>123</v>
      </c>
      <c r="C25" s="118">
        <v>-16.993959765075907</v>
      </c>
      <c r="D25" s="150">
        <v>-19.644058763524452</v>
      </c>
      <c r="E25" s="118">
        <v>-1.1943330575767173</v>
      </c>
      <c r="F25" s="118">
        <v>-10.345828662437906</v>
      </c>
      <c r="G25" s="150">
        <v>-13.240960880432162</v>
      </c>
      <c r="H25" s="118">
        <v>-0.8347345028170712</v>
      </c>
      <c r="I25" s="118">
        <v>-10.044012338979336</v>
      </c>
      <c r="J25" s="150">
        <v>-1.026917462341451</v>
      </c>
    </row>
    <row r="26" spans="1:10" s="5" customFormat="1" ht="12.75">
      <c r="A26" s="14">
        <v>1810</v>
      </c>
      <c r="B26" s="148" t="s">
        <v>108</v>
      </c>
      <c r="C26" s="71">
        <v>-7.413016030015407</v>
      </c>
      <c r="D26" s="71">
        <v>-9.363927642403969</v>
      </c>
      <c r="E26" s="71">
        <v>-1.655290136780316</v>
      </c>
      <c r="F26" s="71">
        <v>-5.690173031635338</v>
      </c>
      <c r="G26" s="71">
        <v>-7.676303074009116</v>
      </c>
      <c r="H26" s="71">
        <v>-1.3286220696028226</v>
      </c>
      <c r="I26" s="71">
        <v>-4.0712282068598</v>
      </c>
      <c r="J26" s="71">
        <v>-0.754091710186956</v>
      </c>
    </row>
    <row r="27" spans="1:10" s="5" customFormat="1" ht="12.75">
      <c r="A27" s="114">
        <v>2100</v>
      </c>
      <c r="B27" s="149" t="s">
        <v>109</v>
      </c>
      <c r="C27" s="118">
        <v>3.5599271288794476</v>
      </c>
      <c r="D27" s="150">
        <v>1.9186752060667889</v>
      </c>
      <c r="E27" s="118">
        <v>0.08711608418358956</v>
      </c>
      <c r="F27" s="118">
        <v>3.5445541877238806</v>
      </c>
      <c r="G27" s="150">
        <v>2.075126207524036</v>
      </c>
      <c r="H27" s="118">
        <v>0.11586993425906884</v>
      </c>
      <c r="I27" s="118">
        <v>-1.0915811270698295</v>
      </c>
      <c r="J27" s="150">
        <v>-0.03968686080776988</v>
      </c>
    </row>
    <row r="28" spans="1:10" s="5" customFormat="1" ht="12.75">
      <c r="A28" s="14">
        <v>2410</v>
      </c>
      <c r="B28" s="148" t="s">
        <v>110</v>
      </c>
      <c r="C28" s="71">
        <v>3.889284329704723</v>
      </c>
      <c r="D28" s="71">
        <v>4.179100266589453</v>
      </c>
      <c r="E28" s="71">
        <v>0.1706981312228879</v>
      </c>
      <c r="F28" s="71">
        <v>1.7099010092861633</v>
      </c>
      <c r="G28" s="71">
        <v>2.1058810839371667</v>
      </c>
      <c r="H28" s="71">
        <v>0.07961786802079092</v>
      </c>
      <c r="I28" s="71">
        <v>-1.126604265174136</v>
      </c>
      <c r="J28" s="71">
        <v>-0.03310750279860103</v>
      </c>
    </row>
    <row r="29" spans="1:10" s="5" customFormat="1" ht="12.75">
      <c r="A29" s="114">
        <v>2420</v>
      </c>
      <c r="B29" s="149" t="s">
        <v>92</v>
      </c>
      <c r="C29" s="118">
        <v>4.14484785897864</v>
      </c>
      <c r="D29" s="150">
        <v>3.0041785615741556</v>
      </c>
      <c r="E29" s="118">
        <v>0.13175118240787576</v>
      </c>
      <c r="F29" s="118">
        <v>0.2539335023813205</v>
      </c>
      <c r="G29" s="150">
        <v>-0.9130664796110799</v>
      </c>
      <c r="H29" s="118">
        <v>-0.04416768960886796</v>
      </c>
      <c r="I29" s="118">
        <v>6.2027053256497044</v>
      </c>
      <c r="J29" s="150">
        <v>0.32850157541302516</v>
      </c>
    </row>
    <row r="30" spans="1:10" s="5" customFormat="1" ht="12.75">
      <c r="A30" s="14">
        <v>2520</v>
      </c>
      <c r="B30" s="148" t="s">
        <v>93</v>
      </c>
      <c r="C30" s="71">
        <v>-1.6458875142044804</v>
      </c>
      <c r="D30" s="71">
        <v>-3.469581630239138</v>
      </c>
      <c r="E30" s="71">
        <v>-0.16205438341432066</v>
      </c>
      <c r="F30" s="71">
        <v>-0.35544266279884384</v>
      </c>
      <c r="G30" s="71">
        <v>-2.2005605900723646</v>
      </c>
      <c r="H30" s="71">
        <v>-0.10247928087919905</v>
      </c>
      <c r="I30" s="71">
        <v>1.870244011437383</v>
      </c>
      <c r="J30" s="71">
        <v>0.16021337382135287</v>
      </c>
    </row>
    <row r="31" spans="1:10" s="5" customFormat="1" ht="12.75">
      <c r="A31" s="114">
        <v>2690</v>
      </c>
      <c r="B31" s="149" t="s">
        <v>111</v>
      </c>
      <c r="C31" s="118">
        <v>-6.579651482541093</v>
      </c>
      <c r="D31" s="150">
        <v>-2.2810289850473175</v>
      </c>
      <c r="E31" s="118">
        <v>-0.12159845357085108</v>
      </c>
      <c r="F31" s="118">
        <v>-5.2660376410645915</v>
      </c>
      <c r="G31" s="150">
        <v>-0.2205714992025376</v>
      </c>
      <c r="H31" s="118">
        <v>-0.011154051995217514</v>
      </c>
      <c r="I31" s="118">
        <v>-4.771673135688936</v>
      </c>
      <c r="J31" s="150">
        <v>-0.29501833435996466</v>
      </c>
    </row>
    <row r="32" spans="1:10" s="5" customFormat="1" ht="12.75">
      <c r="A32" s="14">
        <v>2700</v>
      </c>
      <c r="B32" s="148" t="s">
        <v>112</v>
      </c>
      <c r="C32" s="71">
        <v>-16.290282584752347</v>
      </c>
      <c r="D32" s="71">
        <v>-11.784774303808543</v>
      </c>
      <c r="E32" s="71">
        <v>-0.28414480344435517</v>
      </c>
      <c r="F32" s="71">
        <v>-17.373558602247062</v>
      </c>
      <c r="G32" s="71">
        <v>-13.35897756946639</v>
      </c>
      <c r="H32" s="71">
        <v>-0.32731905766956293</v>
      </c>
      <c r="I32" s="71">
        <v>2.590014723597922</v>
      </c>
      <c r="J32" s="71">
        <v>0.03292317837188637</v>
      </c>
    </row>
    <row r="33" spans="1:10" s="5" customFormat="1" ht="12.75">
      <c r="A33" s="62">
        <v>3690</v>
      </c>
      <c r="B33" s="151" t="s">
        <v>113</v>
      </c>
      <c r="C33" s="72">
        <v>-7.4700788850488475</v>
      </c>
      <c r="D33" s="72">
        <v>-8.921698927432331</v>
      </c>
      <c r="E33" s="72">
        <v>-2.4721735964061153</v>
      </c>
      <c r="F33" s="72">
        <v>-8.130167398942213</v>
      </c>
      <c r="G33" s="72">
        <v>-9.569303918639793</v>
      </c>
      <c r="H33" s="72">
        <v>-2.5900440431238048</v>
      </c>
      <c r="I33" s="72">
        <v>-6.705777362415343</v>
      </c>
      <c r="J33" s="72">
        <v>-1.771487419535845</v>
      </c>
    </row>
    <row r="34" spans="1:10" s="5" customFormat="1" ht="12.75">
      <c r="A34" s="265" t="s">
        <v>169</v>
      </c>
      <c r="B34" s="90"/>
      <c r="C34" s="1"/>
      <c r="D34" s="1"/>
      <c r="E34" s="1"/>
      <c r="F34" s="1"/>
      <c r="G34" s="1"/>
      <c r="H34" s="1"/>
      <c r="I34" s="4"/>
      <c r="J34" s="4"/>
    </row>
    <row r="35" spans="1:10" s="5" customFormat="1" ht="12.75">
      <c r="A35" s="265" t="s">
        <v>170</v>
      </c>
      <c r="B35" s="90"/>
      <c r="C35" s="1"/>
      <c r="D35" s="1"/>
      <c r="E35" s="1"/>
      <c r="F35" s="1"/>
      <c r="G35" s="1"/>
      <c r="H35" s="1"/>
      <c r="I35" s="4"/>
      <c r="J35" s="4"/>
    </row>
    <row r="36" spans="1:10" s="5" customFormat="1" ht="12.75">
      <c r="A36" s="268" t="s">
        <v>125</v>
      </c>
      <c r="B36" s="90"/>
      <c r="C36" s="1"/>
      <c r="D36" s="1"/>
      <c r="E36" s="1"/>
      <c r="F36" s="1"/>
      <c r="G36" s="1"/>
      <c r="H36" s="1"/>
      <c r="I36" s="4"/>
      <c r="J36" s="4"/>
    </row>
    <row r="37" spans="1:10" s="5" customFormat="1" ht="12.75">
      <c r="A37" s="266" t="s">
        <v>128</v>
      </c>
      <c r="B37" s="90"/>
      <c r="C37" s="1"/>
      <c r="D37" s="1"/>
      <c r="E37" s="1"/>
      <c r="F37" s="1"/>
      <c r="G37" s="1"/>
      <c r="H37" s="1"/>
      <c r="I37" s="4"/>
      <c r="J37" s="4"/>
    </row>
  </sheetData>
  <sheetProtection/>
  <mergeCells count="11">
    <mergeCell ref="C17:D17"/>
    <mergeCell ref="E17:E18"/>
    <mergeCell ref="A1:I5"/>
    <mergeCell ref="A6:I7"/>
    <mergeCell ref="A8:I10"/>
    <mergeCell ref="J17:J18"/>
    <mergeCell ref="F17:G17"/>
    <mergeCell ref="H17:H18"/>
    <mergeCell ref="I17:I18"/>
    <mergeCell ref="A17:A18"/>
    <mergeCell ref="B17:B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5">
      <selection activeCell="A34" sqref="A34:A37"/>
    </sheetView>
  </sheetViews>
  <sheetFormatPr defaultColWidth="11.421875" defaultRowHeight="12.75"/>
  <cols>
    <col min="1" max="1" width="12.140625" style="9" customWidth="1"/>
    <col min="2" max="2" width="45.140625" style="9" customWidth="1"/>
    <col min="3" max="7" width="11.421875" style="9" customWidth="1"/>
    <col min="8" max="8" width="11.8515625" style="9" customWidth="1"/>
    <col min="9" max="9" width="12.57421875" style="9" customWidth="1"/>
    <col min="10" max="16384" width="11.421875" style="9" customWidth="1"/>
  </cols>
  <sheetData>
    <row r="1" spans="1:10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</row>
    <row r="2" spans="1:10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</row>
    <row r="3" spans="1:10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</row>
    <row r="4" spans="1:10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</row>
    <row r="5" spans="1:10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</row>
    <row r="6" spans="1:10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</row>
    <row r="7" spans="1:9" s="19" customFormat="1" ht="12">
      <c r="A7" s="229"/>
      <c r="B7" s="230"/>
      <c r="C7" s="230"/>
      <c r="D7" s="230"/>
      <c r="E7" s="230"/>
      <c r="F7" s="230"/>
      <c r="G7" s="230"/>
      <c r="H7" s="230"/>
      <c r="I7" s="231"/>
    </row>
    <row r="8" spans="1:9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</row>
    <row r="9" spans="1:9" s="19" customFormat="1" ht="12">
      <c r="A9" s="235"/>
      <c r="B9" s="236"/>
      <c r="C9" s="236"/>
      <c r="D9" s="236"/>
      <c r="E9" s="236"/>
      <c r="F9" s="236"/>
      <c r="G9" s="236"/>
      <c r="H9" s="236"/>
      <c r="I9" s="237"/>
    </row>
    <row r="10" spans="1:9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</row>
    <row r="11" s="21" customFormat="1" ht="12.75"/>
    <row r="12" s="130" customFormat="1" ht="15">
      <c r="A12" s="80" t="s">
        <v>104</v>
      </c>
    </row>
    <row r="13" spans="1:7" s="130" customFormat="1" ht="24" customHeight="1">
      <c r="A13" s="80" t="s">
        <v>95</v>
      </c>
      <c r="C13" s="131"/>
      <c r="D13" s="131"/>
      <c r="E13" s="131"/>
      <c r="F13" s="131"/>
      <c r="G13" s="131"/>
    </row>
    <row r="14" spans="1:7" s="130" customFormat="1" ht="15" customHeight="1">
      <c r="A14" s="80" t="s">
        <v>144</v>
      </c>
      <c r="B14" s="80"/>
      <c r="C14" s="131"/>
      <c r="D14" s="131"/>
      <c r="E14" s="131"/>
      <c r="F14" s="131"/>
      <c r="G14" s="131"/>
    </row>
    <row r="15" spans="1:7" s="130" customFormat="1" ht="15" customHeight="1">
      <c r="A15" s="187" t="s">
        <v>129</v>
      </c>
      <c r="B15" s="132"/>
      <c r="C15" s="131"/>
      <c r="D15" s="131"/>
      <c r="E15" s="131"/>
      <c r="F15" s="131"/>
      <c r="G15" s="131"/>
    </row>
    <row r="16" spans="1:7" s="21" customFormat="1" ht="17.25" customHeight="1">
      <c r="A16" s="133"/>
      <c r="B16" s="134"/>
      <c r="C16" s="135"/>
      <c r="D16" s="135"/>
      <c r="E16" s="135"/>
      <c r="F16" s="135"/>
      <c r="G16" s="135"/>
    </row>
    <row r="17" spans="1:10" s="4" customFormat="1" ht="40.5" customHeight="1">
      <c r="A17" s="241" t="s">
        <v>121</v>
      </c>
      <c r="B17" s="244" t="s">
        <v>122</v>
      </c>
      <c r="C17" s="246" t="s">
        <v>23</v>
      </c>
      <c r="D17" s="246"/>
      <c r="E17" s="241" t="s">
        <v>47</v>
      </c>
      <c r="F17" s="246" t="s">
        <v>24</v>
      </c>
      <c r="G17" s="246"/>
      <c r="H17" s="241" t="s">
        <v>48</v>
      </c>
      <c r="I17" s="241" t="s">
        <v>36</v>
      </c>
      <c r="J17" s="241" t="s">
        <v>49</v>
      </c>
    </row>
    <row r="18" spans="1:10" s="4" customFormat="1" ht="40.5" customHeight="1">
      <c r="A18" s="243"/>
      <c r="B18" s="245"/>
      <c r="C18" s="10" t="s">
        <v>25</v>
      </c>
      <c r="D18" s="10" t="s">
        <v>26</v>
      </c>
      <c r="E18" s="242"/>
      <c r="F18" s="11" t="s">
        <v>25</v>
      </c>
      <c r="G18" s="11" t="s">
        <v>26</v>
      </c>
      <c r="H18" s="242"/>
      <c r="I18" s="242"/>
      <c r="J18" s="242"/>
    </row>
    <row r="19" spans="1:10" s="137" customFormat="1" ht="12.75">
      <c r="A19" s="15">
        <v>1501</v>
      </c>
      <c r="B19" s="13" t="s">
        <v>89</v>
      </c>
      <c r="C19" s="16">
        <v>-4.671297833572174</v>
      </c>
      <c r="D19" s="17">
        <v>-6.081970726378627</v>
      </c>
      <c r="E19" s="16">
        <v>-6.081970726378623</v>
      </c>
      <c r="F19" s="16">
        <v>-4.205661820568651</v>
      </c>
      <c r="G19" s="17">
        <v>-5.480712585754965</v>
      </c>
      <c r="H19" s="16">
        <v>-5.480712585754969</v>
      </c>
      <c r="I19" s="16">
        <v>-3.3595184260920563</v>
      </c>
      <c r="J19" s="17">
        <v>-3.35951842609206</v>
      </c>
    </row>
    <row r="20" spans="1:10" s="5" customFormat="1" ht="12.75">
      <c r="A20" s="14">
        <v>1511</v>
      </c>
      <c r="B20" s="148" t="s">
        <v>106</v>
      </c>
      <c r="C20" s="71">
        <v>1.5802242452568338</v>
      </c>
      <c r="D20" s="71">
        <v>-3.890299869319247</v>
      </c>
      <c r="E20" s="71">
        <v>-0.18805854766599636</v>
      </c>
      <c r="F20" s="71">
        <v>0.9651854420151595</v>
      </c>
      <c r="G20" s="71">
        <v>-4.449041916813923</v>
      </c>
      <c r="H20" s="71">
        <v>-0.20174117583710116</v>
      </c>
      <c r="I20" s="71">
        <v>5.8141090575486</v>
      </c>
      <c r="J20" s="71">
        <v>0.21565957925770504</v>
      </c>
    </row>
    <row r="21" spans="1:10" s="5" customFormat="1" ht="12.75">
      <c r="A21" s="114">
        <v>1543</v>
      </c>
      <c r="B21" s="149" t="s">
        <v>90</v>
      </c>
      <c r="C21" s="118">
        <v>0.2579198044029951</v>
      </c>
      <c r="D21" s="150">
        <v>0.24510705082698703</v>
      </c>
      <c r="E21" s="118">
        <v>0.008836296928659174</v>
      </c>
      <c r="F21" s="118">
        <v>-0.7151464775539407</v>
      </c>
      <c r="G21" s="150">
        <v>-0.7197516042668828</v>
      </c>
      <c r="H21" s="118">
        <v>-0.02702445911675421</v>
      </c>
      <c r="I21" s="118">
        <v>5.580222551115455</v>
      </c>
      <c r="J21" s="150">
        <v>0.0721701024603359</v>
      </c>
    </row>
    <row r="22" spans="1:10" s="5" customFormat="1" ht="12.75">
      <c r="A22" s="14">
        <v>1551</v>
      </c>
      <c r="B22" s="148" t="s">
        <v>107</v>
      </c>
      <c r="C22" s="71">
        <v>7.631905659573124</v>
      </c>
      <c r="D22" s="71">
        <v>3.679403654272062</v>
      </c>
      <c r="E22" s="71">
        <v>0.10802970084432155</v>
      </c>
      <c r="F22" s="71">
        <v>6.635833468375418</v>
      </c>
      <c r="G22" s="71">
        <v>2.749739413376906</v>
      </c>
      <c r="H22" s="71">
        <v>0.08212967493933894</v>
      </c>
      <c r="I22" s="71">
        <v>-0.5084266515863356</v>
      </c>
      <c r="J22" s="71">
        <v>-0.027024796716972988</v>
      </c>
    </row>
    <row r="23" spans="1:10" s="5" customFormat="1" ht="12.75">
      <c r="A23" s="114">
        <v>1590</v>
      </c>
      <c r="B23" s="149" t="s">
        <v>100</v>
      </c>
      <c r="C23" s="118">
        <v>0.3294505261537184</v>
      </c>
      <c r="D23" s="150">
        <v>-3.1651211870642793</v>
      </c>
      <c r="E23" s="118">
        <v>-0.1906923277465195</v>
      </c>
      <c r="F23" s="118">
        <v>0.8759851598822754</v>
      </c>
      <c r="G23" s="150">
        <v>-2.941197875572199</v>
      </c>
      <c r="H23" s="118">
        <v>-0.1813097933119771</v>
      </c>
      <c r="I23" s="118">
        <v>-5.9401223936384255</v>
      </c>
      <c r="J23" s="150">
        <v>-0.11491919065638985</v>
      </c>
    </row>
    <row r="24" spans="1:10" s="5" customFormat="1" ht="12.75">
      <c r="A24" s="14">
        <v>1599</v>
      </c>
      <c r="B24" s="148" t="s">
        <v>91</v>
      </c>
      <c r="C24" s="71">
        <v>-2.0203677280411614</v>
      </c>
      <c r="D24" s="71">
        <v>-5.605315631474284</v>
      </c>
      <c r="E24" s="71">
        <v>-0.3200568153608927</v>
      </c>
      <c r="F24" s="71">
        <v>1.9381996371960808</v>
      </c>
      <c r="G24" s="71">
        <v>-1.9896455127288437</v>
      </c>
      <c r="H24" s="71">
        <v>-0.10973393901169326</v>
      </c>
      <c r="I24" s="71">
        <v>-2.2744773883879077</v>
      </c>
      <c r="J24" s="71">
        <v>-0.10673295801273301</v>
      </c>
    </row>
    <row r="25" spans="1:10" s="5" customFormat="1" ht="12.75">
      <c r="A25" s="114">
        <v>1700</v>
      </c>
      <c r="B25" s="149" t="s">
        <v>123</v>
      </c>
      <c r="C25" s="118">
        <v>-16.993959765075907</v>
      </c>
      <c r="D25" s="150">
        <v>-19.644058763524452</v>
      </c>
      <c r="E25" s="118">
        <v>-1.1943330575767173</v>
      </c>
      <c r="F25" s="118">
        <v>-10.345828662437906</v>
      </c>
      <c r="G25" s="150">
        <v>-13.240960880432162</v>
      </c>
      <c r="H25" s="118">
        <v>-0.8347345028170712</v>
      </c>
      <c r="I25" s="118">
        <v>-10.044012338979336</v>
      </c>
      <c r="J25" s="150">
        <v>-1.026917462341451</v>
      </c>
    </row>
    <row r="26" spans="1:10" s="5" customFormat="1" ht="12.75">
      <c r="A26" s="14">
        <v>1810</v>
      </c>
      <c r="B26" s="148" t="s">
        <v>108</v>
      </c>
      <c r="C26" s="71">
        <v>-7.413016030015407</v>
      </c>
      <c r="D26" s="71">
        <v>-9.363927642403969</v>
      </c>
      <c r="E26" s="71">
        <v>-1.655290136780316</v>
      </c>
      <c r="F26" s="71">
        <v>-5.690173031635338</v>
      </c>
      <c r="G26" s="71">
        <v>-7.676303074009116</v>
      </c>
      <c r="H26" s="71">
        <v>-1.3286220696028226</v>
      </c>
      <c r="I26" s="71">
        <v>-4.0712282068598</v>
      </c>
      <c r="J26" s="71">
        <v>-0.754091710186956</v>
      </c>
    </row>
    <row r="27" spans="1:10" s="5" customFormat="1" ht="12.75">
      <c r="A27" s="114">
        <v>2100</v>
      </c>
      <c r="B27" s="149" t="s">
        <v>109</v>
      </c>
      <c r="C27" s="118">
        <v>3.5599271288794476</v>
      </c>
      <c r="D27" s="150">
        <v>1.9186752060667889</v>
      </c>
      <c r="E27" s="118">
        <v>0.08711608418358956</v>
      </c>
      <c r="F27" s="118">
        <v>3.5445541877238806</v>
      </c>
      <c r="G27" s="150">
        <v>2.075126207524036</v>
      </c>
      <c r="H27" s="118">
        <v>0.11586993425906884</v>
      </c>
      <c r="I27" s="118">
        <v>-1.0915811270698295</v>
      </c>
      <c r="J27" s="150">
        <v>-0.03968686080776988</v>
      </c>
    </row>
    <row r="28" spans="1:10" s="5" customFormat="1" ht="12.75">
      <c r="A28" s="14">
        <v>2410</v>
      </c>
      <c r="B28" s="148" t="s">
        <v>110</v>
      </c>
      <c r="C28" s="71">
        <v>3.889284329704723</v>
      </c>
      <c r="D28" s="71">
        <v>4.179100266589453</v>
      </c>
      <c r="E28" s="71">
        <v>0.1706981312228879</v>
      </c>
      <c r="F28" s="71">
        <v>1.7099010092861633</v>
      </c>
      <c r="G28" s="71">
        <v>2.1058810839371667</v>
      </c>
      <c r="H28" s="71">
        <v>0.07961786802079092</v>
      </c>
      <c r="I28" s="71">
        <v>-1.126604265174136</v>
      </c>
      <c r="J28" s="71">
        <v>-0.03310750279860103</v>
      </c>
    </row>
    <row r="29" spans="1:10" s="5" customFormat="1" ht="12.75">
      <c r="A29" s="114">
        <v>2420</v>
      </c>
      <c r="B29" s="149" t="s">
        <v>92</v>
      </c>
      <c r="C29" s="118">
        <v>4.14484785897864</v>
      </c>
      <c r="D29" s="150">
        <v>3.0041785615741556</v>
      </c>
      <c r="E29" s="118">
        <v>0.13175118240787576</v>
      </c>
      <c r="F29" s="118">
        <v>0.2539335023813205</v>
      </c>
      <c r="G29" s="150">
        <v>-0.9130664796110799</v>
      </c>
      <c r="H29" s="118">
        <v>-0.04416768960886796</v>
      </c>
      <c r="I29" s="118">
        <v>6.2027053256497044</v>
      </c>
      <c r="J29" s="150">
        <v>0.32850157541302516</v>
      </c>
    </row>
    <row r="30" spans="1:10" s="5" customFormat="1" ht="12.75">
      <c r="A30" s="14">
        <v>2520</v>
      </c>
      <c r="B30" s="148" t="s">
        <v>93</v>
      </c>
      <c r="C30" s="71">
        <v>-1.6458875142044804</v>
      </c>
      <c r="D30" s="71">
        <v>-3.469581630239138</v>
      </c>
      <c r="E30" s="71">
        <v>-0.16205438341432066</v>
      </c>
      <c r="F30" s="71">
        <v>-0.35544266279884384</v>
      </c>
      <c r="G30" s="71">
        <v>-2.2005605900723646</v>
      </c>
      <c r="H30" s="71">
        <v>-0.10247928087919905</v>
      </c>
      <c r="I30" s="71">
        <v>1.870244011437383</v>
      </c>
      <c r="J30" s="71">
        <v>0.16021337382135287</v>
      </c>
    </row>
    <row r="31" spans="1:10" s="5" customFormat="1" ht="12.75">
      <c r="A31" s="114">
        <v>2690</v>
      </c>
      <c r="B31" s="149" t="s">
        <v>111</v>
      </c>
      <c r="C31" s="118">
        <v>-6.579651482541093</v>
      </c>
      <c r="D31" s="150">
        <v>-2.2810289850473175</v>
      </c>
      <c r="E31" s="118">
        <v>-0.12159845357085108</v>
      </c>
      <c r="F31" s="118">
        <v>-5.2660376410645915</v>
      </c>
      <c r="G31" s="150">
        <v>-0.2205714992025376</v>
      </c>
      <c r="H31" s="118">
        <v>-0.011154051995217514</v>
      </c>
      <c r="I31" s="118">
        <v>-4.771673135688936</v>
      </c>
      <c r="J31" s="150">
        <v>-0.29501833435996466</v>
      </c>
    </row>
    <row r="32" spans="1:10" s="5" customFormat="1" ht="12.75">
      <c r="A32" s="14">
        <v>2700</v>
      </c>
      <c r="B32" s="148" t="s">
        <v>112</v>
      </c>
      <c r="C32" s="71">
        <v>-16.290282584752347</v>
      </c>
      <c r="D32" s="71">
        <v>-11.784774303808543</v>
      </c>
      <c r="E32" s="71">
        <v>-0.28414480344435517</v>
      </c>
      <c r="F32" s="71">
        <v>-17.373558602247062</v>
      </c>
      <c r="G32" s="71">
        <v>-13.35897756946639</v>
      </c>
      <c r="H32" s="71">
        <v>-0.32731905766956293</v>
      </c>
      <c r="I32" s="71">
        <v>2.590014723597922</v>
      </c>
      <c r="J32" s="71">
        <v>0.03292317837188637</v>
      </c>
    </row>
    <row r="33" spans="1:10" s="5" customFormat="1" ht="12.75">
      <c r="A33" s="62">
        <v>3690</v>
      </c>
      <c r="B33" s="151" t="s">
        <v>113</v>
      </c>
      <c r="C33" s="72">
        <v>-7.4700788850488475</v>
      </c>
      <c r="D33" s="72">
        <v>-8.921698927432331</v>
      </c>
      <c r="E33" s="72">
        <v>-2.4721735964061153</v>
      </c>
      <c r="F33" s="72">
        <v>-8.130167398942213</v>
      </c>
      <c r="G33" s="72">
        <v>-9.569303918639793</v>
      </c>
      <c r="H33" s="72">
        <v>-2.5900440431238048</v>
      </c>
      <c r="I33" s="72">
        <v>-6.705777362415343</v>
      </c>
      <c r="J33" s="72">
        <v>-1.771487419535845</v>
      </c>
    </row>
    <row r="34" spans="1:10" s="5" customFormat="1" ht="12.75">
      <c r="A34" s="265" t="s">
        <v>169</v>
      </c>
      <c r="B34" s="90"/>
      <c r="C34" s="1"/>
      <c r="D34" s="1"/>
      <c r="E34" s="1"/>
      <c r="F34" s="1"/>
      <c r="G34" s="1"/>
      <c r="H34" s="1"/>
      <c r="I34" s="4"/>
      <c r="J34" s="4"/>
    </row>
    <row r="35" spans="1:10" s="5" customFormat="1" ht="12.75">
      <c r="A35" s="265" t="s">
        <v>170</v>
      </c>
      <c r="B35" s="90"/>
      <c r="C35" s="1"/>
      <c r="D35" s="1"/>
      <c r="E35" s="1"/>
      <c r="F35" s="1"/>
      <c r="G35" s="1"/>
      <c r="H35" s="1"/>
      <c r="I35" s="4"/>
      <c r="J35" s="4"/>
    </row>
    <row r="36" spans="1:10" s="5" customFormat="1" ht="12.75">
      <c r="A36" s="268" t="s">
        <v>125</v>
      </c>
      <c r="B36" s="90"/>
      <c r="C36" s="1"/>
      <c r="D36" s="1"/>
      <c r="E36" s="1"/>
      <c r="F36" s="1"/>
      <c r="G36" s="1"/>
      <c r="H36" s="1"/>
      <c r="I36" s="4"/>
      <c r="J36" s="4"/>
    </row>
    <row r="37" spans="1:10" s="5" customFormat="1" ht="12.75">
      <c r="A37" s="266" t="s">
        <v>128</v>
      </c>
      <c r="B37" s="90"/>
      <c r="C37" s="1"/>
      <c r="D37" s="1"/>
      <c r="E37" s="1"/>
      <c r="F37" s="1"/>
      <c r="G37" s="1"/>
      <c r="H37" s="1"/>
      <c r="I37" s="4"/>
      <c r="J37" s="4"/>
    </row>
  </sheetData>
  <sheetProtection/>
  <mergeCells count="11">
    <mergeCell ref="A1:I5"/>
    <mergeCell ref="A6:I7"/>
    <mergeCell ref="A8:I10"/>
    <mergeCell ref="A17:A18"/>
    <mergeCell ref="B17:B18"/>
    <mergeCell ref="C17:D17"/>
    <mergeCell ref="E17:E18"/>
    <mergeCell ref="F17:G17"/>
    <mergeCell ref="H17:H18"/>
    <mergeCell ref="I17:I18"/>
    <mergeCell ref="J17:J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37"/>
  <sheetViews>
    <sheetView zoomScalePageLayoutView="0" workbookViewId="0" topLeftCell="A22">
      <selection activeCell="A34" sqref="A34:A37"/>
    </sheetView>
  </sheetViews>
  <sheetFormatPr defaultColWidth="11.421875" defaultRowHeight="12.75"/>
  <cols>
    <col min="1" max="1" width="11.421875" style="5" customWidth="1"/>
    <col min="2" max="2" width="48.28125" style="5" customWidth="1"/>
    <col min="3" max="7" width="6.421875" style="24" customWidth="1"/>
    <col min="8" max="23" width="6.421875" style="5" customWidth="1"/>
    <col min="24" max="24" width="5.00390625" style="5" bestFit="1" customWidth="1"/>
    <col min="25" max="25" width="4.57421875" style="5" bestFit="1" customWidth="1"/>
    <col min="26" max="26" width="5.421875" style="5" customWidth="1"/>
    <col min="27" max="27" width="4.7109375" style="5" customWidth="1"/>
    <col min="28" max="28" width="5.00390625" style="5" bestFit="1" customWidth="1"/>
    <col min="29" max="29" width="6.421875" style="5" customWidth="1"/>
    <col min="30" max="30" width="4.00390625" style="5" bestFit="1" customWidth="1"/>
    <col min="31" max="33" width="4.57421875" style="5" bestFit="1" customWidth="1"/>
    <col min="34" max="34" width="6.00390625" style="5" customWidth="1"/>
    <col min="35" max="35" width="4.57421875" style="5" bestFit="1" customWidth="1"/>
    <col min="36" max="36" width="5.00390625" style="5" bestFit="1" customWidth="1"/>
    <col min="37" max="39" width="4.57421875" style="5" bestFit="1" customWidth="1"/>
    <col min="40" max="40" width="5.00390625" style="5" bestFit="1" customWidth="1"/>
    <col min="41" max="43" width="4.57421875" style="5" bestFit="1" customWidth="1"/>
    <col min="44" max="16384" width="11.421875" style="5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2" ht="15">
      <c r="A12" s="78" t="s">
        <v>101</v>
      </c>
    </row>
    <row r="13" spans="1:2" ht="24" customHeight="1">
      <c r="A13" s="94" t="s">
        <v>81</v>
      </c>
      <c r="B13" s="24"/>
    </row>
    <row r="14" spans="1:2" ht="15">
      <c r="A14" s="94" t="s">
        <v>145</v>
      </c>
      <c r="B14" s="24"/>
    </row>
    <row r="15" spans="1:2" ht="15">
      <c r="A15" s="78" t="s">
        <v>129</v>
      </c>
      <c r="B15" s="24"/>
    </row>
    <row r="16" spans="1:41" ht="13.5" thickBot="1">
      <c r="A16" s="109"/>
      <c r="B16" s="119"/>
      <c r="C16" s="120"/>
      <c r="D16" s="120"/>
      <c r="E16" s="120"/>
      <c r="F16" s="120"/>
      <c r="G16" s="12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52"/>
      <c r="U16" s="52"/>
      <c r="V16" s="52"/>
      <c r="W16" s="52"/>
      <c r="X16" s="52"/>
      <c r="Y16" s="52"/>
      <c r="AB16" s="52"/>
      <c r="AF16" s="81"/>
      <c r="AG16" s="81"/>
      <c r="AH16" s="81"/>
      <c r="AJ16" s="81"/>
      <c r="AK16" s="81"/>
      <c r="AL16" s="81"/>
      <c r="AN16" s="81"/>
      <c r="AO16" s="81"/>
    </row>
    <row r="17" spans="1:43" ht="12.75">
      <c r="A17" s="253" t="s">
        <v>121</v>
      </c>
      <c r="B17" s="255" t="s">
        <v>122</v>
      </c>
      <c r="C17" s="110">
        <v>2007</v>
      </c>
      <c r="D17" s="247">
        <v>2008</v>
      </c>
      <c r="E17" s="248"/>
      <c r="F17" s="248"/>
      <c r="G17" s="249"/>
      <c r="H17" s="247">
        <v>2009</v>
      </c>
      <c r="I17" s="248"/>
      <c r="J17" s="248"/>
      <c r="K17" s="249"/>
      <c r="L17" s="247">
        <v>2010</v>
      </c>
      <c r="M17" s="248"/>
      <c r="N17" s="248"/>
      <c r="O17" s="249"/>
      <c r="P17" s="250">
        <v>2011</v>
      </c>
      <c r="Q17" s="251"/>
      <c r="R17" s="251"/>
      <c r="S17" s="252"/>
      <c r="T17" s="250">
        <v>2012</v>
      </c>
      <c r="U17" s="251"/>
      <c r="V17" s="251"/>
      <c r="W17" s="252"/>
      <c r="X17" s="250">
        <v>2013</v>
      </c>
      <c r="Y17" s="251"/>
      <c r="Z17" s="251"/>
      <c r="AA17" s="251"/>
      <c r="AB17" s="250">
        <v>2014</v>
      </c>
      <c r="AC17" s="251"/>
      <c r="AD17" s="251"/>
      <c r="AE17" s="251"/>
      <c r="AF17" s="250">
        <v>2015</v>
      </c>
      <c r="AG17" s="251"/>
      <c r="AH17" s="251"/>
      <c r="AI17" s="251"/>
      <c r="AJ17" s="250">
        <v>2016</v>
      </c>
      <c r="AK17" s="251"/>
      <c r="AL17" s="251"/>
      <c r="AM17" s="251"/>
      <c r="AN17" s="250">
        <v>2017</v>
      </c>
      <c r="AO17" s="251"/>
      <c r="AP17" s="251"/>
      <c r="AQ17" s="251"/>
    </row>
    <row r="18" spans="1:43" ht="13.5" thickBot="1">
      <c r="A18" s="254"/>
      <c r="B18" s="256"/>
      <c r="C18" s="122" t="s">
        <v>7</v>
      </c>
      <c r="D18" s="123" t="s">
        <v>5</v>
      </c>
      <c r="E18" s="122" t="s">
        <v>6</v>
      </c>
      <c r="F18" s="124" t="s">
        <v>61</v>
      </c>
      <c r="G18" s="122" t="s">
        <v>7</v>
      </c>
      <c r="H18" s="123" t="s">
        <v>5</v>
      </c>
      <c r="I18" s="122" t="s">
        <v>6</v>
      </c>
      <c r="J18" s="124" t="s">
        <v>61</v>
      </c>
      <c r="K18" s="122" t="s">
        <v>7</v>
      </c>
      <c r="L18" s="122" t="s">
        <v>5</v>
      </c>
      <c r="M18" s="123" t="s">
        <v>6</v>
      </c>
      <c r="N18" s="124" t="s">
        <v>61</v>
      </c>
      <c r="O18" s="122" t="s">
        <v>7</v>
      </c>
      <c r="P18" s="122" t="s">
        <v>5</v>
      </c>
      <c r="Q18" s="123" t="s">
        <v>6</v>
      </c>
      <c r="R18" s="124" t="s">
        <v>61</v>
      </c>
      <c r="S18" s="122" t="s">
        <v>7</v>
      </c>
      <c r="T18" s="125" t="s">
        <v>5</v>
      </c>
      <c r="U18" s="126" t="s">
        <v>6</v>
      </c>
      <c r="V18" s="124" t="s">
        <v>61</v>
      </c>
      <c r="W18" s="125" t="s">
        <v>7</v>
      </c>
      <c r="X18" s="111" t="s">
        <v>5</v>
      </c>
      <c r="Y18" s="126" t="s">
        <v>6</v>
      </c>
      <c r="Z18" s="126" t="s">
        <v>61</v>
      </c>
      <c r="AA18" s="111" t="s">
        <v>7</v>
      </c>
      <c r="AB18" s="111" t="s">
        <v>5</v>
      </c>
      <c r="AC18" s="126" t="s">
        <v>6</v>
      </c>
      <c r="AD18" s="126" t="s">
        <v>61</v>
      </c>
      <c r="AE18" s="111" t="s">
        <v>7</v>
      </c>
      <c r="AF18" s="111" t="s">
        <v>5</v>
      </c>
      <c r="AG18" s="112" t="s">
        <v>6</v>
      </c>
      <c r="AH18" s="112" t="s">
        <v>61</v>
      </c>
      <c r="AI18" s="111" t="s">
        <v>7</v>
      </c>
      <c r="AJ18" s="111" t="s">
        <v>5</v>
      </c>
      <c r="AK18" s="112" t="s">
        <v>6</v>
      </c>
      <c r="AL18" s="112" t="s">
        <v>61</v>
      </c>
      <c r="AM18" s="111" t="s">
        <v>7</v>
      </c>
      <c r="AN18" s="111" t="s">
        <v>5</v>
      </c>
      <c r="AO18" s="112" t="s">
        <v>6</v>
      </c>
      <c r="AP18" s="112" t="s">
        <v>61</v>
      </c>
      <c r="AQ18" s="111" t="s">
        <v>7</v>
      </c>
    </row>
    <row r="19" spans="1:43" s="63" customFormat="1" ht="16.5" customHeight="1">
      <c r="A19" s="86">
        <v>1501</v>
      </c>
      <c r="B19" s="113" t="s">
        <v>89</v>
      </c>
      <c r="C19" s="105">
        <v>6.725725511545071</v>
      </c>
      <c r="D19" s="105">
        <v>-3.4883590327221317</v>
      </c>
      <c r="E19" s="105">
        <v>-5.374284207840374</v>
      </c>
      <c r="F19" s="105">
        <v>-4.677360291662318</v>
      </c>
      <c r="G19" s="105">
        <v>-13.513256902970587</v>
      </c>
      <c r="H19" s="105">
        <v>-12.84351611261054</v>
      </c>
      <c r="I19" s="105">
        <v>-15.690572167887083</v>
      </c>
      <c r="J19" s="105">
        <v>-14.319767790804862</v>
      </c>
      <c r="K19" s="105">
        <v>-1.3960712432604874</v>
      </c>
      <c r="L19" s="105">
        <v>6.393561958387577</v>
      </c>
      <c r="M19" s="105">
        <v>12.187751034365796</v>
      </c>
      <c r="N19" s="105">
        <v>6.696570940834794</v>
      </c>
      <c r="O19" s="105">
        <v>9.115068625055052</v>
      </c>
      <c r="P19" s="105">
        <v>13.017307274308749</v>
      </c>
      <c r="Q19" s="105">
        <v>6.534060015491963</v>
      </c>
      <c r="R19" s="105">
        <v>6.648504607051918</v>
      </c>
      <c r="S19" s="105">
        <v>0.9867305019085368</v>
      </c>
      <c r="T19" s="105">
        <v>3.5073190859012904</v>
      </c>
      <c r="U19" s="105">
        <v>4.488733338893351</v>
      </c>
      <c r="V19" s="105">
        <v>7.482587166887054</v>
      </c>
      <c r="W19" s="105">
        <v>7.427054353098429</v>
      </c>
      <c r="X19" s="106">
        <v>-1.5818389550212935</v>
      </c>
      <c r="Y19" s="105">
        <v>3.41568314125079</v>
      </c>
      <c r="Z19" s="105">
        <v>-5.7712636812457125</v>
      </c>
      <c r="AA19" s="105">
        <v>-5.394761232923413</v>
      </c>
      <c r="AB19" s="108">
        <v>4.718010156797012</v>
      </c>
      <c r="AC19" s="108">
        <v>0.9674532042486625</v>
      </c>
      <c r="AD19" s="108">
        <v>8.403783577115348</v>
      </c>
      <c r="AE19" s="108">
        <v>2.925988254275392</v>
      </c>
      <c r="AF19" s="108">
        <v>0.24805441250903218</v>
      </c>
      <c r="AG19" s="108">
        <v>-0.014998053916976367</v>
      </c>
      <c r="AH19" s="108">
        <v>2.127214493825557</v>
      </c>
      <c r="AI19" s="108">
        <v>3.3218036445061094</v>
      </c>
      <c r="AJ19" s="108">
        <v>2.317821526195846</v>
      </c>
      <c r="AK19" s="108">
        <v>4.609048143512596</v>
      </c>
      <c r="AL19" s="108">
        <v>-1.9904381711521606</v>
      </c>
      <c r="AM19" s="108">
        <v>-0.6495201590960249</v>
      </c>
      <c r="AN19" s="108">
        <v>-2.096933728268709</v>
      </c>
      <c r="AO19" s="108">
        <v>-11.331532281361053</v>
      </c>
      <c r="AP19" s="108">
        <v>-4.996743073059942</v>
      </c>
      <c r="AQ19" s="108">
        <v>-5.73638052026183</v>
      </c>
    </row>
    <row r="20" spans="1:43" s="60" customFormat="1" ht="12" customHeight="1">
      <c r="A20" s="127">
        <v>1511</v>
      </c>
      <c r="B20" s="23" t="s">
        <v>106</v>
      </c>
      <c r="C20" s="128">
        <v>0.500118672874613</v>
      </c>
      <c r="D20" s="128">
        <v>8.87512698607859</v>
      </c>
      <c r="E20" s="128">
        <v>10.4607573441268</v>
      </c>
      <c r="F20" s="128">
        <v>4.90191827664338</v>
      </c>
      <c r="G20" s="128">
        <v>4.40305078019737</v>
      </c>
      <c r="H20" s="128">
        <v>8.54911420480001</v>
      </c>
      <c r="I20" s="128">
        <v>3.21782003731757</v>
      </c>
      <c r="J20" s="128">
        <v>14.595867623462</v>
      </c>
      <c r="K20" s="128">
        <v>12.0494761025142</v>
      </c>
      <c r="L20" s="128">
        <v>15.482577391205</v>
      </c>
      <c r="M20" s="128">
        <v>12.7838701229556</v>
      </c>
      <c r="N20" s="128">
        <v>7.39810295922966</v>
      </c>
      <c r="O20" s="128">
        <v>3.23896040544272</v>
      </c>
      <c r="P20" s="128">
        <v>23.6409860908151</v>
      </c>
      <c r="Q20" s="128">
        <v>18.2474436668422</v>
      </c>
      <c r="R20" s="128">
        <v>16.7094374510499</v>
      </c>
      <c r="S20" s="128">
        <v>23.4838815799167</v>
      </c>
      <c r="T20" s="128">
        <v>-1.01241845021527</v>
      </c>
      <c r="U20" s="128">
        <v>9.50348926215609</v>
      </c>
      <c r="V20" s="128">
        <v>5.89870563112085</v>
      </c>
      <c r="W20" s="128">
        <v>3.60722724492086</v>
      </c>
      <c r="X20" s="128">
        <v>1.72800135805558</v>
      </c>
      <c r="Y20" s="128">
        <v>3.8332299614456</v>
      </c>
      <c r="Z20" s="128">
        <v>2.34204791277239</v>
      </c>
      <c r="AA20" s="128">
        <v>-4.10163642333928</v>
      </c>
      <c r="AB20" s="12">
        <v>4.93466439455904</v>
      </c>
      <c r="AC20" s="12">
        <v>0.535419700487248</v>
      </c>
      <c r="AD20" s="12">
        <v>-0.127055085590054</v>
      </c>
      <c r="AE20" s="12">
        <v>0.494176137407196</v>
      </c>
      <c r="AF20" s="12">
        <v>1.16550018665217</v>
      </c>
      <c r="AG20" s="12">
        <v>-2.66896072119488</v>
      </c>
      <c r="AH20" s="12">
        <v>1.85869133022984</v>
      </c>
      <c r="AI20" s="12">
        <v>-5.3700393928017</v>
      </c>
      <c r="AJ20" s="12">
        <v>-9.10570750223691</v>
      </c>
      <c r="AK20" s="12">
        <v>-0.789977308650812</v>
      </c>
      <c r="AL20" s="12">
        <v>-8.76046827985799</v>
      </c>
      <c r="AM20" s="12">
        <v>-1.95305616272764</v>
      </c>
      <c r="AN20" s="12">
        <v>-2.69312691114895</v>
      </c>
      <c r="AO20" s="12">
        <v>-11.2405992716763</v>
      </c>
      <c r="AP20" s="12">
        <v>0.602277059303388</v>
      </c>
      <c r="AQ20" s="12">
        <v>-1.9441546872181</v>
      </c>
    </row>
    <row r="21" spans="1:43" s="63" customFormat="1" ht="12" customHeight="1">
      <c r="A21" s="115">
        <v>1543</v>
      </c>
      <c r="B21" s="90" t="s">
        <v>90</v>
      </c>
      <c r="C21" s="116">
        <v>6.23526459829276</v>
      </c>
      <c r="D21" s="116">
        <v>2.64577154243605</v>
      </c>
      <c r="E21" s="116">
        <v>5.61868550832311</v>
      </c>
      <c r="F21" s="116">
        <v>-3.78397062647592</v>
      </c>
      <c r="G21" s="116">
        <v>-5.79221480183303</v>
      </c>
      <c r="H21" s="116">
        <v>-5.52568002947118</v>
      </c>
      <c r="I21" s="116">
        <v>-2.30986590366855</v>
      </c>
      <c r="J21" s="116">
        <v>-0.402541294600899</v>
      </c>
      <c r="K21" s="116">
        <v>-0.898333257655211</v>
      </c>
      <c r="L21" s="116">
        <v>-3.92449327862013</v>
      </c>
      <c r="M21" s="116">
        <v>-9.95518699743737</v>
      </c>
      <c r="N21" s="116">
        <v>-10.2424566368839</v>
      </c>
      <c r="O21" s="116">
        <v>-5.16002405791589</v>
      </c>
      <c r="P21" s="116">
        <v>9.43999057064354</v>
      </c>
      <c r="Q21" s="116">
        <v>13.7643716787837</v>
      </c>
      <c r="R21" s="116">
        <v>9.84085389415723</v>
      </c>
      <c r="S21" s="116">
        <v>10.8045301938966</v>
      </c>
      <c r="T21" s="116">
        <v>18.8943250204671</v>
      </c>
      <c r="U21" s="116">
        <v>13.9804713994659</v>
      </c>
      <c r="V21" s="116">
        <v>14.0252766156628</v>
      </c>
      <c r="W21" s="116">
        <v>9.94516946432472</v>
      </c>
      <c r="X21" s="117">
        <v>-14.7135331142934</v>
      </c>
      <c r="Y21" s="116">
        <v>-6.29630629240696</v>
      </c>
      <c r="Z21" s="116">
        <v>0.793026353518787</v>
      </c>
      <c r="AA21" s="116">
        <v>5.19212092168763</v>
      </c>
      <c r="AB21" s="1">
        <v>8.70134299670693</v>
      </c>
      <c r="AC21" s="1">
        <v>12.608634922567</v>
      </c>
      <c r="AD21" s="1">
        <v>15.5471476387874</v>
      </c>
      <c r="AE21" s="1">
        <v>-2.63717260161129</v>
      </c>
      <c r="AF21" s="1">
        <v>13.7102126776729</v>
      </c>
      <c r="AG21" s="1">
        <v>-0.66352614006518</v>
      </c>
      <c r="AH21" s="1">
        <v>-2.8547301611813</v>
      </c>
      <c r="AI21" s="1">
        <v>10.5411407551134</v>
      </c>
      <c r="AJ21" s="1">
        <v>-1.6880942347202</v>
      </c>
      <c r="AK21" s="1">
        <v>5.11384939691037</v>
      </c>
      <c r="AL21" s="1">
        <v>-6.24301881543919</v>
      </c>
      <c r="AM21" s="1">
        <v>-6.73718727061756</v>
      </c>
      <c r="AN21" s="1">
        <v>-1.9263035165295</v>
      </c>
      <c r="AO21" s="1">
        <v>-5.25685013426815</v>
      </c>
      <c r="AP21" s="1">
        <v>3.06104673612789</v>
      </c>
      <c r="AQ21" s="1">
        <v>5.25949786924235</v>
      </c>
    </row>
    <row r="22" spans="1:43" s="60" customFormat="1" ht="12" customHeight="1">
      <c r="A22" s="127">
        <v>1551</v>
      </c>
      <c r="B22" s="89" t="s">
        <v>107</v>
      </c>
      <c r="C22" s="128">
        <v>-4.03784511552772</v>
      </c>
      <c r="D22" s="128">
        <v>1.33031166548522</v>
      </c>
      <c r="E22" s="128">
        <v>16.965293486748</v>
      </c>
      <c r="F22" s="128">
        <v>4.84882126062891</v>
      </c>
      <c r="G22" s="128">
        <v>5.32181493230891</v>
      </c>
      <c r="H22" s="128">
        <v>2.60059347150209</v>
      </c>
      <c r="I22" s="128">
        <v>-5.42579243241174</v>
      </c>
      <c r="J22" s="128">
        <v>-0.529144892112604</v>
      </c>
      <c r="K22" s="128">
        <v>-11.787246737739</v>
      </c>
      <c r="L22" s="128">
        <v>-11.2452250286922</v>
      </c>
      <c r="M22" s="128">
        <v>2.88500385278267</v>
      </c>
      <c r="N22" s="128">
        <v>-10.2342111181273</v>
      </c>
      <c r="O22" s="128">
        <v>10.6759067728553</v>
      </c>
      <c r="P22" s="128">
        <v>13.8484746538742</v>
      </c>
      <c r="Q22" s="128">
        <v>-3.8696555894322</v>
      </c>
      <c r="R22" s="128">
        <v>9.9523468572878</v>
      </c>
      <c r="S22" s="128">
        <v>5.61356062326852</v>
      </c>
      <c r="T22" s="128">
        <v>5.13762798018595</v>
      </c>
      <c r="U22" s="128">
        <v>3.53133420817101</v>
      </c>
      <c r="V22" s="128">
        <v>8.81360795454026</v>
      </c>
      <c r="W22" s="128">
        <v>2.20283181328052</v>
      </c>
      <c r="X22" s="128">
        <v>-8.36795602664016</v>
      </c>
      <c r="Y22" s="128">
        <v>3.40030868868995</v>
      </c>
      <c r="Z22" s="128">
        <v>-5.28512029746681</v>
      </c>
      <c r="AA22" s="128">
        <v>6.08320233485445</v>
      </c>
      <c r="AB22" s="12">
        <v>15.1871525611284</v>
      </c>
      <c r="AC22" s="12">
        <v>-0.558446623003946</v>
      </c>
      <c r="AD22" s="12">
        <v>-1.70103513713802</v>
      </c>
      <c r="AE22" s="12">
        <v>-0.288201532066938</v>
      </c>
      <c r="AF22" s="12">
        <v>-9.86095884965527</v>
      </c>
      <c r="AG22" s="12">
        <v>2.89216160385667</v>
      </c>
      <c r="AH22" s="12">
        <v>-4.11469271839717</v>
      </c>
      <c r="AI22" s="12">
        <v>-0.876139425952252</v>
      </c>
      <c r="AJ22" s="12">
        <v>4.83848623510413</v>
      </c>
      <c r="AK22" s="12">
        <v>0.792475581203878</v>
      </c>
      <c r="AL22" s="12">
        <v>2.11231217926547</v>
      </c>
      <c r="AM22" s="12">
        <v>0.356169822204468</v>
      </c>
      <c r="AN22" s="12">
        <v>4.97839391154428</v>
      </c>
      <c r="AO22" s="12">
        <v>0.870171579969777</v>
      </c>
      <c r="AP22" s="12">
        <v>9.0375081973417</v>
      </c>
      <c r="AQ22" s="12">
        <v>0.00661974018265236</v>
      </c>
    </row>
    <row r="23" spans="1:43" s="63" customFormat="1" ht="12" customHeight="1">
      <c r="A23" s="115">
        <v>1590</v>
      </c>
      <c r="B23" s="90" t="s">
        <v>100</v>
      </c>
      <c r="C23" s="116">
        <v>1.0462880365227</v>
      </c>
      <c r="D23" s="116">
        <v>-3.65965754107882</v>
      </c>
      <c r="E23" s="116">
        <v>-11.7645661755403</v>
      </c>
      <c r="F23" s="116">
        <v>-2.39691644369497</v>
      </c>
      <c r="G23" s="116">
        <v>-10.6035550681375</v>
      </c>
      <c r="H23" s="116">
        <v>-13.9101627065489</v>
      </c>
      <c r="I23" s="116">
        <v>-7.80845352586455</v>
      </c>
      <c r="J23" s="116">
        <v>0.939908469901429</v>
      </c>
      <c r="K23" s="116">
        <v>-7.80246285826361</v>
      </c>
      <c r="L23" s="116">
        <v>-14.6147722076818</v>
      </c>
      <c r="M23" s="116">
        <v>-14.7863114821594</v>
      </c>
      <c r="N23" s="116">
        <v>-20.9593585678213</v>
      </c>
      <c r="O23" s="116">
        <v>12.4127436488518</v>
      </c>
      <c r="P23" s="116">
        <v>-0.0811129373271658</v>
      </c>
      <c r="Q23" s="116">
        <v>-7.51105125413096</v>
      </c>
      <c r="R23" s="116">
        <v>-8.05183573062382</v>
      </c>
      <c r="S23" s="116">
        <v>0.0684841602238788</v>
      </c>
      <c r="T23" s="116">
        <v>0.889339958148506</v>
      </c>
      <c r="U23" s="116">
        <v>15.7794676258962</v>
      </c>
      <c r="V23" s="116">
        <v>28.5997368700067</v>
      </c>
      <c r="W23" s="116">
        <v>6.55870927292352</v>
      </c>
      <c r="X23" s="117">
        <v>11.6951561193268</v>
      </c>
      <c r="Y23" s="116">
        <v>-5.70976334781444</v>
      </c>
      <c r="Z23" s="116">
        <v>-12.6528836008772</v>
      </c>
      <c r="AA23" s="116">
        <v>-5.58007488385967</v>
      </c>
      <c r="AB23" s="1">
        <v>3.05299926626715</v>
      </c>
      <c r="AC23" s="1">
        <v>31.8335553569201</v>
      </c>
      <c r="AD23" s="1">
        <v>31.7375835296841</v>
      </c>
      <c r="AE23" s="1">
        <v>-2.32542879713136</v>
      </c>
      <c r="AF23" s="1">
        <v>24.1563846301654</v>
      </c>
      <c r="AG23" s="1">
        <v>-3.00918468236622</v>
      </c>
      <c r="AH23" s="1">
        <v>7.88603161841112</v>
      </c>
      <c r="AI23" s="1">
        <v>3.45424945299076</v>
      </c>
      <c r="AJ23" s="1">
        <v>6.48351274065881</v>
      </c>
      <c r="AK23" s="1">
        <v>-0.878001565118006</v>
      </c>
      <c r="AL23" s="1">
        <v>0.217985239410321</v>
      </c>
      <c r="AM23" s="1">
        <v>1.73269582578896</v>
      </c>
      <c r="AN23" s="1">
        <v>-1.60389203589052</v>
      </c>
      <c r="AO23" s="1">
        <v>-13.1235395555473</v>
      </c>
      <c r="AP23" s="1">
        <v>-0.784291421276884</v>
      </c>
      <c r="AQ23" s="1">
        <v>0.369682837035569</v>
      </c>
    </row>
    <row r="24" spans="1:43" s="60" customFormat="1" ht="12" customHeight="1">
      <c r="A24" s="127">
        <v>1599</v>
      </c>
      <c r="B24" s="89" t="s">
        <v>91</v>
      </c>
      <c r="C24" s="128">
        <v>-3.04151705760464</v>
      </c>
      <c r="D24" s="128">
        <v>-5.84659913759864</v>
      </c>
      <c r="E24" s="128">
        <v>-8.38594956422474</v>
      </c>
      <c r="F24" s="128">
        <v>-10.6373810012544</v>
      </c>
      <c r="G24" s="128">
        <v>-7.10952233399533</v>
      </c>
      <c r="H24" s="128">
        <v>-9.50627647817946</v>
      </c>
      <c r="I24" s="128">
        <v>-10.9736219926517</v>
      </c>
      <c r="J24" s="128">
        <v>-5.25936635155425</v>
      </c>
      <c r="K24" s="128">
        <v>7.45477901491776</v>
      </c>
      <c r="L24" s="128">
        <v>11.8667370824151</v>
      </c>
      <c r="M24" s="128">
        <v>21.5791376199249</v>
      </c>
      <c r="N24" s="128">
        <v>11.0271873748013</v>
      </c>
      <c r="O24" s="128">
        <v>2.23012138810494</v>
      </c>
      <c r="P24" s="128">
        <v>0.873928950679492</v>
      </c>
      <c r="Q24" s="128">
        <v>0.411622820648205</v>
      </c>
      <c r="R24" s="128">
        <v>-0.185640762123855</v>
      </c>
      <c r="S24" s="128">
        <v>-6.4522830101664</v>
      </c>
      <c r="T24" s="128">
        <v>-0.224727079962108</v>
      </c>
      <c r="U24" s="128">
        <v>-2.90170118260997</v>
      </c>
      <c r="V24" s="128">
        <v>5.98325514733696</v>
      </c>
      <c r="W24" s="128">
        <v>15.2407126337081</v>
      </c>
      <c r="X24" s="128">
        <v>16.3167215428934</v>
      </c>
      <c r="Y24" s="128">
        <v>17.5997626862308</v>
      </c>
      <c r="Z24" s="128">
        <v>14.1554919523769</v>
      </c>
      <c r="AA24" s="128">
        <v>7.51208405396235</v>
      </c>
      <c r="AB24" s="12">
        <v>6.91632691738702</v>
      </c>
      <c r="AC24" s="12">
        <v>-1.53967593151812</v>
      </c>
      <c r="AD24" s="12">
        <v>-5.35089804197521</v>
      </c>
      <c r="AE24" s="12">
        <v>-2.06761786200416</v>
      </c>
      <c r="AF24" s="12">
        <v>-2.71897138244979</v>
      </c>
      <c r="AG24" s="12">
        <v>11.3497369805867</v>
      </c>
      <c r="AH24" s="12">
        <v>12.5630800530711</v>
      </c>
      <c r="AI24" s="12">
        <v>11.7649536333641</v>
      </c>
      <c r="AJ24" s="12">
        <v>14.7362112118215</v>
      </c>
      <c r="AK24" s="12">
        <v>6.4571894082258</v>
      </c>
      <c r="AL24" s="12">
        <v>3.75430748288054</v>
      </c>
      <c r="AM24" s="12">
        <v>0.882802938776842</v>
      </c>
      <c r="AN24" s="12">
        <v>-9.16166920786336</v>
      </c>
      <c r="AO24" s="12">
        <v>-7.92252343202345</v>
      </c>
      <c r="AP24" s="12">
        <v>-1.68314961479008</v>
      </c>
      <c r="AQ24" s="12">
        <v>-3.49170920755022</v>
      </c>
    </row>
    <row r="25" spans="1:43" s="63" customFormat="1" ht="12" customHeight="1">
      <c r="A25" s="115">
        <v>1700</v>
      </c>
      <c r="B25" s="90" t="s">
        <v>123</v>
      </c>
      <c r="C25" s="116">
        <v>2.97769457811744</v>
      </c>
      <c r="D25" s="116">
        <v>-12.597371107704</v>
      </c>
      <c r="E25" s="116">
        <v>-5.77393621420589</v>
      </c>
      <c r="F25" s="116">
        <v>-2.49347721042719</v>
      </c>
      <c r="G25" s="116">
        <v>-20.4591189041825</v>
      </c>
      <c r="H25" s="116">
        <v>-11.4428400217267</v>
      </c>
      <c r="I25" s="116">
        <v>-19.0686795649845</v>
      </c>
      <c r="J25" s="116">
        <v>-15.8533248373843</v>
      </c>
      <c r="K25" s="116">
        <v>-0.829164220191796</v>
      </c>
      <c r="L25" s="116">
        <v>10.7726048005031</v>
      </c>
      <c r="M25" s="116">
        <v>8.45497826764131</v>
      </c>
      <c r="N25" s="116">
        <v>8.91277808191948</v>
      </c>
      <c r="O25" s="116">
        <v>7.9466338383967</v>
      </c>
      <c r="P25" s="116">
        <v>37.0188700194354</v>
      </c>
      <c r="Q25" s="116">
        <v>19.949282232433</v>
      </c>
      <c r="R25" s="116">
        <v>16.0810246440465</v>
      </c>
      <c r="S25" s="116">
        <v>-6.17154106730281</v>
      </c>
      <c r="T25" s="116">
        <v>-24.931882484652</v>
      </c>
      <c r="U25" s="116">
        <v>-9.29080717163873</v>
      </c>
      <c r="V25" s="116">
        <v>-3.31309096111171</v>
      </c>
      <c r="W25" s="116">
        <v>-3.43269166782817</v>
      </c>
      <c r="X25" s="117">
        <v>-10.9760229121532</v>
      </c>
      <c r="Y25" s="116">
        <v>4.45834952625322</v>
      </c>
      <c r="Z25" s="116">
        <v>-19.8669070878834</v>
      </c>
      <c r="AA25" s="116">
        <v>-1.74006623304469</v>
      </c>
      <c r="AB25" s="1">
        <v>9.39021519794595</v>
      </c>
      <c r="AC25" s="1">
        <v>-2.54736128139594</v>
      </c>
      <c r="AD25" s="1">
        <v>-7.3975020783985</v>
      </c>
      <c r="AE25" s="1">
        <v>-10.1999447119206</v>
      </c>
      <c r="AF25" s="1">
        <v>-11.0921580961049</v>
      </c>
      <c r="AG25" s="1">
        <v>-21.6997377353398</v>
      </c>
      <c r="AH25" s="1">
        <v>5.53748772456511</v>
      </c>
      <c r="AI25" s="1">
        <v>-2.47158315319931</v>
      </c>
      <c r="AJ25" s="1">
        <v>0.436043937589993</v>
      </c>
      <c r="AK25" s="1">
        <v>17.480837488964</v>
      </c>
      <c r="AL25" s="1">
        <v>-3.53782229193798</v>
      </c>
      <c r="AM25" s="1">
        <v>-12.601308916338</v>
      </c>
      <c r="AN25" s="1">
        <v>-10.3423080885037</v>
      </c>
      <c r="AO25" s="1">
        <v>-28.8433159409615</v>
      </c>
      <c r="AP25" s="1">
        <v>-23.6226597265795</v>
      </c>
      <c r="AQ25" s="1">
        <v>-14.1723412525922</v>
      </c>
    </row>
    <row r="26" spans="1:43" s="60" customFormat="1" ht="12" customHeight="1">
      <c r="A26" s="127">
        <v>1810</v>
      </c>
      <c r="B26" s="89" t="s">
        <v>108</v>
      </c>
      <c r="C26" s="128">
        <v>9.93981720147896</v>
      </c>
      <c r="D26" s="128">
        <v>-0.160300525663382</v>
      </c>
      <c r="E26" s="128">
        <v>-0.785678943982748</v>
      </c>
      <c r="F26" s="128">
        <v>5.12672368255353</v>
      </c>
      <c r="G26" s="128">
        <v>-18.8381141109301</v>
      </c>
      <c r="H26" s="128">
        <v>-15.4097064131339</v>
      </c>
      <c r="I26" s="128">
        <v>-20.9204905494063</v>
      </c>
      <c r="J26" s="128">
        <v>-34.7043318810498</v>
      </c>
      <c r="K26" s="128">
        <v>0.386283849275283</v>
      </c>
      <c r="L26" s="128">
        <v>3.86651264319254</v>
      </c>
      <c r="M26" s="128">
        <v>8.51875152227396</v>
      </c>
      <c r="N26" s="128">
        <v>12.1899598006137</v>
      </c>
      <c r="O26" s="128">
        <v>7.93047924018879</v>
      </c>
      <c r="P26" s="128">
        <v>-3.7988515543705</v>
      </c>
      <c r="Q26" s="128">
        <v>-3.25637202233435</v>
      </c>
      <c r="R26" s="128">
        <v>-0.53490231963406</v>
      </c>
      <c r="S26" s="128">
        <v>3.57831916368683</v>
      </c>
      <c r="T26" s="128">
        <v>19.2054337818158</v>
      </c>
      <c r="U26" s="128">
        <v>8.7729900961187</v>
      </c>
      <c r="V26" s="128">
        <v>-3.13763554717122</v>
      </c>
      <c r="W26" s="128">
        <v>-9.43429221546682</v>
      </c>
      <c r="X26" s="128">
        <v>-21.3812386799545</v>
      </c>
      <c r="Y26" s="128">
        <v>-9.07865116109966</v>
      </c>
      <c r="Z26" s="128">
        <v>-7.99176368430811</v>
      </c>
      <c r="AA26" s="128">
        <v>-6.89613413017368</v>
      </c>
      <c r="AB26" s="12">
        <v>19.381796838101</v>
      </c>
      <c r="AC26" s="12">
        <v>1.03083384591085</v>
      </c>
      <c r="AD26" s="12">
        <v>5.33711933937774</v>
      </c>
      <c r="AE26" s="12">
        <v>0.390509015794267</v>
      </c>
      <c r="AF26" s="12">
        <v>11.5426940490495</v>
      </c>
      <c r="AG26" s="12">
        <v>13.1218033489271</v>
      </c>
      <c r="AH26" s="12">
        <v>22.7694660528363</v>
      </c>
      <c r="AI26" s="12">
        <v>17.2905288018059</v>
      </c>
      <c r="AJ26" s="12">
        <v>8.72101274409708</v>
      </c>
      <c r="AK26" s="12">
        <v>12.3302708331344</v>
      </c>
      <c r="AL26" s="12">
        <v>1.6480895532374</v>
      </c>
      <c r="AM26" s="12">
        <v>7.2701698060368</v>
      </c>
      <c r="AN26" s="12">
        <v>-4.9495950985655</v>
      </c>
      <c r="AO26" s="12">
        <v>-7.61549753198605</v>
      </c>
      <c r="AP26" s="12">
        <v>-9.39317745027984</v>
      </c>
      <c r="AQ26" s="12">
        <v>-13.7603038035894</v>
      </c>
    </row>
    <row r="27" spans="1:43" s="63" customFormat="1" ht="12" customHeight="1">
      <c r="A27" s="115">
        <v>2100</v>
      </c>
      <c r="B27" s="90" t="s">
        <v>109</v>
      </c>
      <c r="C27" s="116">
        <v>4.26432233181619</v>
      </c>
      <c r="D27" s="116">
        <v>0.979284790826412</v>
      </c>
      <c r="E27" s="116">
        <v>-0.416903254064539</v>
      </c>
      <c r="F27" s="116">
        <v>4.17672156809311</v>
      </c>
      <c r="G27" s="116">
        <v>-4.1144292934272</v>
      </c>
      <c r="H27" s="116">
        <v>-8.89813848818384</v>
      </c>
      <c r="I27" s="116">
        <v>-10.5126565260537</v>
      </c>
      <c r="J27" s="116">
        <v>-5.05325622578488</v>
      </c>
      <c r="K27" s="116">
        <v>1.99189246821587</v>
      </c>
      <c r="L27" s="116">
        <v>1.52247991852413</v>
      </c>
      <c r="M27" s="116">
        <v>7.00856420869075</v>
      </c>
      <c r="N27" s="116">
        <v>1.8482537287063</v>
      </c>
      <c r="O27" s="116">
        <v>5.01621961548837</v>
      </c>
      <c r="P27" s="116">
        <v>2.83785279783356</v>
      </c>
      <c r="Q27" s="116">
        <v>2.40123152261798</v>
      </c>
      <c r="R27" s="116">
        <v>2.02013194641826</v>
      </c>
      <c r="S27" s="116">
        <v>-4.99512555869312</v>
      </c>
      <c r="T27" s="116">
        <v>6.18963535767226</v>
      </c>
      <c r="U27" s="116">
        <v>0.536357388775841</v>
      </c>
      <c r="V27" s="116">
        <v>-0.0758452794800513</v>
      </c>
      <c r="W27" s="116">
        <v>0.529837347683878</v>
      </c>
      <c r="X27" s="117">
        <v>-5.51031820287828</v>
      </c>
      <c r="Y27" s="116">
        <v>-3.12918857802231</v>
      </c>
      <c r="Z27" s="116">
        <v>-11.7717783207739</v>
      </c>
      <c r="AA27" s="116">
        <v>-10.2525911883567</v>
      </c>
      <c r="AB27" s="1">
        <v>26.2480601342627</v>
      </c>
      <c r="AC27" s="1">
        <v>27.1336459168461</v>
      </c>
      <c r="AD27" s="1">
        <v>30.4671562756305</v>
      </c>
      <c r="AE27" s="1">
        <v>36.7602096634702</v>
      </c>
      <c r="AF27" s="1">
        <v>-14.0947254529339</v>
      </c>
      <c r="AG27" s="1">
        <v>-14.097757127591</v>
      </c>
      <c r="AH27" s="1">
        <v>-11.1424960928575</v>
      </c>
      <c r="AI27" s="1">
        <v>-14.1066469359736</v>
      </c>
      <c r="AJ27" s="1">
        <v>-1.82378727059477</v>
      </c>
      <c r="AK27" s="1">
        <v>0.249553217576508</v>
      </c>
      <c r="AL27" s="1">
        <v>-5.34152812298841</v>
      </c>
      <c r="AM27" s="1">
        <v>2.40875346240855</v>
      </c>
      <c r="AN27" s="1">
        <v>7.60656831143715</v>
      </c>
      <c r="AO27" s="1">
        <v>-4.97972289354018</v>
      </c>
      <c r="AP27" s="1">
        <v>3.42462316204147</v>
      </c>
      <c r="AQ27" s="1">
        <v>1.78410449234714</v>
      </c>
    </row>
    <row r="28" spans="1:43" s="60" customFormat="1" ht="12" customHeight="1">
      <c r="A28" s="127">
        <v>2410</v>
      </c>
      <c r="B28" s="89" t="s">
        <v>110</v>
      </c>
      <c r="C28" s="128">
        <v>8.57055177609084</v>
      </c>
      <c r="D28" s="128">
        <v>4.53534110807368</v>
      </c>
      <c r="E28" s="128">
        <v>-9.04904415446288</v>
      </c>
      <c r="F28" s="128">
        <v>-8.6195728597753</v>
      </c>
      <c r="G28" s="128">
        <v>-21.0234239863221</v>
      </c>
      <c r="H28" s="128">
        <v>-21.3761000069959</v>
      </c>
      <c r="I28" s="128">
        <v>-22.6025402542667</v>
      </c>
      <c r="J28" s="128">
        <v>-14.562738529909</v>
      </c>
      <c r="K28" s="128">
        <v>-10.6085611080418</v>
      </c>
      <c r="L28" s="128">
        <v>-6.7296880480783</v>
      </c>
      <c r="M28" s="128">
        <v>7.51819719397318</v>
      </c>
      <c r="N28" s="128">
        <v>-10.3576378966024</v>
      </c>
      <c r="O28" s="128">
        <v>3.45041958306046</v>
      </c>
      <c r="P28" s="128">
        <v>12.8781924246279</v>
      </c>
      <c r="Q28" s="128">
        <v>-1.58524127340128</v>
      </c>
      <c r="R28" s="128">
        <v>1.88400826663608</v>
      </c>
      <c r="S28" s="128">
        <v>-8.2620669488789</v>
      </c>
      <c r="T28" s="128">
        <v>-2.0592384746606</v>
      </c>
      <c r="U28" s="128">
        <v>-3.78985381942193</v>
      </c>
      <c r="V28" s="128">
        <v>18.5623512867319</v>
      </c>
      <c r="W28" s="128">
        <v>8.20610496704025</v>
      </c>
      <c r="X28" s="128">
        <v>-1.60767183516883</v>
      </c>
      <c r="Y28" s="128">
        <v>16.1648829254647</v>
      </c>
      <c r="Z28" s="128">
        <v>-1.43902755445316</v>
      </c>
      <c r="AA28" s="128">
        <v>4.383294642766</v>
      </c>
      <c r="AB28" s="12">
        <v>10.9511315488529</v>
      </c>
      <c r="AC28" s="12">
        <v>-0.602952780551793</v>
      </c>
      <c r="AD28" s="12">
        <v>12.9077193091875</v>
      </c>
      <c r="AE28" s="12">
        <v>18.5885511284283</v>
      </c>
      <c r="AF28" s="12">
        <v>5.5233655634016</v>
      </c>
      <c r="AG28" s="12">
        <v>0.237830536404914</v>
      </c>
      <c r="AH28" s="12">
        <v>-5.6782962160992</v>
      </c>
      <c r="AI28" s="12">
        <v>-9.93196206119644</v>
      </c>
      <c r="AJ28" s="12">
        <v>-11.4686626999109</v>
      </c>
      <c r="AK28" s="12">
        <v>-11.9905973233351</v>
      </c>
      <c r="AL28" s="12">
        <v>-13.3211426175466</v>
      </c>
      <c r="AM28" s="12">
        <v>-9.57142403352935</v>
      </c>
      <c r="AN28" s="12">
        <v>4.48925206562419</v>
      </c>
      <c r="AO28" s="12">
        <v>3.03436103147057</v>
      </c>
      <c r="AP28" s="12">
        <v>0.832363670009532</v>
      </c>
      <c r="AQ28" s="12">
        <v>8.27023442590565</v>
      </c>
    </row>
    <row r="29" spans="1:43" s="63" customFormat="1" ht="12" customHeight="1">
      <c r="A29" s="115">
        <v>2420</v>
      </c>
      <c r="B29" s="90" t="s">
        <v>92</v>
      </c>
      <c r="C29" s="116">
        <v>14.7064888567388</v>
      </c>
      <c r="D29" s="116">
        <v>-8.1425403266307</v>
      </c>
      <c r="E29" s="116">
        <v>-13.7463650066187</v>
      </c>
      <c r="F29" s="116">
        <v>-15.4698309920166</v>
      </c>
      <c r="G29" s="116">
        <v>-20.9905037589029</v>
      </c>
      <c r="H29" s="116">
        <v>-3.24740678857181</v>
      </c>
      <c r="I29" s="116">
        <v>0.530064873281191</v>
      </c>
      <c r="J29" s="116">
        <v>-1.9049833483577</v>
      </c>
      <c r="K29" s="116">
        <v>4.10552676591865</v>
      </c>
      <c r="L29" s="116">
        <v>12.1191024262809</v>
      </c>
      <c r="M29" s="116">
        <v>21.7430776721646</v>
      </c>
      <c r="N29" s="116">
        <v>22.5036651504094</v>
      </c>
      <c r="O29" s="116">
        <v>20.7095176495077</v>
      </c>
      <c r="P29" s="116">
        <v>18.183034259855</v>
      </c>
      <c r="Q29" s="116">
        <v>7.36501269390759</v>
      </c>
      <c r="R29" s="116">
        <v>9.23507026470359</v>
      </c>
      <c r="S29" s="116">
        <v>1.16055107045572</v>
      </c>
      <c r="T29" s="116">
        <v>-2.73638823176608</v>
      </c>
      <c r="U29" s="116">
        <v>-3.09492629716014</v>
      </c>
      <c r="V29" s="116">
        <v>1.70062715562313</v>
      </c>
      <c r="W29" s="116">
        <v>5.00873972610463</v>
      </c>
      <c r="X29" s="117">
        <v>-9.92620141093709</v>
      </c>
      <c r="Y29" s="116">
        <v>12.513023753807</v>
      </c>
      <c r="Z29" s="116">
        <v>0.866004499811031</v>
      </c>
      <c r="AA29" s="116">
        <v>4.84008289648189</v>
      </c>
      <c r="AB29" s="1">
        <v>27.4524328896376</v>
      </c>
      <c r="AC29" s="1">
        <v>4.47485407012809</v>
      </c>
      <c r="AD29" s="1">
        <v>9.41666989966314</v>
      </c>
      <c r="AE29" s="1">
        <v>11.3576804202961</v>
      </c>
      <c r="AF29" s="1">
        <v>9.12244059279724</v>
      </c>
      <c r="AG29" s="1">
        <v>5.7651889216263</v>
      </c>
      <c r="AH29" s="1">
        <v>6.24641210248611</v>
      </c>
      <c r="AI29" s="1">
        <v>0.747168939233055</v>
      </c>
      <c r="AJ29" s="1">
        <v>-1.67560360766147</v>
      </c>
      <c r="AK29" s="1">
        <v>3.37570711075835</v>
      </c>
      <c r="AL29" s="1">
        <v>5.65981888396025</v>
      </c>
      <c r="AM29" s="1">
        <v>9.04420359293034</v>
      </c>
      <c r="AN29" s="1">
        <v>1.45055728379164</v>
      </c>
      <c r="AO29" s="1">
        <v>4.28617682574389</v>
      </c>
      <c r="AP29" s="1">
        <v>1.83065649289218</v>
      </c>
      <c r="AQ29" s="1">
        <v>4.39640179836965</v>
      </c>
    </row>
    <row r="30" spans="1:43" s="60" customFormat="1" ht="12" customHeight="1">
      <c r="A30" s="127">
        <v>2520</v>
      </c>
      <c r="B30" s="89" t="s">
        <v>93</v>
      </c>
      <c r="C30" s="128">
        <v>10.8266597503843</v>
      </c>
      <c r="D30" s="128">
        <v>15.0140875068676</v>
      </c>
      <c r="E30" s="128">
        <v>16.7563616257672</v>
      </c>
      <c r="F30" s="128">
        <v>9.04911561446455</v>
      </c>
      <c r="G30" s="128">
        <v>-8.05334369235261</v>
      </c>
      <c r="H30" s="128">
        <v>-14.737649931826</v>
      </c>
      <c r="I30" s="128">
        <v>-17.2474553000648</v>
      </c>
      <c r="J30" s="128">
        <v>-6.81801393961043</v>
      </c>
      <c r="K30" s="128">
        <v>4.7585319640698</v>
      </c>
      <c r="L30" s="128">
        <v>3.69636223780592</v>
      </c>
      <c r="M30" s="128">
        <v>10.7805602671499</v>
      </c>
      <c r="N30" s="128">
        <v>-0.786987782044914</v>
      </c>
      <c r="O30" s="128">
        <v>-0.120372051381872</v>
      </c>
      <c r="P30" s="128">
        <v>5.07432815367402</v>
      </c>
      <c r="Q30" s="128">
        <v>1.93148237622558</v>
      </c>
      <c r="R30" s="128">
        <v>3.96766759111012</v>
      </c>
      <c r="S30" s="128">
        <v>4.9474285040168</v>
      </c>
      <c r="T30" s="128">
        <v>8.04385622360382</v>
      </c>
      <c r="U30" s="128">
        <v>-2.68875884970429</v>
      </c>
      <c r="V30" s="128">
        <v>5.522829030612</v>
      </c>
      <c r="W30" s="128">
        <v>5.64917809162631</v>
      </c>
      <c r="X30" s="128">
        <v>-3.91076536567162</v>
      </c>
      <c r="Y30" s="128">
        <v>6.16105964160548</v>
      </c>
      <c r="Z30" s="128">
        <v>-9.36022470842952</v>
      </c>
      <c r="AA30" s="128">
        <v>-6.70126237134433</v>
      </c>
      <c r="AB30" s="12">
        <v>-0.54644617596614</v>
      </c>
      <c r="AC30" s="12">
        <v>5.76216098482463</v>
      </c>
      <c r="AD30" s="12">
        <v>12.4289464556147</v>
      </c>
      <c r="AE30" s="12">
        <v>10.7994928244859</v>
      </c>
      <c r="AF30" s="12">
        <v>10.2042199506688</v>
      </c>
      <c r="AG30" s="12">
        <v>2.5655230633756</v>
      </c>
      <c r="AH30" s="12">
        <v>3.50541696392824</v>
      </c>
      <c r="AI30" s="12">
        <v>-0.338872445351555</v>
      </c>
      <c r="AJ30" s="12">
        <v>-4.38922294652362</v>
      </c>
      <c r="AK30" s="12">
        <v>-7.33749638545683</v>
      </c>
      <c r="AL30" s="12">
        <v>-8.16538179029508</v>
      </c>
      <c r="AM30" s="12">
        <v>-5.4214277902219</v>
      </c>
      <c r="AN30" s="12">
        <v>0.372490100680095</v>
      </c>
      <c r="AO30" s="12">
        <v>-5.06595054982806</v>
      </c>
      <c r="AP30" s="12">
        <v>-2.2810470321974</v>
      </c>
      <c r="AQ30" s="12">
        <v>-6.82136933210431</v>
      </c>
    </row>
    <row r="31" spans="1:43" s="63" customFormat="1" ht="12" customHeight="1">
      <c r="A31" s="115">
        <v>2690</v>
      </c>
      <c r="B31" s="90" t="s">
        <v>111</v>
      </c>
      <c r="C31" s="116">
        <v>18.5130198664689</v>
      </c>
      <c r="D31" s="116">
        <v>5.41554978098833</v>
      </c>
      <c r="E31" s="116">
        <v>-2.111055797689</v>
      </c>
      <c r="F31" s="116">
        <v>5.5100627867878</v>
      </c>
      <c r="G31" s="116">
        <v>8.99285250376974</v>
      </c>
      <c r="H31" s="116">
        <v>-5.39544159287866</v>
      </c>
      <c r="I31" s="116">
        <v>-8.61117928720457</v>
      </c>
      <c r="J31" s="116">
        <v>-15.6406688793134</v>
      </c>
      <c r="K31" s="116">
        <v>-11.4882607482935</v>
      </c>
      <c r="L31" s="116">
        <v>0.604913037416028</v>
      </c>
      <c r="M31" s="116">
        <v>9.83902620597002</v>
      </c>
      <c r="N31" s="116">
        <v>5.35462714275912</v>
      </c>
      <c r="O31" s="116">
        <v>6.98341039772218</v>
      </c>
      <c r="P31" s="116">
        <v>12.0277760717631</v>
      </c>
      <c r="Q31" s="116">
        <v>15.4396440321693</v>
      </c>
      <c r="R31" s="116">
        <v>9.99975892316952</v>
      </c>
      <c r="S31" s="116">
        <v>5.99058559789405</v>
      </c>
      <c r="T31" s="116">
        <v>-3.89511236122464</v>
      </c>
      <c r="U31" s="116">
        <v>-11.6764122256383</v>
      </c>
      <c r="V31" s="116">
        <v>-3.41387213078523</v>
      </c>
      <c r="W31" s="116">
        <v>-12.0912308823674</v>
      </c>
      <c r="X31" s="117">
        <v>-4.72744868835481</v>
      </c>
      <c r="Y31" s="116">
        <v>0.249586367071236</v>
      </c>
      <c r="Z31" s="116">
        <v>-5.23778165617358</v>
      </c>
      <c r="AA31" s="116">
        <v>1.45282164959808</v>
      </c>
      <c r="AB31" s="1">
        <v>-0.412593212431478</v>
      </c>
      <c r="AC31" s="1">
        <v>-0.495179069847587</v>
      </c>
      <c r="AD31" s="1">
        <v>2.92504325461451</v>
      </c>
      <c r="AE31" s="1">
        <v>5.97131078813663</v>
      </c>
      <c r="AF31" s="1">
        <v>8.16680700213314</v>
      </c>
      <c r="AG31" s="1">
        <v>12.4953722736667</v>
      </c>
      <c r="AH31" s="1">
        <v>8.87154088607306</v>
      </c>
      <c r="AI31" s="1">
        <v>6.34917856771973</v>
      </c>
      <c r="AJ31" s="1">
        <v>2.71004625054868</v>
      </c>
      <c r="AK31" s="1">
        <v>1.84791110997052</v>
      </c>
      <c r="AL31" s="1">
        <v>0.600481142431125</v>
      </c>
      <c r="AM31" s="1">
        <v>-0.944218372136036</v>
      </c>
      <c r="AN31" s="1">
        <v>6.61501588526699</v>
      </c>
      <c r="AO31" s="1">
        <v>-5.70732395400833</v>
      </c>
      <c r="AP31" s="1">
        <v>-4.7049161219709</v>
      </c>
      <c r="AQ31" s="1">
        <v>-4.84303450513898</v>
      </c>
    </row>
    <row r="32" spans="1:43" s="60" customFormat="1" ht="12" customHeight="1">
      <c r="A32" s="127">
        <v>2700</v>
      </c>
      <c r="B32" s="23" t="s">
        <v>112</v>
      </c>
      <c r="C32" s="128">
        <v>6.01985021521705</v>
      </c>
      <c r="D32" s="128">
        <v>-3.11286879595562</v>
      </c>
      <c r="E32" s="128">
        <v>38.0732966317603</v>
      </c>
      <c r="F32" s="128">
        <v>31.5196766380769</v>
      </c>
      <c r="G32" s="128">
        <v>20.059720742012</v>
      </c>
      <c r="H32" s="128">
        <v>61.0130749608216</v>
      </c>
      <c r="I32" s="128">
        <v>6.75216390651419</v>
      </c>
      <c r="J32" s="128">
        <v>7.79325741761783</v>
      </c>
      <c r="K32" s="128">
        <v>39.0945406797894</v>
      </c>
      <c r="L32" s="128">
        <v>7.57959968445265</v>
      </c>
      <c r="M32" s="128">
        <v>19.7844468091262</v>
      </c>
      <c r="N32" s="128">
        <v>0.462670272414688</v>
      </c>
      <c r="O32" s="128">
        <v>-2.94842838758404</v>
      </c>
      <c r="P32" s="128">
        <v>-14.4843023811272</v>
      </c>
      <c r="Q32" s="128">
        <v>-17.1377979024788</v>
      </c>
      <c r="R32" s="128">
        <v>-6.23690202847939</v>
      </c>
      <c r="S32" s="128">
        <v>-17.7615257293342</v>
      </c>
      <c r="T32" s="128">
        <v>1.70568363723046</v>
      </c>
      <c r="U32" s="128">
        <v>13.726756789592</v>
      </c>
      <c r="V32" s="128">
        <v>19.3504674161229</v>
      </c>
      <c r="W32" s="128">
        <v>8.3769343389426</v>
      </c>
      <c r="X32" s="128">
        <v>-5.42540960276178</v>
      </c>
      <c r="Y32" s="128">
        <v>-14.9630085188484</v>
      </c>
      <c r="Z32" s="128">
        <v>-37.5333053186712</v>
      </c>
      <c r="AA32" s="128">
        <v>-31.6567087845356</v>
      </c>
      <c r="AB32" s="12">
        <v>-8.4972091605629</v>
      </c>
      <c r="AC32" s="12">
        <v>-14.6539105963002</v>
      </c>
      <c r="AD32" s="12">
        <v>5.19386044211557</v>
      </c>
      <c r="AE32" s="12">
        <v>13.2256625508512</v>
      </c>
      <c r="AF32" s="12">
        <v>-50.3878474875308</v>
      </c>
      <c r="AG32" s="12">
        <v>-26.6838589311825</v>
      </c>
      <c r="AH32" s="12">
        <v>-8.8264908578798</v>
      </c>
      <c r="AI32" s="12">
        <v>-26.3544000642572</v>
      </c>
      <c r="AJ32" s="12">
        <v>14.3220892907535</v>
      </c>
      <c r="AK32" s="12">
        <v>-10.0166332712141</v>
      </c>
      <c r="AL32" s="12">
        <v>-20.7546939994309</v>
      </c>
      <c r="AM32" s="12">
        <v>-7.6676794989364</v>
      </c>
      <c r="AN32" s="12">
        <v>-7.81034890114313</v>
      </c>
      <c r="AO32" s="12">
        <v>-7.00657523749691</v>
      </c>
      <c r="AP32" s="12">
        <v>-16.2222251012601</v>
      </c>
      <c r="AQ32" s="12">
        <v>-14.9504906852238</v>
      </c>
    </row>
    <row r="33" spans="1:43" s="60" customFormat="1" ht="12" customHeight="1">
      <c r="A33" s="54">
        <v>3690</v>
      </c>
      <c r="B33" s="57" t="s">
        <v>113</v>
      </c>
      <c r="C33" s="58">
        <v>7.80368071050508</v>
      </c>
      <c r="D33" s="58">
        <v>-11.7117774205831</v>
      </c>
      <c r="E33" s="58">
        <v>-20.1418008207187</v>
      </c>
      <c r="F33" s="58">
        <v>-22.6355041166135</v>
      </c>
      <c r="G33" s="58">
        <v>-22.5494630676752</v>
      </c>
      <c r="H33" s="58">
        <v>-30.7537250981093</v>
      </c>
      <c r="I33" s="58">
        <v>-27.2711794047325</v>
      </c>
      <c r="J33" s="58">
        <v>-17.6831338554739</v>
      </c>
      <c r="K33" s="58">
        <v>-10.238505787395</v>
      </c>
      <c r="L33" s="58">
        <v>20.1936552132365</v>
      </c>
      <c r="M33" s="58">
        <v>29.3424583004884</v>
      </c>
      <c r="N33" s="58">
        <v>22.6622859668997</v>
      </c>
      <c r="O33" s="58">
        <v>22.0378054378058</v>
      </c>
      <c r="P33" s="58">
        <v>30.7556069025625</v>
      </c>
      <c r="Q33" s="58">
        <v>19.860290846717</v>
      </c>
      <c r="R33" s="58">
        <v>14.4951187395514</v>
      </c>
      <c r="S33" s="58">
        <v>2.55592287221005</v>
      </c>
      <c r="T33" s="58">
        <v>10.1376942659256</v>
      </c>
      <c r="U33" s="58">
        <v>11.1576286644828</v>
      </c>
      <c r="V33" s="58">
        <v>15.2836867001691</v>
      </c>
      <c r="W33" s="58">
        <v>32.7305404734219</v>
      </c>
      <c r="X33" s="59">
        <v>12.4730421891102</v>
      </c>
      <c r="Y33" s="58">
        <v>12.6024828471272</v>
      </c>
      <c r="Z33" s="58">
        <v>1.83280451656876</v>
      </c>
      <c r="AA33" s="58">
        <v>-8.37827880548205</v>
      </c>
      <c r="AB33" s="55">
        <v>-6.46665478926781</v>
      </c>
      <c r="AC33" s="55">
        <v>-5.65850440539741</v>
      </c>
      <c r="AD33" s="55">
        <v>10.797901829218</v>
      </c>
      <c r="AE33" s="55">
        <v>0.253380816527273</v>
      </c>
      <c r="AF33" s="55">
        <v>-0.700634360705097</v>
      </c>
      <c r="AG33" s="55">
        <v>0.674012287244789</v>
      </c>
      <c r="AH33" s="55">
        <v>-6.54635811144827</v>
      </c>
      <c r="AI33" s="55">
        <v>6.23815026682664</v>
      </c>
      <c r="AJ33" s="55">
        <v>2.96213380159281</v>
      </c>
      <c r="AK33" s="55">
        <v>7.59651385609932</v>
      </c>
      <c r="AL33" s="55">
        <v>-0.120963742302387</v>
      </c>
      <c r="AM33" s="55">
        <v>-2.34176596281069</v>
      </c>
      <c r="AN33" s="55">
        <v>-2.70319185557647</v>
      </c>
      <c r="AO33" s="55">
        <v>-19.945105587008</v>
      </c>
      <c r="AP33" s="55">
        <v>-5.81683672406038</v>
      </c>
      <c r="AQ33" s="55">
        <v>-6.85154752098387</v>
      </c>
    </row>
    <row r="34" spans="1:42" s="60" customFormat="1" ht="12" customHeight="1">
      <c r="A34" s="265" t="s">
        <v>169</v>
      </c>
      <c r="B34" s="89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88"/>
      <c r="Y34" s="128"/>
      <c r="Z34" s="128"/>
      <c r="AA34" s="128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95"/>
      <c r="AP34" s="195"/>
    </row>
    <row r="35" spans="1:22" s="63" customFormat="1" ht="12" customHeight="1">
      <c r="A35" s="265" t="s">
        <v>170</v>
      </c>
      <c r="B35" s="90"/>
      <c r="C35" s="1"/>
      <c r="D35" s="1"/>
      <c r="E35" s="1"/>
      <c r="F35" s="1"/>
      <c r="G35" s="1"/>
      <c r="H35" s="1"/>
      <c r="I35" s="1"/>
      <c r="J35" s="1"/>
      <c r="M35" s="1"/>
      <c r="N35" s="1"/>
      <c r="Q35" s="1"/>
      <c r="R35" s="1"/>
      <c r="U35" s="1"/>
      <c r="V35" s="1"/>
    </row>
    <row r="36" spans="1:22" s="63" customFormat="1" ht="12" customHeight="1">
      <c r="A36" s="268" t="s">
        <v>125</v>
      </c>
      <c r="B36" s="90"/>
      <c r="C36" s="1"/>
      <c r="D36" s="1"/>
      <c r="E36" s="1"/>
      <c r="F36" s="1"/>
      <c r="G36" s="1"/>
      <c r="H36" s="1"/>
      <c r="I36" s="1"/>
      <c r="J36" s="1"/>
      <c r="M36" s="1"/>
      <c r="N36" s="1"/>
      <c r="Q36" s="1"/>
      <c r="R36" s="1"/>
      <c r="U36" s="1"/>
      <c r="V36" s="1"/>
    </row>
    <row r="37" ht="12.75">
      <c r="A37" s="266" t="s">
        <v>128</v>
      </c>
    </row>
  </sheetData>
  <sheetProtection/>
  <mergeCells count="15">
    <mergeCell ref="AN17:AQ17"/>
    <mergeCell ref="T17:W17"/>
    <mergeCell ref="P17:S17"/>
    <mergeCell ref="AF17:AI17"/>
    <mergeCell ref="AJ17:AM17"/>
    <mergeCell ref="A17:A18"/>
    <mergeCell ref="B17:B18"/>
    <mergeCell ref="L17:O17"/>
    <mergeCell ref="H17:K17"/>
    <mergeCell ref="D17:G17"/>
    <mergeCell ref="AB17:AE17"/>
    <mergeCell ref="X17:AA17"/>
    <mergeCell ref="A1:I5"/>
    <mergeCell ref="A6:I7"/>
    <mergeCell ref="A8:I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37"/>
  <sheetViews>
    <sheetView zoomScalePageLayoutView="0" workbookViewId="0" topLeftCell="A22">
      <selection activeCell="A34" sqref="A34:A37"/>
    </sheetView>
  </sheetViews>
  <sheetFormatPr defaultColWidth="11.421875" defaultRowHeight="12.75"/>
  <cols>
    <col min="1" max="1" width="11.421875" style="5" customWidth="1"/>
    <col min="2" max="2" width="48.00390625" style="5" customWidth="1"/>
    <col min="3" max="7" width="6.7109375" style="24" customWidth="1"/>
    <col min="8" max="24" width="6.7109375" style="5" customWidth="1"/>
    <col min="25" max="31" width="6.28125" style="5" customWidth="1"/>
    <col min="32" max="32" width="6.140625" style="5" customWidth="1"/>
    <col min="33" max="33" width="4.8515625" style="5" customWidth="1"/>
    <col min="34" max="34" width="5.421875" style="5" customWidth="1"/>
    <col min="35" max="35" width="4.57421875" style="5" bestFit="1" customWidth="1"/>
    <col min="36" max="36" width="5.00390625" style="5" bestFit="1" customWidth="1"/>
    <col min="37" max="38" width="4.57421875" style="5" bestFit="1" customWidth="1"/>
    <col min="39" max="39" width="4.00390625" style="5" bestFit="1" customWidth="1"/>
    <col min="40" max="40" width="5.00390625" style="5" bestFit="1" customWidth="1"/>
    <col min="41" max="42" width="4.57421875" style="5" bestFit="1" customWidth="1"/>
    <col min="43" max="43" width="4.00390625" style="5" bestFit="1" customWidth="1"/>
    <col min="44" max="16384" width="11.421875" style="5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2" ht="15">
      <c r="A12" s="78" t="s">
        <v>102</v>
      </c>
    </row>
    <row r="13" spans="1:2" ht="24" customHeight="1">
      <c r="A13" s="94" t="s">
        <v>81</v>
      </c>
      <c r="B13" s="24"/>
    </row>
    <row r="14" spans="1:2" ht="15">
      <c r="A14" s="94" t="s">
        <v>145</v>
      </c>
      <c r="B14" s="24"/>
    </row>
    <row r="15" spans="1:2" ht="15">
      <c r="A15" s="78" t="s">
        <v>129</v>
      </c>
      <c r="B15" s="24"/>
    </row>
    <row r="16" spans="1:38" ht="13.5" thickBot="1">
      <c r="A16" s="109"/>
      <c r="B16" s="153"/>
      <c r="C16" s="120"/>
      <c r="D16" s="120"/>
      <c r="E16" s="120"/>
      <c r="F16" s="120"/>
      <c r="G16" s="12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AF16" s="81"/>
      <c r="AG16" s="81"/>
      <c r="AH16" s="81"/>
      <c r="AJ16" s="81"/>
      <c r="AK16" s="81"/>
      <c r="AL16" s="81"/>
    </row>
    <row r="17" spans="1:43" ht="12.75">
      <c r="A17" s="253" t="s">
        <v>121</v>
      </c>
      <c r="B17" s="255" t="s">
        <v>122</v>
      </c>
      <c r="C17" s="110">
        <v>2007</v>
      </c>
      <c r="D17" s="247">
        <v>2008</v>
      </c>
      <c r="E17" s="248"/>
      <c r="F17" s="248"/>
      <c r="G17" s="249"/>
      <c r="H17" s="247">
        <v>2009</v>
      </c>
      <c r="I17" s="248"/>
      <c r="J17" s="248"/>
      <c r="K17" s="249"/>
      <c r="L17" s="247">
        <v>2010</v>
      </c>
      <c r="M17" s="248"/>
      <c r="N17" s="248"/>
      <c r="O17" s="249"/>
      <c r="P17" s="250">
        <v>2011</v>
      </c>
      <c r="Q17" s="251"/>
      <c r="R17" s="251"/>
      <c r="S17" s="252"/>
      <c r="T17" s="250">
        <v>2012</v>
      </c>
      <c r="U17" s="251"/>
      <c r="V17" s="251"/>
      <c r="W17" s="252"/>
      <c r="X17" s="250">
        <v>2013</v>
      </c>
      <c r="Y17" s="251"/>
      <c r="Z17" s="251"/>
      <c r="AA17" s="251"/>
      <c r="AB17" s="250">
        <v>2014</v>
      </c>
      <c r="AC17" s="251"/>
      <c r="AD17" s="251"/>
      <c r="AE17" s="251"/>
      <c r="AF17" s="250">
        <v>2015</v>
      </c>
      <c r="AG17" s="251"/>
      <c r="AH17" s="251"/>
      <c r="AI17" s="251"/>
      <c r="AJ17" s="250">
        <v>2016</v>
      </c>
      <c r="AK17" s="251"/>
      <c r="AL17" s="251"/>
      <c r="AM17" s="251"/>
      <c r="AN17" s="250">
        <v>2017</v>
      </c>
      <c r="AO17" s="251"/>
      <c r="AP17" s="251"/>
      <c r="AQ17" s="251"/>
    </row>
    <row r="18" spans="1:43" ht="13.5" thickBot="1">
      <c r="A18" s="254"/>
      <c r="B18" s="256"/>
      <c r="C18" s="124" t="s">
        <v>7</v>
      </c>
      <c r="D18" s="154" t="s">
        <v>5</v>
      </c>
      <c r="E18" s="124" t="s">
        <v>6</v>
      </c>
      <c r="F18" s="124" t="s">
        <v>61</v>
      </c>
      <c r="G18" s="124" t="s">
        <v>7</v>
      </c>
      <c r="H18" s="154" t="s">
        <v>5</v>
      </c>
      <c r="I18" s="124" t="s">
        <v>6</v>
      </c>
      <c r="J18" s="124" t="s">
        <v>61</v>
      </c>
      <c r="K18" s="124" t="s">
        <v>7</v>
      </c>
      <c r="L18" s="124" t="s">
        <v>5</v>
      </c>
      <c r="M18" s="154" t="s">
        <v>6</v>
      </c>
      <c r="N18" s="124" t="s">
        <v>61</v>
      </c>
      <c r="O18" s="124" t="s">
        <v>7</v>
      </c>
      <c r="P18" s="124" t="s">
        <v>5</v>
      </c>
      <c r="Q18" s="154" t="s">
        <v>6</v>
      </c>
      <c r="R18" s="124" t="s">
        <v>61</v>
      </c>
      <c r="S18" s="124" t="s">
        <v>7</v>
      </c>
      <c r="T18" s="155" t="s">
        <v>5</v>
      </c>
      <c r="U18" s="156" t="s">
        <v>6</v>
      </c>
      <c r="V18" s="124" t="s">
        <v>61</v>
      </c>
      <c r="W18" s="155" t="s">
        <v>7</v>
      </c>
      <c r="X18" s="157" t="s">
        <v>5</v>
      </c>
      <c r="Y18" s="156" t="s">
        <v>6</v>
      </c>
      <c r="Z18" s="156" t="s">
        <v>61</v>
      </c>
      <c r="AA18" s="155" t="s">
        <v>7</v>
      </c>
      <c r="AB18" s="157" t="s">
        <v>5</v>
      </c>
      <c r="AC18" s="156" t="s">
        <v>6</v>
      </c>
      <c r="AD18" s="156" t="s">
        <v>61</v>
      </c>
      <c r="AE18" s="155" t="s">
        <v>7</v>
      </c>
      <c r="AF18" s="157" t="s">
        <v>5</v>
      </c>
      <c r="AG18" s="112" t="s">
        <v>6</v>
      </c>
      <c r="AH18" s="112" t="s">
        <v>61</v>
      </c>
      <c r="AI18" s="112" t="s">
        <v>7</v>
      </c>
      <c r="AJ18" s="157" t="s">
        <v>5</v>
      </c>
      <c r="AK18" s="112" t="s">
        <v>6</v>
      </c>
      <c r="AL18" s="112" t="s">
        <v>61</v>
      </c>
      <c r="AM18" s="112" t="s">
        <v>7</v>
      </c>
      <c r="AN18" s="157" t="s">
        <v>5</v>
      </c>
      <c r="AO18" s="112" t="s">
        <v>6</v>
      </c>
      <c r="AP18" s="112" t="s">
        <v>61</v>
      </c>
      <c r="AQ18" s="112" t="s">
        <v>7</v>
      </c>
    </row>
    <row r="19" spans="1:43" s="158" customFormat="1" ht="24.75" customHeight="1">
      <c r="A19" s="86">
        <v>1501</v>
      </c>
      <c r="B19" s="113" t="s">
        <v>89</v>
      </c>
      <c r="C19" s="105">
        <v>7.547212821973625</v>
      </c>
      <c r="D19" s="105">
        <v>-6.3999619316736815</v>
      </c>
      <c r="E19" s="105">
        <v>-6.61621510331417</v>
      </c>
      <c r="F19" s="105">
        <v>-4.563013155685607</v>
      </c>
      <c r="G19" s="105">
        <v>-11.966665493193503</v>
      </c>
      <c r="H19" s="105">
        <v>-7.4192192376724115</v>
      </c>
      <c r="I19" s="105">
        <v>-11.756419756748345</v>
      </c>
      <c r="J19" s="105">
        <v>-13.516241064959472</v>
      </c>
      <c r="K19" s="105">
        <v>-1.7269785211891426</v>
      </c>
      <c r="L19" s="105">
        <v>4.266419356112917</v>
      </c>
      <c r="M19" s="105">
        <v>12.557063129329809</v>
      </c>
      <c r="N19" s="105">
        <v>7.542085101739975</v>
      </c>
      <c r="O19" s="105">
        <v>13.643645816926057</v>
      </c>
      <c r="P19" s="105">
        <v>14.142891636299662</v>
      </c>
      <c r="Q19" s="105">
        <v>5.8973213790579715</v>
      </c>
      <c r="R19" s="105">
        <v>6.986057235214417</v>
      </c>
      <c r="S19" s="105">
        <v>-0.31376969323176074</v>
      </c>
      <c r="T19" s="105">
        <v>1.312280932068284</v>
      </c>
      <c r="U19" s="105">
        <v>5.361778685182978</v>
      </c>
      <c r="V19" s="105">
        <v>2.9194999450896324</v>
      </c>
      <c r="W19" s="105">
        <v>7.994534133843126</v>
      </c>
      <c r="X19" s="106">
        <v>0.3749198275243266</v>
      </c>
      <c r="Y19" s="106">
        <v>4.323633393170805</v>
      </c>
      <c r="Z19" s="106">
        <v>-0.5804938389355976</v>
      </c>
      <c r="AA19" s="106">
        <v>-3.070648058751392</v>
      </c>
      <c r="AB19" s="106">
        <v>-1.5430351462177403</v>
      </c>
      <c r="AC19" s="106">
        <v>0.7728413323990169</v>
      </c>
      <c r="AD19" s="107">
        <v>5.889671738446134</v>
      </c>
      <c r="AE19" s="107">
        <v>1.5249286195403071</v>
      </c>
      <c r="AF19" s="108">
        <v>1.064324356746086</v>
      </c>
      <c r="AG19" s="108">
        <v>0.07970749635835161</v>
      </c>
      <c r="AH19" s="108">
        <v>5.693848576727319</v>
      </c>
      <c r="AI19" s="108">
        <v>4.158378513860876</v>
      </c>
      <c r="AJ19" s="106">
        <v>7.583536022146586</v>
      </c>
      <c r="AK19" s="108">
        <v>5.880626502848191</v>
      </c>
      <c r="AL19" s="108">
        <v>-2.278836242462924</v>
      </c>
      <c r="AM19" s="108">
        <v>-0.21875789672340706</v>
      </c>
      <c r="AN19" s="106">
        <v>-5.3620160786941495</v>
      </c>
      <c r="AO19" s="108">
        <v>-8.284268413156223</v>
      </c>
      <c r="AP19" s="108">
        <v>-3.58407852214426</v>
      </c>
      <c r="AQ19" s="108">
        <v>-4.81770755161015</v>
      </c>
    </row>
    <row r="20" spans="1:43" s="93" customFormat="1" ht="12" customHeight="1">
      <c r="A20" s="127">
        <v>1511</v>
      </c>
      <c r="B20" s="23" t="s">
        <v>106</v>
      </c>
      <c r="C20" s="159">
        <v>9.14295188988578</v>
      </c>
      <c r="D20" s="159">
        <v>5.5055043054481</v>
      </c>
      <c r="E20" s="159">
        <v>7.18782228795068</v>
      </c>
      <c r="F20" s="159">
        <v>2.62311234021881</v>
      </c>
      <c r="G20" s="159">
        <v>0.116341911646738</v>
      </c>
      <c r="H20" s="159">
        <v>5.7437299574983</v>
      </c>
      <c r="I20" s="159">
        <v>-0.15860585417847</v>
      </c>
      <c r="J20" s="159">
        <v>7.32257130942908</v>
      </c>
      <c r="K20" s="159">
        <v>10.4028212043933</v>
      </c>
      <c r="L20" s="159">
        <v>14.9345050555979</v>
      </c>
      <c r="M20" s="159">
        <v>13.7080577468566</v>
      </c>
      <c r="N20" s="159">
        <v>9.22150255905688</v>
      </c>
      <c r="O20" s="159">
        <v>7.6068998844037</v>
      </c>
      <c r="P20" s="159">
        <v>15.4434180856244</v>
      </c>
      <c r="Q20" s="159">
        <v>0.223116864635936</v>
      </c>
      <c r="R20" s="159">
        <v>5.26533862179808</v>
      </c>
      <c r="S20" s="159">
        <v>2.81427205927734</v>
      </c>
      <c r="T20" s="159">
        <v>-9.51048085415252</v>
      </c>
      <c r="U20" s="159">
        <v>6.17599815470415</v>
      </c>
      <c r="V20" s="159">
        <v>3.49120946249501</v>
      </c>
      <c r="W20" s="159">
        <v>3.68641850884283</v>
      </c>
      <c r="X20" s="159">
        <v>3.4978322484097</v>
      </c>
      <c r="Y20" s="159">
        <v>9.14162683410456</v>
      </c>
      <c r="Z20" s="159">
        <v>3.1670511179328</v>
      </c>
      <c r="AA20" s="159">
        <v>2.50958984336334</v>
      </c>
      <c r="AB20" s="159">
        <v>16.7193865483109</v>
      </c>
      <c r="AC20" s="159">
        <v>13.1750733770581</v>
      </c>
      <c r="AD20" s="18">
        <v>7.09809747485446</v>
      </c>
      <c r="AE20" s="18">
        <v>-1.08862815695431</v>
      </c>
      <c r="AF20" s="118">
        <v>-2.85132234184071</v>
      </c>
      <c r="AG20" s="118">
        <v>-5.76016807509402</v>
      </c>
      <c r="AH20" s="118">
        <v>8.66721676350125</v>
      </c>
      <c r="AI20" s="118">
        <v>8.4006625277475</v>
      </c>
      <c r="AJ20" s="159">
        <v>-1.23851672762764</v>
      </c>
      <c r="AK20" s="118">
        <v>-0.0563511585124054</v>
      </c>
      <c r="AL20" s="118">
        <v>-9.45868106333409</v>
      </c>
      <c r="AM20" s="118">
        <v>-6.23385499884871</v>
      </c>
      <c r="AN20" s="12">
        <v>-3.98433510191879</v>
      </c>
      <c r="AO20" s="12">
        <v>-7.8112311091296</v>
      </c>
      <c r="AP20" s="12">
        <v>-4.65688816424953</v>
      </c>
      <c r="AQ20" s="118">
        <v>-1.54533925211798</v>
      </c>
    </row>
    <row r="21" spans="1:43" s="158" customFormat="1" ht="12" customHeight="1">
      <c r="A21" s="115">
        <v>1543</v>
      </c>
      <c r="B21" s="88" t="s">
        <v>90</v>
      </c>
      <c r="C21" s="160">
        <v>6.38796462804938</v>
      </c>
      <c r="D21" s="160">
        <v>5.68497257022468</v>
      </c>
      <c r="E21" s="160">
        <v>1.50498332163855</v>
      </c>
      <c r="F21" s="160">
        <v>-1.42246552736622</v>
      </c>
      <c r="G21" s="160">
        <v>-9.05976439215566</v>
      </c>
      <c r="H21" s="160">
        <v>-10.2576569794087</v>
      </c>
      <c r="I21" s="160">
        <v>1.08534898021311</v>
      </c>
      <c r="J21" s="160">
        <v>1.80055437035777</v>
      </c>
      <c r="K21" s="160">
        <v>5.69263603909684</v>
      </c>
      <c r="L21" s="160">
        <v>0.553277284163986</v>
      </c>
      <c r="M21" s="160">
        <v>-6.81026984575688</v>
      </c>
      <c r="N21" s="160">
        <v>-7.61595434300637</v>
      </c>
      <c r="O21" s="160">
        <v>-1.03630975217314</v>
      </c>
      <c r="P21" s="160">
        <v>6.88187680607553</v>
      </c>
      <c r="Q21" s="160">
        <v>4.67955017572854</v>
      </c>
      <c r="R21" s="160">
        <v>2.74569648418674</v>
      </c>
      <c r="S21" s="160">
        <v>1.05193057882904</v>
      </c>
      <c r="T21" s="160">
        <v>1.52985159574891</v>
      </c>
      <c r="U21" s="160">
        <v>2.96538756007089</v>
      </c>
      <c r="V21" s="160">
        <v>4.32714991433192</v>
      </c>
      <c r="W21" s="160">
        <v>-1.34529367137765</v>
      </c>
      <c r="X21" s="161">
        <v>-4.11499038056857</v>
      </c>
      <c r="Y21" s="161">
        <v>5.72369120346777</v>
      </c>
      <c r="Z21" s="161">
        <v>8.58832063069991</v>
      </c>
      <c r="AA21" s="161">
        <v>12.594954186548</v>
      </c>
      <c r="AB21" s="161">
        <v>13.1400914404445</v>
      </c>
      <c r="AC21" s="161">
        <v>9.1662371607805</v>
      </c>
      <c r="AD21" s="166">
        <v>8.41126083033902</v>
      </c>
      <c r="AE21" s="166">
        <v>13.3832903493235</v>
      </c>
      <c r="AF21" s="162">
        <v>21.8515485821007</v>
      </c>
      <c r="AG21" s="162">
        <v>9.30954250692716</v>
      </c>
      <c r="AH21" s="162">
        <v>10.7457408671215</v>
      </c>
      <c r="AI21" s="162">
        <v>6.50237137225282</v>
      </c>
      <c r="AJ21" s="161">
        <v>-4.6410868778533</v>
      </c>
      <c r="AK21" s="162">
        <v>4.46048270189966</v>
      </c>
      <c r="AL21" s="162">
        <v>-5.03810355184702</v>
      </c>
      <c r="AM21" s="162">
        <v>-5.96401995238123</v>
      </c>
      <c r="AN21" s="1">
        <v>-2.05516564471204</v>
      </c>
      <c r="AO21" s="1">
        <v>-5.36517082275822</v>
      </c>
      <c r="AP21" s="1">
        <v>0.344129494478034</v>
      </c>
      <c r="AQ21" s="162">
        <v>4.27306928702616</v>
      </c>
    </row>
    <row r="22" spans="1:43" s="93" customFormat="1" ht="12" customHeight="1">
      <c r="A22" s="127">
        <v>1551</v>
      </c>
      <c r="B22" s="23" t="s">
        <v>107</v>
      </c>
      <c r="C22" s="159">
        <v>3.39438465890001</v>
      </c>
      <c r="D22" s="159">
        <v>0.696960466317586</v>
      </c>
      <c r="E22" s="159">
        <v>7.70815127537592</v>
      </c>
      <c r="F22" s="159">
        <v>4.74410276977093</v>
      </c>
      <c r="G22" s="159">
        <v>13.2188929257228</v>
      </c>
      <c r="H22" s="159">
        <v>4.99529182955262</v>
      </c>
      <c r="I22" s="159">
        <v>-1.45458789123905</v>
      </c>
      <c r="J22" s="159">
        <v>-3.29656741851943</v>
      </c>
      <c r="K22" s="159">
        <v>-12.3351189633493</v>
      </c>
      <c r="L22" s="159">
        <v>-5.41488438522912</v>
      </c>
      <c r="M22" s="159">
        <v>-2.8559224655566</v>
      </c>
      <c r="N22" s="159">
        <v>-6.62385869730415</v>
      </c>
      <c r="O22" s="159">
        <v>3.75182628270561</v>
      </c>
      <c r="P22" s="159">
        <v>2.32377272208129</v>
      </c>
      <c r="Q22" s="159">
        <v>3.01679494068312</v>
      </c>
      <c r="R22" s="159">
        <v>5.69799397921601</v>
      </c>
      <c r="S22" s="159">
        <v>4.12142350548989</v>
      </c>
      <c r="T22" s="159">
        <v>4.80917715210717</v>
      </c>
      <c r="U22" s="159">
        <v>4.62729129645635</v>
      </c>
      <c r="V22" s="159">
        <v>6.34548209435727</v>
      </c>
      <c r="W22" s="159">
        <v>2.61718283310951</v>
      </c>
      <c r="X22" s="159">
        <v>-5.08064525406107</v>
      </c>
      <c r="Y22" s="159">
        <v>-0.989066205732643</v>
      </c>
      <c r="Z22" s="159">
        <v>-4.37015348321324</v>
      </c>
      <c r="AA22" s="159">
        <v>-1.11425348670107</v>
      </c>
      <c r="AB22" s="159">
        <v>14.2024234295887</v>
      </c>
      <c r="AC22" s="159">
        <v>8.14957006814143</v>
      </c>
      <c r="AD22" s="18">
        <v>12.0680528672848</v>
      </c>
      <c r="AE22" s="18">
        <v>12.6141666199833</v>
      </c>
      <c r="AF22" s="118">
        <v>-7.37246016352887</v>
      </c>
      <c r="AG22" s="118">
        <v>-5.49050309752513</v>
      </c>
      <c r="AH22" s="118">
        <v>-4.68965835369328</v>
      </c>
      <c r="AI22" s="118">
        <v>-5.8106062301116</v>
      </c>
      <c r="AJ22" s="159">
        <v>5.30679996527042</v>
      </c>
      <c r="AK22" s="118">
        <v>2.93017536078397</v>
      </c>
      <c r="AL22" s="118">
        <v>2.61543082505194</v>
      </c>
      <c r="AM22" s="118">
        <v>1.98492061801576</v>
      </c>
      <c r="AN22" s="12">
        <v>4.75642749556902</v>
      </c>
      <c r="AO22" s="12">
        <v>4.94057269220439</v>
      </c>
      <c r="AP22" s="12">
        <v>2.84820754684751</v>
      </c>
      <c r="AQ22" s="118">
        <v>-0.893753677717564</v>
      </c>
    </row>
    <row r="23" spans="1:43" s="158" customFormat="1" ht="12" customHeight="1">
      <c r="A23" s="115">
        <v>1590</v>
      </c>
      <c r="B23" s="88" t="s">
        <v>100</v>
      </c>
      <c r="C23" s="160">
        <v>-0.476764978729075</v>
      </c>
      <c r="D23" s="160">
        <v>-16.5525358519444</v>
      </c>
      <c r="E23" s="160">
        <v>-16.1328909012071</v>
      </c>
      <c r="F23" s="160">
        <v>-16.7727432202338</v>
      </c>
      <c r="G23" s="160">
        <v>-12.1149388691124</v>
      </c>
      <c r="H23" s="160">
        <v>-5.89102973014828</v>
      </c>
      <c r="I23" s="160">
        <v>15.9542207180956</v>
      </c>
      <c r="J23" s="160">
        <v>-7.107702803219</v>
      </c>
      <c r="K23" s="160">
        <v>3.77558686789756</v>
      </c>
      <c r="L23" s="160">
        <v>15.7601296155049</v>
      </c>
      <c r="M23" s="160">
        <v>5.82490558150565</v>
      </c>
      <c r="N23" s="160">
        <v>-7.93158591925409</v>
      </c>
      <c r="O23" s="160">
        <v>12.1318758986442</v>
      </c>
      <c r="P23" s="160">
        <v>-13.249744647552</v>
      </c>
      <c r="Q23" s="160">
        <v>-4.82968169627675</v>
      </c>
      <c r="R23" s="160">
        <v>0.916089973686149</v>
      </c>
      <c r="S23" s="160">
        <v>-8.75883366624933</v>
      </c>
      <c r="T23" s="160">
        <v>10.7528157361395</v>
      </c>
      <c r="U23" s="160">
        <v>6.99454175085272</v>
      </c>
      <c r="V23" s="160">
        <v>10.5448466279273</v>
      </c>
      <c r="W23" s="160">
        <v>15.8941583257499</v>
      </c>
      <c r="X23" s="161">
        <v>8.45101147027448</v>
      </c>
      <c r="Y23" s="161">
        <v>-5.88207871915967</v>
      </c>
      <c r="Z23" s="161">
        <v>10.3226097745316</v>
      </c>
      <c r="AA23" s="161">
        <v>2.27129426910268</v>
      </c>
      <c r="AB23" s="161">
        <v>5.15553274872648</v>
      </c>
      <c r="AC23" s="161">
        <v>19.0953677806907</v>
      </c>
      <c r="AD23" s="166">
        <v>16.4638338005847</v>
      </c>
      <c r="AE23" s="166">
        <v>-9.61815301060992</v>
      </c>
      <c r="AF23" s="162">
        <v>-5.6062022844068</v>
      </c>
      <c r="AG23" s="162">
        <v>-10.6707188044148</v>
      </c>
      <c r="AH23" s="162">
        <v>-8.87857576382399</v>
      </c>
      <c r="AI23" s="162">
        <v>-16.4193642831593</v>
      </c>
      <c r="AJ23" s="161">
        <v>53.747671780714</v>
      </c>
      <c r="AK23" s="162">
        <v>20.7574092612132</v>
      </c>
      <c r="AL23" s="162">
        <v>14.8689199243424</v>
      </c>
      <c r="AM23" s="162">
        <v>23.4959182392816</v>
      </c>
      <c r="AN23" s="1">
        <v>-16.5121099555358</v>
      </c>
      <c r="AO23" s="1">
        <v>-5.86579065047088</v>
      </c>
      <c r="AP23" s="1">
        <v>5.85412033865934</v>
      </c>
      <c r="AQ23" s="162">
        <v>1.95681915789659</v>
      </c>
    </row>
    <row r="24" spans="1:43" s="93" customFormat="1" ht="12" customHeight="1">
      <c r="A24" s="127">
        <v>1599</v>
      </c>
      <c r="B24" s="23" t="s">
        <v>91</v>
      </c>
      <c r="C24" s="159">
        <v>-2.71903965845547</v>
      </c>
      <c r="D24" s="159">
        <v>-5.96233027392799</v>
      </c>
      <c r="E24" s="159">
        <v>-8.0607628400311</v>
      </c>
      <c r="F24" s="159">
        <v>-6.66110780333193</v>
      </c>
      <c r="G24" s="159">
        <v>-5.00494514185015</v>
      </c>
      <c r="H24" s="159">
        <v>-1.92039225664246</v>
      </c>
      <c r="I24" s="159">
        <v>-3.89134872998075</v>
      </c>
      <c r="J24" s="159">
        <v>-1.87587955619085</v>
      </c>
      <c r="K24" s="159">
        <v>7.09573797146633</v>
      </c>
      <c r="L24" s="159">
        <v>9.00979180260029</v>
      </c>
      <c r="M24" s="159">
        <v>14.3140652769871</v>
      </c>
      <c r="N24" s="159">
        <v>5.83822642895325</v>
      </c>
      <c r="O24" s="159">
        <v>10.9448347341429</v>
      </c>
      <c r="P24" s="159">
        <v>13.506359270353</v>
      </c>
      <c r="Q24" s="159">
        <v>3.79215397698205</v>
      </c>
      <c r="R24" s="159">
        <v>-0.0244329088190962</v>
      </c>
      <c r="S24" s="159">
        <v>-11.3771642900347</v>
      </c>
      <c r="T24" s="159">
        <v>-13.1180667324147</v>
      </c>
      <c r="U24" s="159">
        <v>-2.06288284373746</v>
      </c>
      <c r="V24" s="159">
        <v>7.13794077296755</v>
      </c>
      <c r="W24" s="159">
        <v>7.02021339049921</v>
      </c>
      <c r="X24" s="159">
        <v>7.4952548015204</v>
      </c>
      <c r="Y24" s="159">
        <v>12.6859751180568</v>
      </c>
      <c r="Z24" s="159">
        <v>6.93637193657248</v>
      </c>
      <c r="AA24" s="159">
        <v>16.6341731373169</v>
      </c>
      <c r="AB24" s="159">
        <v>7.5154968251222</v>
      </c>
      <c r="AC24" s="159">
        <v>-2.80252647773178</v>
      </c>
      <c r="AD24" s="18">
        <v>-5.46261920790993</v>
      </c>
      <c r="AE24" s="18">
        <v>-4.6231517416783</v>
      </c>
      <c r="AF24" s="118">
        <v>2.8974870713917</v>
      </c>
      <c r="AG24" s="118">
        <v>12.7704899565724</v>
      </c>
      <c r="AH24" s="118">
        <v>16.3870961794639</v>
      </c>
      <c r="AI24" s="118">
        <v>11.7369088630006</v>
      </c>
      <c r="AJ24" s="159">
        <v>9.35861644491333</v>
      </c>
      <c r="AK24" s="118">
        <v>0.407379463856731</v>
      </c>
      <c r="AL24" s="118">
        <v>-1.23854907329978</v>
      </c>
      <c r="AM24" s="118">
        <v>-3.39433819788941</v>
      </c>
      <c r="AN24" s="12">
        <v>-2.80868283151964</v>
      </c>
      <c r="AO24" s="12">
        <v>-4.26697832151871</v>
      </c>
      <c r="AP24" s="12">
        <v>0.28771474423382</v>
      </c>
      <c r="AQ24" s="118">
        <v>-1.14500128440786</v>
      </c>
    </row>
    <row r="25" spans="1:43" s="158" customFormat="1" ht="12" customHeight="1">
      <c r="A25" s="115">
        <v>1700</v>
      </c>
      <c r="B25" s="88" t="s">
        <v>123</v>
      </c>
      <c r="C25" s="160">
        <v>6.819606830567</v>
      </c>
      <c r="D25" s="160">
        <v>-10.9804671722207</v>
      </c>
      <c r="E25" s="160">
        <v>-12.2051455233202</v>
      </c>
      <c r="F25" s="160">
        <v>-7.50386219502677</v>
      </c>
      <c r="G25" s="160">
        <v>-19.6781728804315</v>
      </c>
      <c r="H25" s="160">
        <v>-12.0293640403094</v>
      </c>
      <c r="I25" s="160">
        <v>-16.5615155535269</v>
      </c>
      <c r="J25" s="160">
        <v>-7.44906676817078</v>
      </c>
      <c r="K25" s="160">
        <v>1.91891125073709</v>
      </c>
      <c r="L25" s="160">
        <v>10.570998656106</v>
      </c>
      <c r="M25" s="160">
        <v>20.2830791614031</v>
      </c>
      <c r="N25" s="160">
        <v>13.1197797563962</v>
      </c>
      <c r="O25" s="160">
        <v>16.6307183819468</v>
      </c>
      <c r="P25" s="160">
        <v>23.8767585413298</v>
      </c>
      <c r="Q25" s="160">
        <v>14.5709984048332</v>
      </c>
      <c r="R25" s="160">
        <v>6.3216350044938</v>
      </c>
      <c r="S25" s="160">
        <v>-3.24322725599791</v>
      </c>
      <c r="T25" s="160">
        <v>-11.3117625343375</v>
      </c>
      <c r="U25" s="160">
        <v>-12.6779202087887</v>
      </c>
      <c r="V25" s="160">
        <v>-9.12485877909506</v>
      </c>
      <c r="W25" s="160">
        <v>-14.6151778189309</v>
      </c>
      <c r="X25" s="161">
        <v>-12.9286558456812</v>
      </c>
      <c r="Y25" s="161">
        <v>0.831917836920528</v>
      </c>
      <c r="Z25" s="161">
        <v>-2.1718375946019</v>
      </c>
      <c r="AA25" s="161">
        <v>1.88875755856443</v>
      </c>
      <c r="AB25" s="161">
        <v>0.724979045090886</v>
      </c>
      <c r="AC25" s="161">
        <v>-8.00408737662224</v>
      </c>
      <c r="AD25" s="166">
        <v>-22.5236182090525</v>
      </c>
      <c r="AE25" s="166">
        <v>-9.33885095786713</v>
      </c>
      <c r="AF25" s="162">
        <v>-16.6658360666386</v>
      </c>
      <c r="AG25" s="162">
        <v>-15.6681001840313</v>
      </c>
      <c r="AH25" s="162">
        <v>5.81635549744012</v>
      </c>
      <c r="AI25" s="162">
        <v>-4.16493401633114</v>
      </c>
      <c r="AJ25" s="161">
        <v>16.2253194639799</v>
      </c>
      <c r="AK25" s="162">
        <v>19.9713129374822</v>
      </c>
      <c r="AL25" s="162">
        <v>0.877391886894267</v>
      </c>
      <c r="AM25" s="162">
        <v>-4.57079942317145</v>
      </c>
      <c r="AN25" s="1">
        <v>-13.7500049842777</v>
      </c>
      <c r="AO25" s="1">
        <v>-16.0304389620959</v>
      </c>
      <c r="AP25" s="1">
        <v>-11.1730302612046</v>
      </c>
      <c r="AQ25" s="162">
        <v>-12.0069322128224</v>
      </c>
    </row>
    <row r="26" spans="1:43" s="93" customFormat="1" ht="12" customHeight="1">
      <c r="A26" s="127">
        <v>1810</v>
      </c>
      <c r="B26" s="23" t="s">
        <v>108</v>
      </c>
      <c r="C26" s="159">
        <v>6.29038299860487</v>
      </c>
      <c r="D26" s="159">
        <v>-3.88059335251238</v>
      </c>
      <c r="E26" s="159">
        <v>-2.53263100760351</v>
      </c>
      <c r="F26" s="159">
        <v>6.12755262312918</v>
      </c>
      <c r="G26" s="159">
        <v>-12.2980470272528</v>
      </c>
      <c r="H26" s="159">
        <v>-9.68306781522802</v>
      </c>
      <c r="I26" s="159">
        <v>-22.0736548312164</v>
      </c>
      <c r="J26" s="159">
        <v>-36.5661390942242</v>
      </c>
      <c r="K26" s="159">
        <v>-6.37735391325107</v>
      </c>
      <c r="L26" s="159">
        <v>-10.5793804865162</v>
      </c>
      <c r="M26" s="159">
        <v>5.87701066464509</v>
      </c>
      <c r="N26" s="159">
        <v>8.36012591470645</v>
      </c>
      <c r="O26" s="159">
        <v>21.0800578203664</v>
      </c>
      <c r="P26" s="159">
        <v>19.5722282482524</v>
      </c>
      <c r="Q26" s="159">
        <v>3.37145957730733</v>
      </c>
      <c r="R26" s="159">
        <v>11.004442981096</v>
      </c>
      <c r="S26" s="159">
        <v>6.95507775800406</v>
      </c>
      <c r="T26" s="159">
        <v>12.2353751272782</v>
      </c>
      <c r="U26" s="159">
        <v>10.7914166151485</v>
      </c>
      <c r="V26" s="159">
        <v>-8.23317751242407</v>
      </c>
      <c r="W26" s="159">
        <v>-8.08525857968372</v>
      </c>
      <c r="X26" s="159">
        <v>-12.4462405890319</v>
      </c>
      <c r="Y26" s="159">
        <v>-2.65699290774554</v>
      </c>
      <c r="Z26" s="159">
        <v>-0.37616594544578</v>
      </c>
      <c r="AA26" s="159">
        <v>2.09285082388819</v>
      </c>
      <c r="AB26" s="159">
        <v>-18.7516779566726</v>
      </c>
      <c r="AC26" s="159">
        <v>7.7950221387242</v>
      </c>
      <c r="AD26" s="18">
        <v>7.78953385552803</v>
      </c>
      <c r="AE26" s="18">
        <v>-1.75794727176516</v>
      </c>
      <c r="AF26" s="118">
        <v>28.4020468341396</v>
      </c>
      <c r="AG26" s="118">
        <v>1.30789939832264</v>
      </c>
      <c r="AH26" s="118">
        <v>25.2913612469782</v>
      </c>
      <c r="AI26" s="118">
        <v>20.4273330161651</v>
      </c>
      <c r="AJ26" s="159">
        <v>15.6469107928835</v>
      </c>
      <c r="AK26" s="118">
        <v>22.4361209888427</v>
      </c>
      <c r="AL26" s="118">
        <v>-2.35933418919787</v>
      </c>
      <c r="AM26" s="118">
        <v>-1.52751164298281</v>
      </c>
      <c r="AN26" s="12">
        <v>-8.11169660094442</v>
      </c>
      <c r="AO26" s="12">
        <v>-10.4807449042895</v>
      </c>
      <c r="AP26" s="12">
        <v>-4.69133122120909</v>
      </c>
      <c r="AQ26" s="118">
        <v>-7.52085695699317</v>
      </c>
    </row>
    <row r="27" spans="1:43" s="158" customFormat="1" ht="12" customHeight="1">
      <c r="A27" s="115">
        <v>2100</v>
      </c>
      <c r="B27" s="88" t="s">
        <v>109</v>
      </c>
      <c r="C27" s="160">
        <v>7.41521442486099</v>
      </c>
      <c r="D27" s="160">
        <v>2.4549674562287</v>
      </c>
      <c r="E27" s="160">
        <v>5.49332253949502</v>
      </c>
      <c r="F27" s="160">
        <v>2.67781767221763</v>
      </c>
      <c r="G27" s="160">
        <v>-9.53357402243446</v>
      </c>
      <c r="H27" s="160">
        <v>-12.3259055627329</v>
      </c>
      <c r="I27" s="160">
        <v>-11.4740618818139</v>
      </c>
      <c r="J27" s="160">
        <v>-5.69995019123239</v>
      </c>
      <c r="K27" s="160">
        <v>6.49642857389189</v>
      </c>
      <c r="L27" s="160">
        <v>7.5245464715669</v>
      </c>
      <c r="M27" s="160">
        <v>8.96036871871393</v>
      </c>
      <c r="N27" s="160">
        <v>4.34046082228769</v>
      </c>
      <c r="O27" s="160">
        <v>7.86281580301545</v>
      </c>
      <c r="P27" s="160">
        <v>9.01232080363329</v>
      </c>
      <c r="Q27" s="160">
        <v>5.71104905550973</v>
      </c>
      <c r="R27" s="160">
        <v>3.37527375074547</v>
      </c>
      <c r="S27" s="160">
        <v>-7.52044069433272</v>
      </c>
      <c r="T27" s="160">
        <v>-2.13146744288229</v>
      </c>
      <c r="U27" s="160">
        <v>-4.90655166728321</v>
      </c>
      <c r="V27" s="160">
        <v>-2.59717129148015</v>
      </c>
      <c r="W27" s="160">
        <v>0.188231502479021</v>
      </c>
      <c r="X27" s="161">
        <v>-4.50609233334213</v>
      </c>
      <c r="Y27" s="161">
        <v>-1.56710423377582</v>
      </c>
      <c r="Z27" s="161">
        <v>-12.9173853064088</v>
      </c>
      <c r="AA27" s="161">
        <v>-12.6377421393674</v>
      </c>
      <c r="AB27" s="161">
        <v>-0.248453386896768</v>
      </c>
      <c r="AC27" s="161">
        <v>4.90173514235207</v>
      </c>
      <c r="AD27" s="166">
        <v>9.63142662554951</v>
      </c>
      <c r="AE27" s="166">
        <v>12.5102700508331</v>
      </c>
      <c r="AF27" s="162">
        <v>1.69927029482846</v>
      </c>
      <c r="AG27" s="162">
        <v>1.69815736001222</v>
      </c>
      <c r="AH27" s="162">
        <v>9.28972511991811</v>
      </c>
      <c r="AI27" s="162">
        <v>2.04716794894334</v>
      </c>
      <c r="AJ27" s="161">
        <v>0.154402457129138</v>
      </c>
      <c r="AK27" s="162">
        <v>1.93422446324987</v>
      </c>
      <c r="AL27" s="162">
        <v>-0.720502395936619</v>
      </c>
      <c r="AM27" s="162">
        <v>6.85305663802056</v>
      </c>
      <c r="AN27" s="1">
        <v>2.20607325496013</v>
      </c>
      <c r="AO27" s="1">
        <v>2.51170540725407</v>
      </c>
      <c r="AP27" s="1">
        <v>3.36772416795907</v>
      </c>
      <c r="AQ27" s="162">
        <v>0.282758325189457</v>
      </c>
    </row>
    <row r="28" spans="1:43" s="93" customFormat="1" ht="12" customHeight="1">
      <c r="A28" s="127">
        <v>2410</v>
      </c>
      <c r="B28" s="23" t="s">
        <v>110</v>
      </c>
      <c r="C28" s="159">
        <v>9.14835418302554</v>
      </c>
      <c r="D28" s="159">
        <v>3.25660512023502</v>
      </c>
      <c r="E28" s="159">
        <v>17.1563837419386</v>
      </c>
      <c r="F28" s="159">
        <v>18.2682889317699</v>
      </c>
      <c r="G28" s="159">
        <v>2.48994166441517</v>
      </c>
      <c r="H28" s="159">
        <v>15.209980555672</v>
      </c>
      <c r="I28" s="159">
        <v>-4.59342510842585</v>
      </c>
      <c r="J28" s="159">
        <v>1.22730136135723</v>
      </c>
      <c r="K28" s="159">
        <v>4.40909895845669</v>
      </c>
      <c r="L28" s="159">
        <v>-10.200226268441</v>
      </c>
      <c r="M28" s="159">
        <v>5.76936081447955</v>
      </c>
      <c r="N28" s="159">
        <v>-11.8386171617943</v>
      </c>
      <c r="O28" s="159">
        <v>-2.98120973896201</v>
      </c>
      <c r="P28" s="159">
        <v>7.90963627147333</v>
      </c>
      <c r="Q28" s="159">
        <v>-1.59062993090546</v>
      </c>
      <c r="R28" s="159">
        <v>6.19401837561356</v>
      </c>
      <c r="S28" s="159">
        <v>2.28190433923332</v>
      </c>
      <c r="T28" s="159">
        <v>15.5776340588145</v>
      </c>
      <c r="U28" s="159">
        <v>4.23948473736512</v>
      </c>
      <c r="V28" s="159">
        <v>8.4259196040013</v>
      </c>
      <c r="W28" s="159">
        <v>6.92749228357314</v>
      </c>
      <c r="X28" s="159">
        <v>-3.02262595984518</v>
      </c>
      <c r="Y28" s="159">
        <v>19.9329450031188</v>
      </c>
      <c r="Z28" s="159">
        <v>13.2749178738586</v>
      </c>
      <c r="AA28" s="159">
        <v>14.6644044199511</v>
      </c>
      <c r="AB28" s="159">
        <v>16.7966694365566</v>
      </c>
      <c r="AC28" s="159">
        <v>6.6213145528154</v>
      </c>
      <c r="AD28" s="18">
        <v>8.90077295259767</v>
      </c>
      <c r="AE28" s="18">
        <v>13.1046131974841</v>
      </c>
      <c r="AF28" s="118">
        <v>5.80613869974297</v>
      </c>
      <c r="AG28" s="118">
        <v>2.48935301179201</v>
      </c>
      <c r="AH28" s="118">
        <v>6.57911107673851</v>
      </c>
      <c r="AI28" s="118">
        <v>-7.64406575736634</v>
      </c>
      <c r="AJ28" s="159">
        <v>-7.01355784629823</v>
      </c>
      <c r="AK28" s="118">
        <v>-3.51115373450171</v>
      </c>
      <c r="AL28" s="118">
        <v>-7.50956835233194</v>
      </c>
      <c r="AM28" s="118">
        <v>-3.9816829653996</v>
      </c>
      <c r="AN28" s="12">
        <v>2.07267218762095</v>
      </c>
      <c r="AO28" s="12">
        <v>-3.23355790994513</v>
      </c>
      <c r="AP28" s="12">
        <v>2.58651472566158</v>
      </c>
      <c r="AQ28" s="118">
        <v>6.85784259856213</v>
      </c>
    </row>
    <row r="29" spans="1:43" s="158" customFormat="1" ht="12" customHeight="1">
      <c r="A29" s="115">
        <v>2420</v>
      </c>
      <c r="B29" s="88" t="s">
        <v>92</v>
      </c>
      <c r="C29" s="160">
        <v>6.16564974153167</v>
      </c>
      <c r="D29" s="160">
        <v>-14.2445065051596</v>
      </c>
      <c r="E29" s="160">
        <v>-19.5020174030655</v>
      </c>
      <c r="F29" s="160">
        <v>-17.192912067448</v>
      </c>
      <c r="G29" s="160">
        <v>-19.6369727016173</v>
      </c>
      <c r="H29" s="160">
        <v>-2.75671355047081</v>
      </c>
      <c r="I29" s="160">
        <v>2.45702795821539</v>
      </c>
      <c r="J29" s="160">
        <v>-1.45009209026537</v>
      </c>
      <c r="K29" s="160">
        <v>1.47628481993774</v>
      </c>
      <c r="L29" s="160">
        <v>10.3525617310295</v>
      </c>
      <c r="M29" s="160">
        <v>11.2553528085847</v>
      </c>
      <c r="N29" s="160">
        <v>14.9212675069682</v>
      </c>
      <c r="O29" s="160">
        <v>16.3926544283602</v>
      </c>
      <c r="P29" s="160">
        <v>10.6048779364563</v>
      </c>
      <c r="Q29" s="160">
        <v>6.78939303884778</v>
      </c>
      <c r="R29" s="160">
        <v>6.26888479507718</v>
      </c>
      <c r="S29" s="160">
        <v>2.6998871435533</v>
      </c>
      <c r="T29" s="160">
        <v>4.44728993327378</v>
      </c>
      <c r="U29" s="160">
        <v>11.9096742611586</v>
      </c>
      <c r="V29" s="160">
        <v>8.53080048620583</v>
      </c>
      <c r="W29" s="160">
        <v>11.9905794170437</v>
      </c>
      <c r="X29" s="161">
        <v>1.27316705885334</v>
      </c>
      <c r="Y29" s="161">
        <v>7.57661856935731</v>
      </c>
      <c r="Z29" s="161">
        <v>5.64946635107023</v>
      </c>
      <c r="AA29" s="161">
        <v>2.72563886293669</v>
      </c>
      <c r="AB29" s="161">
        <v>13.053533906323</v>
      </c>
      <c r="AC29" s="161">
        <v>2.72173028042783</v>
      </c>
      <c r="AD29" s="166">
        <v>5.67109391556918</v>
      </c>
      <c r="AE29" s="166">
        <v>10.4697909124104</v>
      </c>
      <c r="AF29" s="162">
        <v>6.95619043715723</v>
      </c>
      <c r="AG29" s="162">
        <v>6.22555235495212</v>
      </c>
      <c r="AH29" s="162">
        <v>11.2453265490804</v>
      </c>
      <c r="AI29" s="162">
        <v>5.86086162470698</v>
      </c>
      <c r="AJ29" s="161">
        <v>6.91985098785514</v>
      </c>
      <c r="AK29" s="162">
        <v>6.73213864774355</v>
      </c>
      <c r="AL29" s="162">
        <v>4.1683623380045</v>
      </c>
      <c r="AM29" s="162">
        <v>4.70959498120629</v>
      </c>
      <c r="AN29" s="1">
        <v>1.12470309324064</v>
      </c>
      <c r="AO29" s="1">
        <v>-2.18836270411536</v>
      </c>
      <c r="AP29" s="1">
        <v>-1.4485950076986</v>
      </c>
      <c r="AQ29" s="162">
        <v>-0.964745080069243</v>
      </c>
    </row>
    <row r="30" spans="1:43" s="93" customFormat="1" ht="12" customHeight="1">
      <c r="A30" s="127">
        <v>2520</v>
      </c>
      <c r="B30" s="23" t="s">
        <v>93</v>
      </c>
      <c r="C30" s="159">
        <v>7.48509554903123</v>
      </c>
      <c r="D30" s="159">
        <v>6.39416025226522</v>
      </c>
      <c r="E30" s="159">
        <v>7.74232684156685</v>
      </c>
      <c r="F30" s="159">
        <v>3.24610240360725</v>
      </c>
      <c r="G30" s="159">
        <v>-5.3697783308565</v>
      </c>
      <c r="H30" s="159">
        <v>-7.20362158543223</v>
      </c>
      <c r="I30" s="159">
        <v>-14.3872559169777</v>
      </c>
      <c r="J30" s="159">
        <v>-5.07618952092953</v>
      </c>
      <c r="K30" s="159">
        <v>-1.42136670064286</v>
      </c>
      <c r="L30" s="159">
        <v>4.29080186597454</v>
      </c>
      <c r="M30" s="159">
        <v>16.6494320034646</v>
      </c>
      <c r="N30" s="159">
        <v>2.14448174862405</v>
      </c>
      <c r="O30" s="159">
        <v>3.83482033880077</v>
      </c>
      <c r="P30" s="159">
        <v>8.1675778199434</v>
      </c>
      <c r="Q30" s="159">
        <v>3.45851616264182</v>
      </c>
      <c r="R30" s="159">
        <v>6.46507860006341</v>
      </c>
      <c r="S30" s="159">
        <v>3.67964910307825</v>
      </c>
      <c r="T30" s="159">
        <v>5.72100856871583</v>
      </c>
      <c r="U30" s="159">
        <v>-6.93335833522639</v>
      </c>
      <c r="V30" s="159">
        <v>1.84109328154462</v>
      </c>
      <c r="W30" s="159">
        <v>5.88984949037774</v>
      </c>
      <c r="X30" s="159">
        <v>-4.67334953857836</v>
      </c>
      <c r="Y30" s="159">
        <v>14.3461191891547</v>
      </c>
      <c r="Z30" s="159">
        <v>-2.67033773904097</v>
      </c>
      <c r="AA30" s="159">
        <v>-5.35763558543074</v>
      </c>
      <c r="AB30" s="159">
        <v>-2.22925581333191</v>
      </c>
      <c r="AC30" s="159">
        <v>-3.51370769799852</v>
      </c>
      <c r="AD30" s="18">
        <v>9.83549253556121</v>
      </c>
      <c r="AE30" s="18">
        <v>9.63542738344166</v>
      </c>
      <c r="AF30" s="118">
        <v>7.46227899412409</v>
      </c>
      <c r="AG30" s="118">
        <v>2.98973251638599</v>
      </c>
      <c r="AH30" s="118">
        <v>3.23718407088306</v>
      </c>
      <c r="AI30" s="118">
        <v>2.75297331750781</v>
      </c>
      <c r="AJ30" s="159">
        <v>-2.33777625187223</v>
      </c>
      <c r="AK30" s="118">
        <v>-7.88947754962585</v>
      </c>
      <c r="AL30" s="118">
        <v>-8.30539342479365</v>
      </c>
      <c r="AM30" s="118">
        <v>-8.41969179539256</v>
      </c>
      <c r="AN30" s="12">
        <v>1.53539583005149</v>
      </c>
      <c r="AO30" s="12">
        <v>-3.11111413798991</v>
      </c>
      <c r="AP30" s="12">
        <v>-2.32718631124751</v>
      </c>
      <c r="AQ30" s="118">
        <v>-4.77089475874505</v>
      </c>
    </row>
    <row r="31" spans="1:43" s="158" customFormat="1" ht="12" customHeight="1">
      <c r="A31" s="115">
        <v>2690</v>
      </c>
      <c r="B31" s="88" t="s">
        <v>111</v>
      </c>
      <c r="C31" s="160">
        <v>21.9273025649954</v>
      </c>
      <c r="D31" s="160">
        <v>5.56226511679491</v>
      </c>
      <c r="E31" s="160">
        <v>2.58998787858801</v>
      </c>
      <c r="F31" s="160">
        <v>14.4915707501585</v>
      </c>
      <c r="G31" s="160">
        <v>0.663399946827812</v>
      </c>
      <c r="H31" s="160">
        <v>-4.20262821729816</v>
      </c>
      <c r="I31" s="160">
        <v>-11.4820242776465</v>
      </c>
      <c r="J31" s="160">
        <v>-20.9902809192592</v>
      </c>
      <c r="K31" s="160">
        <v>-11.0740406671508</v>
      </c>
      <c r="L31" s="160">
        <v>-3.61404417422831</v>
      </c>
      <c r="M31" s="160">
        <v>4.25572298480876</v>
      </c>
      <c r="N31" s="160">
        <v>5.715097070852</v>
      </c>
      <c r="O31" s="160">
        <v>7.88065250255956</v>
      </c>
      <c r="P31" s="160">
        <v>7.13552439495261</v>
      </c>
      <c r="Q31" s="160">
        <v>7.23708726739327</v>
      </c>
      <c r="R31" s="160">
        <v>5.85876632127101</v>
      </c>
      <c r="S31" s="160">
        <v>2.06631754413811</v>
      </c>
      <c r="T31" s="160">
        <v>-5.59329804174197</v>
      </c>
      <c r="U31" s="160">
        <v>-10.1148931727426</v>
      </c>
      <c r="V31" s="160">
        <v>-5.73496365755739</v>
      </c>
      <c r="W31" s="160">
        <v>-11.1710972960434</v>
      </c>
      <c r="X31" s="161">
        <v>-9.11228491016347</v>
      </c>
      <c r="Y31" s="161">
        <v>2.4676240788018</v>
      </c>
      <c r="Z31" s="161">
        <v>-4.91901776989096</v>
      </c>
      <c r="AA31" s="161">
        <v>1.91449358099192</v>
      </c>
      <c r="AB31" s="161">
        <v>7.46010523717549</v>
      </c>
      <c r="AC31" s="161">
        <v>5.83242561646455</v>
      </c>
      <c r="AD31" s="166">
        <v>11.4983956005801</v>
      </c>
      <c r="AE31" s="166">
        <v>8.7606400441741</v>
      </c>
      <c r="AF31" s="162">
        <v>9.32018922876709</v>
      </c>
      <c r="AG31" s="162">
        <v>10.8487044853362</v>
      </c>
      <c r="AH31" s="162">
        <v>9.33818027297689</v>
      </c>
      <c r="AI31" s="162">
        <v>6.8126972199683</v>
      </c>
      <c r="AJ31" s="161">
        <v>5.89883268621604</v>
      </c>
      <c r="AK31" s="162">
        <v>-0.640357516945609</v>
      </c>
      <c r="AL31" s="162">
        <v>-4.94899090748548</v>
      </c>
      <c r="AM31" s="162">
        <v>1.15249108411959</v>
      </c>
      <c r="AN31" s="1">
        <v>1.96213073184566</v>
      </c>
      <c r="AO31" s="1">
        <v>-1.44216058589856</v>
      </c>
      <c r="AP31" s="1">
        <v>2.54880025120544</v>
      </c>
      <c r="AQ31" s="162">
        <v>-3.70129257525808</v>
      </c>
    </row>
    <row r="32" spans="1:43" s="93" customFormat="1" ht="12" customHeight="1">
      <c r="A32" s="127">
        <v>2700</v>
      </c>
      <c r="B32" s="23" t="s">
        <v>112</v>
      </c>
      <c r="C32" s="159">
        <v>4.41134734048099</v>
      </c>
      <c r="D32" s="159">
        <v>-4.54810512244966</v>
      </c>
      <c r="E32" s="159">
        <v>40.2841020591422</v>
      </c>
      <c r="F32" s="159">
        <v>33.2856018125648</v>
      </c>
      <c r="G32" s="159">
        <v>23.2990938873743</v>
      </c>
      <c r="H32" s="159">
        <v>64.4083449982538</v>
      </c>
      <c r="I32" s="159">
        <v>8.98779330772404</v>
      </c>
      <c r="J32" s="159">
        <v>5.16228360161137</v>
      </c>
      <c r="K32" s="159">
        <v>39.0997820493747</v>
      </c>
      <c r="L32" s="159">
        <v>8.73641673798246</v>
      </c>
      <c r="M32" s="159">
        <v>23.9488381476132</v>
      </c>
      <c r="N32" s="159">
        <v>0.104299276146423</v>
      </c>
      <c r="O32" s="159">
        <v>-2.33535279047954</v>
      </c>
      <c r="P32" s="159">
        <v>-13.0425336423295</v>
      </c>
      <c r="Q32" s="159">
        <v>-19.3612276520358</v>
      </c>
      <c r="R32" s="159">
        <v>-4.96653893606774</v>
      </c>
      <c r="S32" s="159">
        <v>-18.4014626458261</v>
      </c>
      <c r="T32" s="159">
        <v>0.912222081480693</v>
      </c>
      <c r="U32" s="159">
        <v>17.7574074062746</v>
      </c>
      <c r="V32" s="159">
        <v>20.1633101483192</v>
      </c>
      <c r="W32" s="159">
        <v>11.1635429383727</v>
      </c>
      <c r="X32" s="159">
        <v>-4.67395674126963</v>
      </c>
      <c r="Y32" s="159">
        <v>-16.3756309302374</v>
      </c>
      <c r="Z32" s="159">
        <v>-36.7949671273046</v>
      </c>
      <c r="AA32" s="159">
        <v>-33.9736937784506</v>
      </c>
      <c r="AB32" s="159">
        <v>-7.73997858281865</v>
      </c>
      <c r="AC32" s="159">
        <v>-15.5247684612059</v>
      </c>
      <c r="AD32" s="18">
        <v>6.29871022149921</v>
      </c>
      <c r="AE32" s="18">
        <v>15.0318350651486</v>
      </c>
      <c r="AF32" s="118">
        <v>-51.0099842853058</v>
      </c>
      <c r="AG32" s="118">
        <v>-28.3578510916309</v>
      </c>
      <c r="AH32" s="118">
        <v>-11.3190225813074</v>
      </c>
      <c r="AI32" s="118">
        <v>-25.2252072563006</v>
      </c>
      <c r="AJ32" s="159">
        <v>13.6692620113327</v>
      </c>
      <c r="AK32" s="118">
        <v>-7.2094667694529</v>
      </c>
      <c r="AL32" s="118">
        <v>-21.4195066481987</v>
      </c>
      <c r="AM32" s="118">
        <v>-4.45317520643026</v>
      </c>
      <c r="AN32" s="12">
        <v>-8.49860451687748</v>
      </c>
      <c r="AO32" s="12">
        <v>-5.58379621646682</v>
      </c>
      <c r="AP32" s="12">
        <v>-17.5866929302849</v>
      </c>
      <c r="AQ32" s="118">
        <v>-19.8982976315504</v>
      </c>
    </row>
    <row r="33" spans="1:43" s="93" customFormat="1" ht="12" customHeight="1">
      <c r="A33" s="54">
        <v>3690</v>
      </c>
      <c r="B33" s="163" t="s">
        <v>113</v>
      </c>
      <c r="C33" s="164">
        <v>11.4881933383236</v>
      </c>
      <c r="D33" s="164">
        <v>-15.5291897148094</v>
      </c>
      <c r="E33" s="164">
        <v>-21.8535329122045</v>
      </c>
      <c r="F33" s="164">
        <v>-21.6703484368278</v>
      </c>
      <c r="G33" s="164">
        <v>-23.5507356277815</v>
      </c>
      <c r="H33" s="164">
        <v>-23.004414075126</v>
      </c>
      <c r="I33" s="164">
        <v>-22.07825720758</v>
      </c>
      <c r="J33" s="164">
        <v>-16.7241367252341</v>
      </c>
      <c r="K33" s="164">
        <v>-13.4620395786637</v>
      </c>
      <c r="L33" s="164">
        <v>11.2846385234266</v>
      </c>
      <c r="M33" s="164">
        <v>22.7183774376036</v>
      </c>
      <c r="N33" s="164">
        <v>20.9717617129659</v>
      </c>
      <c r="O33" s="164">
        <v>25.493512665526</v>
      </c>
      <c r="P33" s="164">
        <v>30.745083095287</v>
      </c>
      <c r="Q33" s="164">
        <v>17.7330525757541</v>
      </c>
      <c r="R33" s="164">
        <v>12.9468882553018</v>
      </c>
      <c r="S33" s="164">
        <v>2.83320972711075</v>
      </c>
      <c r="T33" s="164">
        <v>2.98245160891162</v>
      </c>
      <c r="U33" s="164">
        <v>15.7961599424252</v>
      </c>
      <c r="V33" s="164">
        <v>9.81956546312241</v>
      </c>
      <c r="W33" s="164">
        <v>35.9116204777392</v>
      </c>
      <c r="X33" s="165">
        <v>16.6212987308655</v>
      </c>
      <c r="Y33" s="165">
        <v>10.5285656984137</v>
      </c>
      <c r="Z33" s="165">
        <v>4.20149070884807</v>
      </c>
      <c r="AA33" s="165">
        <v>-10.3229803353905</v>
      </c>
      <c r="AB33" s="165">
        <v>-7.57180928275287</v>
      </c>
      <c r="AC33" s="165">
        <v>-5.33610833077489</v>
      </c>
      <c r="AD33" s="167">
        <v>9.84596336678753</v>
      </c>
      <c r="AE33" s="167">
        <v>0.0973820648863437</v>
      </c>
      <c r="AF33" s="72">
        <v>-1.53068118297598</v>
      </c>
      <c r="AG33" s="72">
        <v>3.34452743818472</v>
      </c>
      <c r="AH33" s="72">
        <v>-1.87974035367589</v>
      </c>
      <c r="AI33" s="72">
        <v>5.28108015781997</v>
      </c>
      <c r="AJ33" s="165">
        <v>4.01991000720594</v>
      </c>
      <c r="AK33" s="72">
        <v>1.80876752586537</v>
      </c>
      <c r="AL33" s="72">
        <v>-2.08586146119715</v>
      </c>
      <c r="AM33" s="72">
        <v>-1.06016923377309</v>
      </c>
      <c r="AN33" s="55">
        <v>-8.13655224270744</v>
      </c>
      <c r="AO33" s="55">
        <v>-14.5747614288062</v>
      </c>
      <c r="AP33" s="55">
        <v>-7.74048831103349</v>
      </c>
      <c r="AQ33" s="72">
        <v>-7.85539400345439</v>
      </c>
    </row>
    <row r="34" spans="1:42" s="158" customFormat="1" ht="12" customHeight="1">
      <c r="A34" s="265" t="s">
        <v>169</v>
      </c>
      <c r="B34" s="88"/>
      <c r="C34" s="162"/>
      <c r="D34" s="162"/>
      <c r="E34" s="162"/>
      <c r="F34" s="162"/>
      <c r="G34" s="162"/>
      <c r="H34" s="162"/>
      <c r="I34" s="162"/>
      <c r="J34" s="162"/>
      <c r="M34" s="162"/>
      <c r="N34" s="162"/>
      <c r="Q34" s="162"/>
      <c r="R34" s="162"/>
      <c r="AN34" s="196"/>
      <c r="AO34" s="196"/>
      <c r="AP34" s="196"/>
    </row>
    <row r="35" spans="1:18" s="158" customFormat="1" ht="12" customHeight="1">
      <c r="A35" s="265" t="s">
        <v>170</v>
      </c>
      <c r="B35" s="88"/>
      <c r="C35" s="162"/>
      <c r="D35" s="162"/>
      <c r="E35" s="162"/>
      <c r="F35" s="162"/>
      <c r="G35" s="162"/>
      <c r="H35" s="162"/>
      <c r="I35" s="162"/>
      <c r="J35" s="162"/>
      <c r="M35" s="162"/>
      <c r="N35" s="162"/>
      <c r="Q35" s="162"/>
      <c r="R35" s="162"/>
    </row>
    <row r="36" ht="12.75">
      <c r="A36" s="268" t="s">
        <v>125</v>
      </c>
    </row>
    <row r="37" ht="12.75">
      <c r="A37" s="266" t="s">
        <v>128</v>
      </c>
    </row>
  </sheetData>
  <sheetProtection/>
  <mergeCells count="15">
    <mergeCell ref="AN17:AQ17"/>
    <mergeCell ref="A17:A18"/>
    <mergeCell ref="B17:B18"/>
    <mergeCell ref="D17:G17"/>
    <mergeCell ref="H17:K17"/>
    <mergeCell ref="L17:O17"/>
    <mergeCell ref="P17:S17"/>
    <mergeCell ref="T17:W17"/>
    <mergeCell ref="X17:AA17"/>
    <mergeCell ref="AJ17:AM17"/>
    <mergeCell ref="AB17:AE17"/>
    <mergeCell ref="AF17:AI17"/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37"/>
  <sheetViews>
    <sheetView zoomScalePageLayoutView="0" workbookViewId="0" topLeftCell="A16">
      <selection activeCell="A34" sqref="A34:A35"/>
    </sheetView>
  </sheetViews>
  <sheetFormatPr defaultColWidth="11.421875" defaultRowHeight="12.75"/>
  <cols>
    <col min="1" max="1" width="11.00390625" style="168" customWidth="1"/>
    <col min="2" max="2" width="46.00390625" style="168" customWidth="1"/>
    <col min="3" max="3" width="6.421875" style="169" customWidth="1"/>
    <col min="4" max="17" width="6.421875" style="168" customWidth="1"/>
    <col min="18" max="25" width="5.7109375" style="168" customWidth="1"/>
    <col min="26" max="33" width="5.57421875" style="168" customWidth="1"/>
    <col min="34" max="34" width="6.140625" style="168" customWidth="1"/>
    <col min="35" max="35" width="4.57421875" style="168" bestFit="1" customWidth="1"/>
    <col min="36" max="36" width="5.140625" style="168" bestFit="1" customWidth="1"/>
    <col min="37" max="37" width="4.7109375" style="168" bestFit="1" customWidth="1"/>
    <col min="38" max="39" width="3.7109375" style="168" bestFit="1" customWidth="1"/>
    <col min="40" max="40" width="5.00390625" style="168" bestFit="1" customWidth="1"/>
    <col min="41" max="42" width="4.57421875" style="168" bestFit="1" customWidth="1"/>
    <col min="43" max="43" width="3.7109375" style="168" bestFit="1" customWidth="1"/>
    <col min="44" max="16384" width="11.421875" style="168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1" spans="3:7" s="5" customFormat="1" ht="12.75">
      <c r="C11" s="24"/>
      <c r="D11" s="24"/>
      <c r="E11" s="24"/>
      <c r="F11" s="24"/>
      <c r="G11" s="24"/>
    </row>
    <row r="12" spans="1:7" s="5" customFormat="1" ht="15">
      <c r="A12" s="78" t="s">
        <v>103</v>
      </c>
      <c r="C12" s="24"/>
      <c r="D12" s="24"/>
      <c r="E12" s="24"/>
      <c r="F12" s="24"/>
      <c r="G12" s="24"/>
    </row>
    <row r="13" spans="1:7" s="5" customFormat="1" ht="24" customHeight="1">
      <c r="A13" s="94" t="s">
        <v>81</v>
      </c>
      <c r="B13" s="24"/>
      <c r="C13" s="24"/>
      <c r="D13" s="24"/>
      <c r="E13" s="24"/>
      <c r="F13" s="24"/>
      <c r="G13" s="24"/>
    </row>
    <row r="14" spans="1:7" s="5" customFormat="1" ht="15">
      <c r="A14" s="94" t="s">
        <v>145</v>
      </c>
      <c r="B14" s="24"/>
      <c r="C14" s="24"/>
      <c r="D14" s="24"/>
      <c r="E14" s="24"/>
      <c r="F14" s="24"/>
      <c r="G14" s="24"/>
    </row>
    <row r="15" spans="1:7" s="5" customFormat="1" ht="15">
      <c r="A15" s="78" t="s">
        <v>129</v>
      </c>
      <c r="B15" s="24"/>
      <c r="C15" s="24"/>
      <c r="D15" s="24"/>
      <c r="E15" s="24"/>
      <c r="F15" s="24"/>
      <c r="G15" s="24"/>
    </row>
    <row r="16" spans="1:41" ht="13.5" thickBot="1">
      <c r="A16" s="109"/>
      <c r="B16" s="186"/>
      <c r="C16" s="185"/>
      <c r="D16" s="185"/>
      <c r="E16" s="185"/>
      <c r="F16" s="185"/>
      <c r="G16" s="184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AF16" s="81"/>
      <c r="AG16" s="81"/>
      <c r="AH16" s="81"/>
      <c r="AJ16" s="183"/>
      <c r="AK16" s="183"/>
      <c r="AL16" s="183"/>
      <c r="AN16" s="183"/>
      <c r="AO16" s="183"/>
    </row>
    <row r="17" spans="1:43" ht="12.75">
      <c r="A17" s="253" t="s">
        <v>121</v>
      </c>
      <c r="B17" s="255" t="s">
        <v>122</v>
      </c>
      <c r="C17" s="110">
        <v>2007</v>
      </c>
      <c r="D17" s="247">
        <v>2008</v>
      </c>
      <c r="E17" s="248"/>
      <c r="F17" s="248"/>
      <c r="G17" s="249"/>
      <c r="H17" s="247">
        <v>2009</v>
      </c>
      <c r="I17" s="248"/>
      <c r="J17" s="248"/>
      <c r="K17" s="249"/>
      <c r="L17" s="247">
        <v>2010</v>
      </c>
      <c r="M17" s="248"/>
      <c r="N17" s="248"/>
      <c r="O17" s="249"/>
      <c r="P17" s="257">
        <v>2011</v>
      </c>
      <c r="Q17" s="258"/>
      <c r="R17" s="258"/>
      <c r="S17" s="259"/>
      <c r="T17" s="257">
        <v>2012</v>
      </c>
      <c r="U17" s="258"/>
      <c r="V17" s="258"/>
      <c r="W17" s="259"/>
      <c r="X17" s="257">
        <v>2013</v>
      </c>
      <c r="Y17" s="258"/>
      <c r="Z17" s="258"/>
      <c r="AA17" s="258"/>
      <c r="AB17" s="260">
        <v>2014</v>
      </c>
      <c r="AC17" s="258"/>
      <c r="AD17" s="258"/>
      <c r="AE17" s="261"/>
      <c r="AF17" s="260">
        <v>2015</v>
      </c>
      <c r="AG17" s="258"/>
      <c r="AH17" s="258"/>
      <c r="AI17" s="261"/>
      <c r="AJ17" s="260">
        <v>2016</v>
      </c>
      <c r="AK17" s="258"/>
      <c r="AL17" s="258"/>
      <c r="AM17" s="261"/>
      <c r="AN17" s="260">
        <v>2017</v>
      </c>
      <c r="AO17" s="258"/>
      <c r="AP17" s="258"/>
      <c r="AQ17" s="261"/>
    </row>
    <row r="18" spans="1:43" ht="13.5" thickBot="1">
      <c r="A18" s="254"/>
      <c r="B18" s="256"/>
      <c r="C18" s="181" t="s">
        <v>7</v>
      </c>
      <c r="D18" s="182" t="s">
        <v>5</v>
      </c>
      <c r="E18" s="181" t="s">
        <v>6</v>
      </c>
      <c r="F18" s="181" t="s">
        <v>61</v>
      </c>
      <c r="G18" s="181" t="s">
        <v>7</v>
      </c>
      <c r="H18" s="182" t="s">
        <v>5</v>
      </c>
      <c r="I18" s="181" t="s">
        <v>6</v>
      </c>
      <c r="J18" s="181" t="s">
        <v>61</v>
      </c>
      <c r="K18" s="181" t="s">
        <v>7</v>
      </c>
      <c r="L18" s="181" t="s">
        <v>5</v>
      </c>
      <c r="M18" s="182" t="s">
        <v>6</v>
      </c>
      <c r="N18" s="181" t="s">
        <v>61</v>
      </c>
      <c r="O18" s="181" t="s">
        <v>7</v>
      </c>
      <c r="P18" s="181" t="s">
        <v>5</v>
      </c>
      <c r="Q18" s="182" t="s">
        <v>6</v>
      </c>
      <c r="R18" s="181" t="s">
        <v>61</v>
      </c>
      <c r="S18" s="181" t="s">
        <v>7</v>
      </c>
      <c r="T18" s="180" t="s">
        <v>5</v>
      </c>
      <c r="U18" s="178" t="s">
        <v>6</v>
      </c>
      <c r="V18" s="181" t="s">
        <v>61</v>
      </c>
      <c r="W18" s="180" t="s">
        <v>7</v>
      </c>
      <c r="X18" s="179" t="s">
        <v>5</v>
      </c>
      <c r="Y18" s="178" t="s">
        <v>6</v>
      </c>
      <c r="Z18" s="178" t="s">
        <v>61</v>
      </c>
      <c r="AA18" s="179" t="s">
        <v>7</v>
      </c>
      <c r="AB18" s="176" t="s">
        <v>5</v>
      </c>
      <c r="AC18" s="178" t="s">
        <v>6</v>
      </c>
      <c r="AD18" s="178" t="s">
        <v>61</v>
      </c>
      <c r="AE18" s="177" t="s">
        <v>7</v>
      </c>
      <c r="AF18" s="157" t="s">
        <v>5</v>
      </c>
      <c r="AG18" s="112" t="s">
        <v>6</v>
      </c>
      <c r="AH18" s="112" t="s">
        <v>61</v>
      </c>
      <c r="AI18" s="177" t="s">
        <v>7</v>
      </c>
      <c r="AJ18" s="157" t="s">
        <v>5</v>
      </c>
      <c r="AK18" s="112" t="s">
        <v>6</v>
      </c>
      <c r="AL18" s="112" t="s">
        <v>61</v>
      </c>
      <c r="AM18" s="177" t="s">
        <v>7</v>
      </c>
      <c r="AN18" s="157" t="s">
        <v>5</v>
      </c>
      <c r="AO18" s="112" t="s">
        <v>6</v>
      </c>
      <c r="AP18" s="112" t="s">
        <v>61</v>
      </c>
      <c r="AQ18" s="177" t="s">
        <v>7</v>
      </c>
    </row>
    <row r="19" spans="1:43" s="158" customFormat="1" ht="12.75">
      <c r="A19" s="86">
        <v>1501</v>
      </c>
      <c r="B19" s="113" t="s">
        <v>89</v>
      </c>
      <c r="C19" s="105">
        <v>1.0178940500862412</v>
      </c>
      <c r="D19" s="105">
        <v>2.7069890102329452</v>
      </c>
      <c r="E19" s="105">
        <v>-0.9320693833664022</v>
      </c>
      <c r="F19" s="105">
        <v>-2.5692786543654007</v>
      </c>
      <c r="G19" s="105">
        <v>-6.519980361344838</v>
      </c>
      <c r="H19" s="105">
        <v>-11.910912064866071</v>
      </c>
      <c r="I19" s="105">
        <v>-13.316443537192388</v>
      </c>
      <c r="J19" s="105">
        <v>-14.872816631812121</v>
      </c>
      <c r="K19" s="105">
        <v>-12.923152749860346</v>
      </c>
      <c r="L19" s="105">
        <v>-6.373837829597061</v>
      </c>
      <c r="M19" s="105">
        <v>-2.2996967093403953</v>
      </c>
      <c r="N19" s="105">
        <v>0.3516269144788464</v>
      </c>
      <c r="O19" s="105">
        <v>0.32189817571740853</v>
      </c>
      <c r="P19" s="105">
        <v>-1.013347455474063</v>
      </c>
      <c r="Q19" s="105">
        <v>-1.5150669004503987</v>
      </c>
      <c r="R19" s="105">
        <v>-0.852884767156538</v>
      </c>
      <c r="S19" s="105">
        <v>-0.3824087854916265</v>
      </c>
      <c r="T19" s="105">
        <v>1.7126795897463865</v>
      </c>
      <c r="U19" s="105">
        <v>0.9869433270580543</v>
      </c>
      <c r="V19" s="105">
        <v>0.7120894421713585</v>
      </c>
      <c r="W19" s="105">
        <v>0.33804172277399336</v>
      </c>
      <c r="X19" s="106">
        <v>-1.733268317168573</v>
      </c>
      <c r="Y19" s="106">
        <v>-1.6715390146946334</v>
      </c>
      <c r="Z19" s="106">
        <v>-2.118618002364143</v>
      </c>
      <c r="AA19" s="106">
        <v>-1.8706435877652248</v>
      </c>
      <c r="AB19" s="106">
        <v>0.19923102586606503</v>
      </c>
      <c r="AC19" s="106">
        <v>0.48208147477547986</v>
      </c>
      <c r="AD19" s="107">
        <v>0.4353105448905069</v>
      </c>
      <c r="AE19" s="107">
        <v>0.6198684836545749</v>
      </c>
      <c r="AF19" s="108">
        <v>0.0012845130604006716</v>
      </c>
      <c r="AG19" s="108">
        <v>0.5442593607187978</v>
      </c>
      <c r="AH19" s="108">
        <v>1.6838539818325153</v>
      </c>
      <c r="AI19" s="107">
        <v>1.623297382448486</v>
      </c>
      <c r="AJ19" s="106">
        <v>2.8943715917587016</v>
      </c>
      <c r="AK19" s="108">
        <v>1.365352075418896</v>
      </c>
      <c r="AL19" s="108">
        <v>-0.08005959909950267</v>
      </c>
      <c r="AM19" s="108">
        <v>-0.18540356257625534</v>
      </c>
      <c r="AN19" s="106">
        <v>-2.0599272750307964</v>
      </c>
      <c r="AO19" s="108">
        <v>-3.1092611602674705</v>
      </c>
      <c r="AP19" s="108">
        <v>-4.016864275458425</v>
      </c>
      <c r="AQ19" s="108">
        <v>-4.242730643421442</v>
      </c>
    </row>
    <row r="20" spans="1:43" s="158" customFormat="1" ht="12" customHeight="1">
      <c r="A20" s="114">
        <v>1511</v>
      </c>
      <c r="B20" s="175" t="s">
        <v>106</v>
      </c>
      <c r="C20" s="174">
        <v>12.8577067298204</v>
      </c>
      <c r="D20" s="174">
        <v>13.1565042798267</v>
      </c>
      <c r="E20" s="174">
        <v>13.1055583885773</v>
      </c>
      <c r="F20" s="174">
        <v>10.2890739833415</v>
      </c>
      <c r="G20" s="174">
        <v>-4.66905657077906</v>
      </c>
      <c r="H20" s="174">
        <v>-3.07246918192006</v>
      </c>
      <c r="I20" s="174">
        <v>-7.21370604147881</v>
      </c>
      <c r="J20" s="174">
        <v>-9.45357618836072</v>
      </c>
      <c r="K20" s="174">
        <v>0.623681555535182</v>
      </c>
      <c r="L20" s="174">
        <v>0.751517487233824</v>
      </c>
      <c r="M20" s="174">
        <v>3.64431486880466</v>
      </c>
      <c r="N20" s="174">
        <v>4.94554018251398</v>
      </c>
      <c r="O20" s="174">
        <v>5.74241181296144</v>
      </c>
      <c r="P20" s="174">
        <v>6.51238404896243</v>
      </c>
      <c r="Q20" s="174">
        <v>4.37880918893577</v>
      </c>
      <c r="R20" s="174">
        <v>2.97335203366059</v>
      </c>
      <c r="S20" s="174">
        <v>4.93922937677784</v>
      </c>
      <c r="T20" s="174">
        <v>0.99658825641944</v>
      </c>
      <c r="U20" s="174">
        <v>1.03305785123966</v>
      </c>
      <c r="V20" s="174">
        <v>4.46744756197221</v>
      </c>
      <c r="W20" s="174">
        <v>2.92426482667984</v>
      </c>
      <c r="X20" s="174">
        <v>2.48022046404126</v>
      </c>
      <c r="Y20" s="174">
        <v>1.07584244687474</v>
      </c>
      <c r="Z20" s="174">
        <v>1.19078661451542</v>
      </c>
      <c r="AA20" s="174">
        <v>2.64964086193135</v>
      </c>
      <c r="AB20" s="174">
        <v>3.79944482997918</v>
      </c>
      <c r="AC20" s="174">
        <v>7.29239971850807</v>
      </c>
      <c r="AD20" s="118">
        <v>1.55901047929909</v>
      </c>
      <c r="AE20" s="118">
        <v>-0.598662727414074</v>
      </c>
      <c r="AF20" s="118">
        <v>0.0752131037940832</v>
      </c>
      <c r="AG20" s="118">
        <v>1.13962449782735</v>
      </c>
      <c r="AH20" s="118">
        <v>9.7729098828604</v>
      </c>
      <c r="AI20" s="118">
        <v>3.06609307782556</v>
      </c>
      <c r="AJ20" s="174">
        <v>4.74321503131524</v>
      </c>
      <c r="AK20" s="118">
        <v>2.06712062256809</v>
      </c>
      <c r="AL20" s="118">
        <v>0.431466214654449</v>
      </c>
      <c r="AM20" s="118">
        <v>7.39925627988161</v>
      </c>
      <c r="AN20" s="12">
        <v>8.78577692736984</v>
      </c>
      <c r="AO20" s="12">
        <v>7.4815344293543</v>
      </c>
      <c r="AP20" s="12">
        <v>6.1373225930188</v>
      </c>
      <c r="AQ20" s="118">
        <v>1.39909553420013</v>
      </c>
    </row>
    <row r="21" spans="1:43" s="158" customFormat="1" ht="12" customHeight="1">
      <c r="A21" s="115">
        <v>1543</v>
      </c>
      <c r="B21" s="88" t="s">
        <v>90</v>
      </c>
      <c r="C21" s="160">
        <v>5.45106789926681</v>
      </c>
      <c r="D21" s="160">
        <v>4.1185647425897</v>
      </c>
      <c r="E21" s="160">
        <v>3.11545510079414</v>
      </c>
      <c r="F21" s="160">
        <v>1.36782634552482</v>
      </c>
      <c r="G21" s="160">
        <v>4.38331318016928</v>
      </c>
      <c r="H21" s="160">
        <v>5.6637698531615</v>
      </c>
      <c r="I21" s="160">
        <v>3.52488151658766</v>
      </c>
      <c r="J21" s="160">
        <v>3.49075975359344</v>
      </c>
      <c r="K21" s="160">
        <v>7.29800173761946</v>
      </c>
      <c r="L21" s="160">
        <v>3.00623936471922</v>
      </c>
      <c r="M21" s="160">
        <v>6.26609442060086</v>
      </c>
      <c r="N21" s="160">
        <v>7.56802721088435</v>
      </c>
      <c r="O21" s="160">
        <v>1.37651821862348</v>
      </c>
      <c r="P21" s="160">
        <v>6.00220264317181</v>
      </c>
      <c r="Q21" s="160">
        <v>3.55411954765751</v>
      </c>
      <c r="R21" s="160">
        <v>3.39920948616601</v>
      </c>
      <c r="S21" s="160">
        <v>7.53461128860489</v>
      </c>
      <c r="T21" s="160">
        <v>6.64935064935066</v>
      </c>
      <c r="U21" s="160">
        <v>8.00832033281332</v>
      </c>
      <c r="V21" s="160">
        <v>5.73394495412844</v>
      </c>
      <c r="W21" s="160">
        <v>4.65461747957416</v>
      </c>
      <c r="X21" s="161">
        <v>5.52849488553337</v>
      </c>
      <c r="Y21" s="161">
        <v>5.24795377948965</v>
      </c>
      <c r="Z21" s="161">
        <v>6.941431670282</v>
      </c>
      <c r="AA21" s="161">
        <v>4.82611781405252</v>
      </c>
      <c r="AB21" s="161">
        <v>1.3385645049619</v>
      </c>
      <c r="AC21" s="161">
        <v>2.21866422689844</v>
      </c>
      <c r="AD21" s="166">
        <v>-1.60018030200585</v>
      </c>
      <c r="AE21" s="166">
        <v>-2.21169036334915</v>
      </c>
      <c r="AF21" s="162">
        <v>-1.25256205875653</v>
      </c>
      <c r="AG21" s="162">
        <v>-0.850302081002466</v>
      </c>
      <c r="AH21" s="162">
        <v>1.94686211635362</v>
      </c>
      <c r="AI21" s="166">
        <v>4.10800830833142</v>
      </c>
      <c r="AJ21" s="161">
        <v>3.34409594095939</v>
      </c>
      <c r="AK21" s="162">
        <v>1.24125479575718</v>
      </c>
      <c r="AL21" s="162">
        <v>2.269152999326</v>
      </c>
      <c r="AM21" s="162">
        <v>4.72179117712261</v>
      </c>
      <c r="AN21" s="1">
        <v>6.5387190359295</v>
      </c>
      <c r="AO21" s="1">
        <v>7.46767721801158</v>
      </c>
      <c r="AP21" s="1">
        <v>5.55799648506151</v>
      </c>
      <c r="AQ21" s="162">
        <v>2.90008467400509</v>
      </c>
    </row>
    <row r="22" spans="1:43" s="158" customFormat="1" ht="12" customHeight="1">
      <c r="A22" s="114">
        <v>1551</v>
      </c>
      <c r="B22" s="175" t="s">
        <v>107</v>
      </c>
      <c r="C22" s="174">
        <v>3.47170832888348</v>
      </c>
      <c r="D22" s="174">
        <v>6.91925174427376</v>
      </c>
      <c r="E22" s="174">
        <v>7.02390102048495</v>
      </c>
      <c r="F22" s="174">
        <v>3.43321480298445</v>
      </c>
      <c r="G22" s="174">
        <v>1.475943628266</v>
      </c>
      <c r="H22" s="174">
        <v>0.155760110275847</v>
      </c>
      <c r="I22" s="174">
        <v>1.7956270796564</v>
      </c>
      <c r="J22" s="174">
        <v>-0.116850703192468</v>
      </c>
      <c r="K22" s="174">
        <v>-4.17332558033765</v>
      </c>
      <c r="L22" s="174">
        <v>-4.90915685571445</v>
      </c>
      <c r="M22" s="174">
        <v>-2.26692797521643</v>
      </c>
      <c r="N22" s="174">
        <v>-4.64301731420163</v>
      </c>
      <c r="O22" s="174">
        <v>2.44261321729217</v>
      </c>
      <c r="P22" s="174">
        <v>2.93772846861237</v>
      </c>
      <c r="Q22" s="174">
        <v>-3.21296714175817</v>
      </c>
      <c r="R22" s="174">
        <v>3.37263277906508</v>
      </c>
      <c r="S22" s="174">
        <v>1.27596944116114</v>
      </c>
      <c r="T22" s="174">
        <v>2.6402688990284</v>
      </c>
      <c r="U22" s="174">
        <v>6.70908596684922</v>
      </c>
      <c r="V22" s="174">
        <v>4.50065527625907</v>
      </c>
      <c r="W22" s="174">
        <v>2.34716286980679</v>
      </c>
      <c r="X22" s="174">
        <v>0.548959216043221</v>
      </c>
      <c r="Y22" s="174">
        <v>2.80215631314039</v>
      </c>
      <c r="Z22" s="174">
        <v>2.96117253292549</v>
      </c>
      <c r="AA22" s="174">
        <v>4.13029816143577</v>
      </c>
      <c r="AB22" s="174">
        <v>5.9088503603649</v>
      </c>
      <c r="AC22" s="174">
        <v>5.32731676966105</v>
      </c>
      <c r="AD22" s="118">
        <v>5.46878241643601</v>
      </c>
      <c r="AE22" s="118">
        <v>4.21346986071369</v>
      </c>
      <c r="AF22" s="118">
        <v>5.12530709607571</v>
      </c>
      <c r="AG22" s="118">
        <v>4.40118833232012</v>
      </c>
      <c r="AH22" s="118">
        <v>4.00047209842128</v>
      </c>
      <c r="AI22" s="118">
        <v>3.64770954474544</v>
      </c>
      <c r="AJ22" s="174">
        <v>4.14264130871479</v>
      </c>
      <c r="AK22" s="118">
        <v>2.1138675866312</v>
      </c>
      <c r="AL22" s="118">
        <v>3.50937869838473</v>
      </c>
      <c r="AM22" s="118">
        <v>3.05957691360389</v>
      </c>
      <c r="AN22" s="12">
        <v>0.811762404642341</v>
      </c>
      <c r="AO22" s="12">
        <v>2.44453530158596</v>
      </c>
      <c r="AP22" s="12">
        <v>-3.03433729593142</v>
      </c>
      <c r="AQ22" s="118">
        <v>-2.14450728909425</v>
      </c>
    </row>
    <row r="23" spans="1:43" s="158" customFormat="1" ht="12" customHeight="1">
      <c r="A23" s="115">
        <v>1590</v>
      </c>
      <c r="B23" s="88" t="s">
        <v>100</v>
      </c>
      <c r="C23" s="160">
        <v>-0.516978850767046</v>
      </c>
      <c r="D23" s="160">
        <v>-2.33052104132149</v>
      </c>
      <c r="E23" s="160">
        <v>-2.11539409179738</v>
      </c>
      <c r="F23" s="160">
        <v>-1.78627686384898</v>
      </c>
      <c r="G23" s="160">
        <v>-4.01767712298828</v>
      </c>
      <c r="H23" s="160">
        <v>-5.1215053107219</v>
      </c>
      <c r="I23" s="160">
        <v>-7.65593170622738</v>
      </c>
      <c r="J23" s="160">
        <v>-6.85577656142828</v>
      </c>
      <c r="K23" s="160">
        <v>-3.4613841548982</v>
      </c>
      <c r="L23" s="160">
        <v>-3.25285666782963</v>
      </c>
      <c r="M23" s="160">
        <v>0.226084011523654</v>
      </c>
      <c r="N23" s="160">
        <v>1.73063027029032</v>
      </c>
      <c r="O23" s="160">
        <v>-6.41785028375262</v>
      </c>
      <c r="P23" s="160">
        <v>-3.26749189512902</v>
      </c>
      <c r="Q23" s="160">
        <v>21.3990166197085</v>
      </c>
      <c r="R23" s="160">
        <v>16.3896634040128</v>
      </c>
      <c r="S23" s="160">
        <v>25.9620177936632</v>
      </c>
      <c r="T23" s="160">
        <v>22.9615940931195</v>
      </c>
      <c r="U23" s="160">
        <v>-1.38006398843809</v>
      </c>
      <c r="V23" s="160">
        <v>0.452431806551441</v>
      </c>
      <c r="W23" s="160">
        <v>1.04259679007326</v>
      </c>
      <c r="X23" s="161">
        <v>3.49711446227659</v>
      </c>
      <c r="Y23" s="161">
        <v>2.1697227617586</v>
      </c>
      <c r="Z23" s="161">
        <v>1.37018604015568</v>
      </c>
      <c r="AA23" s="161">
        <v>0.284490874435482</v>
      </c>
      <c r="AB23" s="161">
        <v>-1.20124804992201</v>
      </c>
      <c r="AC23" s="161">
        <v>-0.156568028808524</v>
      </c>
      <c r="AD23" s="166">
        <v>1.35471815633757</v>
      </c>
      <c r="AE23" s="166">
        <v>-1.0983910891089</v>
      </c>
      <c r="AF23" s="162">
        <v>-1.23164377072477</v>
      </c>
      <c r="AG23" s="162">
        <v>-1.44268464795358</v>
      </c>
      <c r="AH23" s="162">
        <v>0.184360116761428</v>
      </c>
      <c r="AI23" s="166">
        <v>6.06913811981856</v>
      </c>
      <c r="AJ23" s="161">
        <v>5.0519584332534</v>
      </c>
      <c r="AK23" s="162">
        <v>6.42800318217981</v>
      </c>
      <c r="AL23" s="162">
        <v>9.47707406839442</v>
      </c>
      <c r="AM23" s="162">
        <v>1.6074325320749</v>
      </c>
      <c r="AN23" s="1">
        <v>-2.48059656064527</v>
      </c>
      <c r="AO23" s="1">
        <v>-4.70922409926747</v>
      </c>
      <c r="AP23" s="1">
        <v>-10.5476957557081</v>
      </c>
      <c r="AQ23" s="162">
        <v>-5.66037735849057</v>
      </c>
    </row>
    <row r="24" spans="1:43" s="158" customFormat="1" ht="12" customHeight="1">
      <c r="A24" s="114">
        <v>1599</v>
      </c>
      <c r="B24" s="175" t="s">
        <v>91</v>
      </c>
      <c r="C24" s="174">
        <v>4.82314872804273</v>
      </c>
      <c r="D24" s="174">
        <v>-2.3214324408266</v>
      </c>
      <c r="E24" s="174">
        <v>-0.855956057562862</v>
      </c>
      <c r="F24" s="174">
        <v>-4.40180982778577</v>
      </c>
      <c r="G24" s="174">
        <v>-3.36076476069223</v>
      </c>
      <c r="H24" s="174">
        <v>1.69556697600473</v>
      </c>
      <c r="I24" s="174">
        <v>0.00145222189950492</v>
      </c>
      <c r="J24" s="174">
        <v>-0.628118579395372</v>
      </c>
      <c r="K24" s="174">
        <v>-2.68716695616331</v>
      </c>
      <c r="L24" s="174">
        <v>-3.29387470187887</v>
      </c>
      <c r="M24" s="174">
        <v>-4.02767894744486</v>
      </c>
      <c r="N24" s="174">
        <v>-1.9401498784769</v>
      </c>
      <c r="O24" s="174">
        <v>5.05003138779429</v>
      </c>
      <c r="P24" s="174">
        <v>4.61392545108086</v>
      </c>
      <c r="Q24" s="174">
        <v>7.74417033694507</v>
      </c>
      <c r="R24" s="174">
        <v>5.87934714321366</v>
      </c>
      <c r="S24" s="174">
        <v>0.451423387619347</v>
      </c>
      <c r="T24" s="174">
        <v>2.10803323815306</v>
      </c>
      <c r="U24" s="174">
        <v>2.27901965740975</v>
      </c>
      <c r="V24" s="174">
        <v>4.33313791810647</v>
      </c>
      <c r="W24" s="174">
        <v>6.1649705574276</v>
      </c>
      <c r="X24" s="174">
        <v>2.94678985431464</v>
      </c>
      <c r="Y24" s="174">
        <v>-0.286290144616237</v>
      </c>
      <c r="Z24" s="174">
        <v>-1.46190829086637</v>
      </c>
      <c r="AA24" s="174">
        <v>0.387517275767051</v>
      </c>
      <c r="AB24" s="174">
        <v>3.32670102961876</v>
      </c>
      <c r="AC24" s="174">
        <v>3.55334442831344</v>
      </c>
      <c r="AD24" s="118">
        <v>3.81740647220726</v>
      </c>
      <c r="AE24" s="118">
        <v>7.20028821904647</v>
      </c>
      <c r="AF24" s="118">
        <v>4.5808656359451</v>
      </c>
      <c r="AG24" s="118">
        <v>9.41468576237508</v>
      </c>
      <c r="AH24" s="118">
        <v>8.66670093632316</v>
      </c>
      <c r="AI24" s="118">
        <v>1.35460795235079</v>
      </c>
      <c r="AJ24" s="174">
        <v>3.68112245128553</v>
      </c>
      <c r="AK24" s="118">
        <v>-0.014323911382742</v>
      </c>
      <c r="AL24" s="118">
        <v>1.79363751439947</v>
      </c>
      <c r="AM24" s="118">
        <v>3.69092503908267</v>
      </c>
      <c r="AN24" s="12">
        <v>-0.715944053139584</v>
      </c>
      <c r="AO24" s="12">
        <v>-4.10721030080182</v>
      </c>
      <c r="AP24" s="12">
        <v>-3.47828331942067</v>
      </c>
      <c r="AQ24" s="118">
        <v>-0.806018361391616</v>
      </c>
    </row>
    <row r="25" spans="1:43" s="158" customFormat="1" ht="12" customHeight="1">
      <c r="A25" s="115">
        <v>1700</v>
      </c>
      <c r="B25" s="88" t="s">
        <v>123</v>
      </c>
      <c r="C25" s="160">
        <v>2.7152876871508</v>
      </c>
      <c r="D25" s="160">
        <v>2.3370101179522</v>
      </c>
      <c r="E25" s="160">
        <v>-8.25740067098503</v>
      </c>
      <c r="F25" s="160">
        <v>-9.73173534497497</v>
      </c>
      <c r="G25" s="160">
        <v>-17.7469498733824</v>
      </c>
      <c r="H25" s="160">
        <v>-24.6971601103392</v>
      </c>
      <c r="I25" s="160">
        <v>-19.4284540869317</v>
      </c>
      <c r="J25" s="160">
        <v>-18.2836538211745</v>
      </c>
      <c r="K25" s="160">
        <v>-13.0799142603107</v>
      </c>
      <c r="L25" s="160">
        <v>-4.06707503957074</v>
      </c>
      <c r="M25" s="160">
        <v>-2.08904232216916</v>
      </c>
      <c r="N25" s="160">
        <v>-1.82183875158687</v>
      </c>
      <c r="O25" s="160">
        <v>-1.63519022748349</v>
      </c>
      <c r="P25" s="160">
        <v>1.38731761009042</v>
      </c>
      <c r="Q25" s="160">
        <v>-6.44709526831526</v>
      </c>
      <c r="R25" s="160">
        <v>-3.93633900719938</v>
      </c>
      <c r="S25" s="160">
        <v>-6.56677864222623</v>
      </c>
      <c r="T25" s="160">
        <v>-10.5063557853065</v>
      </c>
      <c r="U25" s="160">
        <v>-6.17589841702002</v>
      </c>
      <c r="V25" s="160">
        <v>-9.17774249691853</v>
      </c>
      <c r="W25" s="160">
        <v>-8.38786084638323</v>
      </c>
      <c r="X25" s="161">
        <v>-10.6289295283481</v>
      </c>
      <c r="Y25" s="161">
        <v>-6.72978063494669</v>
      </c>
      <c r="Z25" s="161">
        <v>-7.71146663631562</v>
      </c>
      <c r="AA25" s="161">
        <v>-4.42844922515608</v>
      </c>
      <c r="AB25" s="161">
        <v>3.18163265994515</v>
      </c>
      <c r="AC25" s="161">
        <v>4.59057349075933</v>
      </c>
      <c r="AD25" s="166">
        <v>4.95971270228686</v>
      </c>
      <c r="AE25" s="166">
        <v>3.38471611228916</v>
      </c>
      <c r="AF25" s="162">
        <v>-17.00668174164</v>
      </c>
      <c r="AG25" s="162">
        <v>-20.8641819060579</v>
      </c>
      <c r="AH25" s="162">
        <v>-16.511597611447</v>
      </c>
      <c r="AI25" s="166">
        <v>-16.0950273614541</v>
      </c>
      <c r="AJ25" s="161">
        <v>4.57322813554917</v>
      </c>
      <c r="AK25" s="162">
        <v>4.0368717141188</v>
      </c>
      <c r="AL25" s="162">
        <v>-0.923969473823099</v>
      </c>
      <c r="AM25" s="162">
        <v>-4.35600043173494</v>
      </c>
      <c r="AN25" s="1">
        <v>-9.27644190113723</v>
      </c>
      <c r="AO25" s="1">
        <v>-10.1301649834681</v>
      </c>
      <c r="AP25" s="1">
        <v>-10.5626205057042</v>
      </c>
      <c r="AQ25" s="162">
        <v>-10.2301215078754</v>
      </c>
    </row>
    <row r="26" spans="1:43" s="158" customFormat="1" ht="12" customHeight="1">
      <c r="A26" s="114">
        <v>1810</v>
      </c>
      <c r="B26" s="175" t="s">
        <v>108</v>
      </c>
      <c r="C26" s="174">
        <v>-6.42951367131263</v>
      </c>
      <c r="D26" s="174">
        <v>2.513413508622</v>
      </c>
      <c r="E26" s="174">
        <v>-0.654179999976644</v>
      </c>
      <c r="F26" s="174">
        <v>-1.4551938703345</v>
      </c>
      <c r="G26" s="174">
        <v>-4.54861988386758</v>
      </c>
      <c r="H26" s="174">
        <v>-20.1048871812214</v>
      </c>
      <c r="I26" s="174">
        <v>-25.7870806926373</v>
      </c>
      <c r="J26" s="174">
        <v>-33.5544972642472</v>
      </c>
      <c r="K26" s="174">
        <v>-30.7013723209767</v>
      </c>
      <c r="L26" s="174">
        <v>-18.3284460013761</v>
      </c>
      <c r="M26" s="174">
        <v>-16.9075501561618</v>
      </c>
      <c r="N26" s="174">
        <v>-9.0763176574102</v>
      </c>
      <c r="O26" s="174">
        <v>-9.5330513151585</v>
      </c>
      <c r="P26" s="174">
        <v>-14.9404331037028</v>
      </c>
      <c r="Q26" s="174">
        <v>-8.2954574953249</v>
      </c>
      <c r="R26" s="174">
        <v>-7.10152243674905</v>
      </c>
      <c r="S26" s="174">
        <v>-7.07395678250145</v>
      </c>
      <c r="T26" s="174">
        <v>5.0078813961396</v>
      </c>
      <c r="U26" s="174">
        <v>2.54686481933442</v>
      </c>
      <c r="V26" s="174">
        <v>2.98918321157194</v>
      </c>
      <c r="W26" s="174">
        <v>-0.359639730947587</v>
      </c>
      <c r="X26" s="174">
        <v>-6.47652115709194</v>
      </c>
      <c r="Y26" s="174">
        <v>-6.5891929952639</v>
      </c>
      <c r="Z26" s="174">
        <v>-5.24124901512102</v>
      </c>
      <c r="AA26" s="174">
        <v>-5.1683931784154</v>
      </c>
      <c r="AB26" s="174">
        <v>-3.32613501322535</v>
      </c>
      <c r="AC26" s="174">
        <v>-5.13335016847749</v>
      </c>
      <c r="AD26" s="118">
        <v>-2.12689765700037</v>
      </c>
      <c r="AE26" s="118">
        <v>0.850880455909162</v>
      </c>
      <c r="AF26" s="118">
        <v>18.7490747594375</v>
      </c>
      <c r="AG26" s="118">
        <v>23.5155418136348</v>
      </c>
      <c r="AH26" s="118">
        <v>17.3216375216108</v>
      </c>
      <c r="AI26" s="118">
        <v>19.8927188319342</v>
      </c>
      <c r="AJ26" s="174">
        <v>4.05677598596628</v>
      </c>
      <c r="AK26" s="118">
        <v>1.03309711458395</v>
      </c>
      <c r="AL26" s="118">
        <v>1.127639859265</v>
      </c>
      <c r="AM26" s="118">
        <v>-0.310642082806692</v>
      </c>
      <c r="AN26" s="12">
        <v>-2.41800220440746</v>
      </c>
      <c r="AO26" s="12">
        <v>-3.19259535379996</v>
      </c>
      <c r="AP26" s="12">
        <v>-5.76080428076115</v>
      </c>
      <c r="AQ26" s="118">
        <v>-4.89234525993779</v>
      </c>
    </row>
    <row r="27" spans="1:43" s="158" customFormat="1" ht="12" customHeight="1">
      <c r="A27" s="115">
        <v>2100</v>
      </c>
      <c r="B27" s="88" t="s">
        <v>109</v>
      </c>
      <c r="C27" s="160">
        <v>-2.17053797031736</v>
      </c>
      <c r="D27" s="160">
        <v>2.5257886925623</v>
      </c>
      <c r="E27" s="160">
        <v>3.05141839849341</v>
      </c>
      <c r="F27" s="160">
        <v>4.12802805022688</v>
      </c>
      <c r="G27" s="160">
        <v>-0.745850624519688</v>
      </c>
      <c r="H27" s="160">
        <v>-2.26003342952257</v>
      </c>
      <c r="I27" s="160">
        <v>-2.01130020617429</v>
      </c>
      <c r="J27" s="160">
        <v>-1.98454482821484</v>
      </c>
      <c r="K27" s="160">
        <v>0.460370252755601</v>
      </c>
      <c r="L27" s="160">
        <v>-0.747413619183783</v>
      </c>
      <c r="M27" s="160">
        <v>1.49383047539289</v>
      </c>
      <c r="N27" s="160">
        <v>1.62028285663654</v>
      </c>
      <c r="O27" s="160">
        <v>-0.950613178079422</v>
      </c>
      <c r="P27" s="160">
        <v>1.17910275912257</v>
      </c>
      <c r="Q27" s="160">
        <v>-3.47427577937182</v>
      </c>
      <c r="R27" s="160">
        <v>-7.36328752186972</v>
      </c>
      <c r="S27" s="160">
        <v>-4.1122513353676</v>
      </c>
      <c r="T27" s="160">
        <v>-4.86369644411425</v>
      </c>
      <c r="U27" s="160">
        <v>-1.69060509361808</v>
      </c>
      <c r="V27" s="160">
        <v>2.06438320543616</v>
      </c>
      <c r="W27" s="160">
        <v>-0.214035464593456</v>
      </c>
      <c r="X27" s="161">
        <v>0.9738446000768</v>
      </c>
      <c r="Y27" s="161">
        <v>-1.16864476028854</v>
      </c>
      <c r="Z27" s="161">
        <v>-4.92603979872976</v>
      </c>
      <c r="AA27" s="161">
        <v>-4.27429656220495</v>
      </c>
      <c r="AB27" s="161">
        <v>-5.57813007492134</v>
      </c>
      <c r="AC27" s="161">
        <v>-6.97882926018986</v>
      </c>
      <c r="AD27" s="166">
        <v>-4.30696109306215</v>
      </c>
      <c r="AE27" s="166">
        <v>-3.92041654623592</v>
      </c>
      <c r="AF27" s="162">
        <v>-3.56058988311949</v>
      </c>
      <c r="AG27" s="162">
        <v>-1.40704468980474</v>
      </c>
      <c r="AH27" s="162">
        <v>0.866319864111789</v>
      </c>
      <c r="AI27" s="166">
        <v>2.05089693803721</v>
      </c>
      <c r="AJ27" s="161">
        <v>1.13233149465356</v>
      </c>
      <c r="AK27" s="162">
        <v>1.97953581341757</v>
      </c>
      <c r="AL27" s="162">
        <v>-1.43522672928434</v>
      </c>
      <c r="AM27" s="162">
        <v>-1.72694811517147</v>
      </c>
      <c r="AN27" s="1">
        <v>0.0856376771265259</v>
      </c>
      <c r="AO27" s="1">
        <v>-2.47937509562187</v>
      </c>
      <c r="AP27" s="1">
        <v>-1.46353962231233</v>
      </c>
      <c r="AQ27" s="162">
        <v>-0.4929667666175</v>
      </c>
    </row>
    <row r="28" spans="1:43" s="158" customFormat="1" ht="12" customHeight="1">
      <c r="A28" s="114">
        <v>2410</v>
      </c>
      <c r="B28" s="175" t="s">
        <v>110</v>
      </c>
      <c r="C28" s="174">
        <v>1.80899637811022</v>
      </c>
      <c r="D28" s="174">
        <v>2.25201743104061</v>
      </c>
      <c r="E28" s="174">
        <v>0.00931250885154378</v>
      </c>
      <c r="F28" s="174">
        <v>-2.37929007643454</v>
      </c>
      <c r="G28" s="174">
        <v>-6.73383684402125</v>
      </c>
      <c r="H28" s="174">
        <v>-5.53144143518883</v>
      </c>
      <c r="I28" s="174">
        <v>-2.37884348082317</v>
      </c>
      <c r="J28" s="174">
        <v>2.49940693787308</v>
      </c>
      <c r="K28" s="174">
        <v>8.27015353832909</v>
      </c>
      <c r="L28" s="174">
        <v>6.88399071306473</v>
      </c>
      <c r="M28" s="174">
        <v>7.21246655935116</v>
      </c>
      <c r="N28" s="174">
        <v>2.25489925884472</v>
      </c>
      <c r="O28" s="174">
        <v>3.29895571459456</v>
      </c>
      <c r="P28" s="174">
        <v>2.69612064342308</v>
      </c>
      <c r="Q28" s="174">
        <v>1.66200005987187</v>
      </c>
      <c r="R28" s="174">
        <v>2.96620363274717</v>
      </c>
      <c r="S28" s="174">
        <v>0.440596293515258</v>
      </c>
      <c r="T28" s="174">
        <v>-0.668218304530984</v>
      </c>
      <c r="U28" s="174">
        <v>-0.860426544838252</v>
      </c>
      <c r="V28" s="174">
        <v>-2.76629451087548</v>
      </c>
      <c r="W28" s="174">
        <v>-6.61789240383744</v>
      </c>
      <c r="X28" s="174">
        <v>-5.15737141387547</v>
      </c>
      <c r="Y28" s="174">
        <v>-5.86957319572995</v>
      </c>
      <c r="Z28" s="174">
        <v>-3.09438708027351</v>
      </c>
      <c r="AA28" s="174">
        <v>0.0941285967114053</v>
      </c>
      <c r="AB28" s="174">
        <v>-1.0297362614269</v>
      </c>
      <c r="AC28" s="174">
        <v>3.49789915966387</v>
      </c>
      <c r="AD28" s="118">
        <v>1.5015015015015</v>
      </c>
      <c r="AE28" s="118">
        <v>3.24015247776366</v>
      </c>
      <c r="AF28" s="118">
        <v>4.80942775241533</v>
      </c>
      <c r="AG28" s="118">
        <v>3.74505226834467</v>
      </c>
      <c r="AH28" s="118">
        <v>4.8063946849372</v>
      </c>
      <c r="AI28" s="118">
        <v>3.67179487179485</v>
      </c>
      <c r="AJ28" s="174">
        <v>3.75810372771473</v>
      </c>
      <c r="AK28" s="118">
        <v>0.978282136568191</v>
      </c>
      <c r="AL28" s="118">
        <v>3.77377179080823</v>
      </c>
      <c r="AM28" s="118">
        <v>2.98773248911754</v>
      </c>
      <c r="AN28" s="12">
        <v>0.185492531484934</v>
      </c>
      <c r="AO28" s="12">
        <v>-0.426273977911266</v>
      </c>
      <c r="AP28" s="12">
        <v>-2.11892717380928</v>
      </c>
      <c r="AQ28" s="118">
        <v>-2.11335254562922</v>
      </c>
    </row>
    <row r="29" spans="1:43" s="158" customFormat="1" ht="12" customHeight="1">
      <c r="A29" s="115">
        <v>2420</v>
      </c>
      <c r="B29" s="88" t="s">
        <v>92</v>
      </c>
      <c r="C29" s="160">
        <v>11.0590311482558</v>
      </c>
      <c r="D29" s="160">
        <v>2.71115863559474</v>
      </c>
      <c r="E29" s="160">
        <v>0.978722475136202</v>
      </c>
      <c r="F29" s="160">
        <v>-8.24576559595802</v>
      </c>
      <c r="G29" s="160">
        <v>-14.0614734983927</v>
      </c>
      <c r="H29" s="160">
        <v>-8.56821799793989</v>
      </c>
      <c r="I29" s="160">
        <v>-9.33018363055501</v>
      </c>
      <c r="J29" s="160">
        <v>-4.17413236250756</v>
      </c>
      <c r="K29" s="160">
        <v>-5.13701827688429</v>
      </c>
      <c r="L29" s="160">
        <v>-0.695230980552803</v>
      </c>
      <c r="M29" s="160">
        <v>3.47699590415605</v>
      </c>
      <c r="N29" s="160">
        <v>3.9682965027303</v>
      </c>
      <c r="O29" s="160">
        <v>6.14784603933294</v>
      </c>
      <c r="P29" s="160">
        <v>-0.866932792991735</v>
      </c>
      <c r="Q29" s="160">
        <v>-2.12199604754468</v>
      </c>
      <c r="R29" s="160">
        <v>-1.17013660185</v>
      </c>
      <c r="S29" s="160">
        <v>-1.29002347077745</v>
      </c>
      <c r="T29" s="160">
        <v>8.14785349285516</v>
      </c>
      <c r="U29" s="160">
        <v>7.214504356016</v>
      </c>
      <c r="V29" s="160">
        <v>7.06221892530947</v>
      </c>
      <c r="W29" s="160">
        <v>9.50806967691939</v>
      </c>
      <c r="X29" s="161">
        <v>2.68392193255959</v>
      </c>
      <c r="Y29" s="161">
        <v>0.353581938771036</v>
      </c>
      <c r="Z29" s="161">
        <v>0.606264006322463</v>
      </c>
      <c r="AA29" s="161">
        <v>-1.15320280500098</v>
      </c>
      <c r="AB29" s="161">
        <v>0.232555576374146</v>
      </c>
      <c r="AC29" s="161">
        <v>1.02144654776234</v>
      </c>
      <c r="AD29" s="166">
        <v>-1.68623357617105</v>
      </c>
      <c r="AE29" s="166">
        <v>-2.79053874482706</v>
      </c>
      <c r="AF29" s="162">
        <v>-1.2463988036331</v>
      </c>
      <c r="AG29" s="162">
        <v>0.703504524850122</v>
      </c>
      <c r="AH29" s="162">
        <v>2.3669578161599</v>
      </c>
      <c r="AI29" s="166">
        <v>5.03548552681502</v>
      </c>
      <c r="AJ29" s="161">
        <v>2.73192403837053</v>
      </c>
      <c r="AK29" s="162">
        <v>-0.0112936013681509</v>
      </c>
      <c r="AL29" s="162">
        <v>-0.462980288587484</v>
      </c>
      <c r="AM29" s="162">
        <v>1.14739207343309</v>
      </c>
      <c r="AN29" s="1">
        <v>6.04690988706076</v>
      </c>
      <c r="AO29" s="1">
        <v>6.87965577517816</v>
      </c>
      <c r="AP29" s="1">
        <v>6.71973273607149</v>
      </c>
      <c r="AQ29" s="162">
        <v>5.18714583563097</v>
      </c>
    </row>
    <row r="30" spans="1:43" s="158" customFormat="1" ht="12" customHeight="1">
      <c r="A30" s="114">
        <v>2520</v>
      </c>
      <c r="B30" s="175" t="s">
        <v>93</v>
      </c>
      <c r="C30" s="174">
        <v>3.54475045622288</v>
      </c>
      <c r="D30" s="174">
        <v>9.45899124330544</v>
      </c>
      <c r="E30" s="174">
        <v>8.34447570768607</v>
      </c>
      <c r="F30" s="174">
        <v>5.92194357407011</v>
      </c>
      <c r="G30" s="174">
        <v>-0.553207035123393</v>
      </c>
      <c r="H30" s="174">
        <v>-4.97065650832458</v>
      </c>
      <c r="I30" s="174">
        <v>-6.6354622842216</v>
      </c>
      <c r="J30" s="174">
        <v>-4.95223275839346</v>
      </c>
      <c r="K30" s="174">
        <v>-0.108489778392695</v>
      </c>
      <c r="L30" s="174">
        <v>0.155444630029332</v>
      </c>
      <c r="M30" s="174">
        <v>5.77201586176511</v>
      </c>
      <c r="N30" s="174">
        <v>7.35552166159052</v>
      </c>
      <c r="O30" s="174">
        <v>6.97467159810792</v>
      </c>
      <c r="P30" s="174">
        <v>5.19979089594588</v>
      </c>
      <c r="Q30" s="174">
        <v>1.01360070489302</v>
      </c>
      <c r="R30" s="174">
        <v>0.769686415805248</v>
      </c>
      <c r="S30" s="174">
        <v>1.01383599501742</v>
      </c>
      <c r="T30" s="174">
        <v>0.719672813228459</v>
      </c>
      <c r="U30" s="174">
        <v>-0.16791068191637</v>
      </c>
      <c r="V30" s="174">
        <v>2.62625673336834</v>
      </c>
      <c r="W30" s="174">
        <v>3.86083116244822</v>
      </c>
      <c r="X30" s="174">
        <v>3.33146928835574</v>
      </c>
      <c r="Y30" s="174">
        <v>2.24865099797862</v>
      </c>
      <c r="Z30" s="174">
        <v>-0.950459812388628</v>
      </c>
      <c r="AA30" s="174">
        <v>-2.54116185150667</v>
      </c>
      <c r="AB30" s="174">
        <v>-1.7054282512072</v>
      </c>
      <c r="AC30" s="174">
        <v>1.32359424647956</v>
      </c>
      <c r="AD30" s="118">
        <v>2.19377346775863</v>
      </c>
      <c r="AE30" s="118">
        <v>3.65870272592784</v>
      </c>
      <c r="AF30" s="118">
        <v>3.23177911691524</v>
      </c>
      <c r="AG30" s="118">
        <v>3.883634838127</v>
      </c>
      <c r="AH30" s="118">
        <v>3.6305851720118</v>
      </c>
      <c r="AI30" s="118">
        <v>1.49969712874681</v>
      </c>
      <c r="AJ30" s="174">
        <v>3.3390366032941</v>
      </c>
      <c r="AK30" s="118">
        <v>1.59496845690389</v>
      </c>
      <c r="AL30" s="118">
        <v>-1.51714828344733</v>
      </c>
      <c r="AM30" s="118">
        <v>0.851944016056119</v>
      </c>
      <c r="AN30" s="12">
        <v>2.88360926890463</v>
      </c>
      <c r="AO30" s="12">
        <v>2.36507656235243</v>
      </c>
      <c r="AP30" s="12">
        <v>2.29606469901616</v>
      </c>
      <c r="AQ30" s="118">
        <v>-0.0478997364691331</v>
      </c>
    </row>
    <row r="31" spans="1:43" s="158" customFormat="1" ht="12" customHeight="1">
      <c r="A31" s="115">
        <v>2690</v>
      </c>
      <c r="B31" s="88" t="s">
        <v>111</v>
      </c>
      <c r="C31" s="160">
        <v>5.50199248935708</v>
      </c>
      <c r="D31" s="160">
        <v>2.272920321051</v>
      </c>
      <c r="E31" s="160">
        <v>-1.04453918192065</v>
      </c>
      <c r="F31" s="160">
        <v>0.252101825686245</v>
      </c>
      <c r="G31" s="160">
        <v>2.92498085217882</v>
      </c>
      <c r="H31" s="160">
        <v>-2.89975439887047</v>
      </c>
      <c r="I31" s="160">
        <v>-6.61758039912811</v>
      </c>
      <c r="J31" s="160">
        <v>-8.20720952536902</v>
      </c>
      <c r="K31" s="160">
        <v>-8.42491559809811</v>
      </c>
      <c r="L31" s="160">
        <v>-6.67733802547278</v>
      </c>
      <c r="M31" s="160">
        <v>0.308972876233565</v>
      </c>
      <c r="N31" s="160">
        <v>1.66367231134503</v>
      </c>
      <c r="O31" s="160">
        <v>2.29241066655261</v>
      </c>
      <c r="P31" s="160">
        <v>1.93651444857129</v>
      </c>
      <c r="Q31" s="160">
        <v>0.0639606810129345</v>
      </c>
      <c r="R31" s="160">
        <v>-2.38538881461677</v>
      </c>
      <c r="S31" s="160">
        <v>-2.07630396153445</v>
      </c>
      <c r="T31" s="160">
        <v>-3.91120054803904</v>
      </c>
      <c r="U31" s="160">
        <v>-2.97016795767837</v>
      </c>
      <c r="V31" s="160">
        <v>-1.510519280235</v>
      </c>
      <c r="W31" s="160">
        <v>-3.43582014354699</v>
      </c>
      <c r="X31" s="161">
        <v>-0.5810404366715</v>
      </c>
      <c r="Y31" s="161">
        <v>-1.86751034736819</v>
      </c>
      <c r="Z31" s="161">
        <v>-2.23360753690449</v>
      </c>
      <c r="AA31" s="161">
        <v>-1.42331603010234</v>
      </c>
      <c r="AB31" s="161">
        <v>-3.31434513111718</v>
      </c>
      <c r="AC31" s="161">
        <v>-3.45145875473664</v>
      </c>
      <c r="AD31" s="166">
        <v>-6.02228632640091</v>
      </c>
      <c r="AE31" s="166">
        <v>-3.59015533118327</v>
      </c>
      <c r="AF31" s="162">
        <v>-2.85176566570558</v>
      </c>
      <c r="AG31" s="162">
        <v>-2.80315263184379</v>
      </c>
      <c r="AH31" s="162">
        <v>2.71813159786599</v>
      </c>
      <c r="AI31" s="166">
        <v>1.96195199568249</v>
      </c>
      <c r="AJ31" s="161">
        <v>4.16320726807716</v>
      </c>
      <c r="AK31" s="162">
        <v>3.95702244414847</v>
      </c>
      <c r="AL31" s="162">
        <v>-0.198914259665997</v>
      </c>
      <c r="AM31" s="162">
        <v>-1.36341236379566</v>
      </c>
      <c r="AN31" s="1">
        <v>-2.32525114636348</v>
      </c>
      <c r="AO31" s="1">
        <v>-4.78244926230584</v>
      </c>
      <c r="AP31" s="1">
        <v>-5.66236210881811</v>
      </c>
      <c r="AQ31" s="162">
        <v>-6.33812590207617</v>
      </c>
    </row>
    <row r="32" spans="1:43" s="158" customFormat="1" ht="12" customHeight="1">
      <c r="A32" s="114">
        <v>2700</v>
      </c>
      <c r="B32" s="175" t="s">
        <v>112</v>
      </c>
      <c r="C32" s="174">
        <v>-0.477210385901603</v>
      </c>
      <c r="D32" s="174">
        <v>-2.2200807975983</v>
      </c>
      <c r="E32" s="174">
        <v>5.58280327994482</v>
      </c>
      <c r="F32" s="174">
        <v>0.871476204910562</v>
      </c>
      <c r="G32" s="174">
        <v>0.898587933247735</v>
      </c>
      <c r="H32" s="174">
        <v>-1.80426048063072</v>
      </c>
      <c r="I32" s="174">
        <v>-7.40337506804573</v>
      </c>
      <c r="J32" s="174">
        <v>-5.48042971978062</v>
      </c>
      <c r="K32" s="174">
        <v>-7.28932794491842</v>
      </c>
      <c r="L32" s="174">
        <v>-9.7544970277156</v>
      </c>
      <c r="M32" s="174">
        <v>-7.03899666862631</v>
      </c>
      <c r="N32" s="174">
        <v>-3.53296506775822</v>
      </c>
      <c r="O32" s="174">
        <v>0.306748466257665</v>
      </c>
      <c r="P32" s="174">
        <v>1.3430856751786</v>
      </c>
      <c r="Q32" s="174">
        <v>3.19996627176529</v>
      </c>
      <c r="R32" s="174">
        <v>1.4954272060641</v>
      </c>
      <c r="S32" s="174">
        <v>-1.4727184934814</v>
      </c>
      <c r="T32" s="174">
        <v>-0.139281644367538</v>
      </c>
      <c r="U32" s="174">
        <v>-7.42299207451591</v>
      </c>
      <c r="V32" s="174">
        <v>-10.8982424808215</v>
      </c>
      <c r="W32" s="174">
        <v>-8.97247406681369</v>
      </c>
      <c r="X32" s="174">
        <v>-4.41251056635674</v>
      </c>
      <c r="Y32" s="174">
        <v>2.58152773487491</v>
      </c>
      <c r="Z32" s="174">
        <v>4.38228862973763</v>
      </c>
      <c r="AA32" s="174">
        <v>3.27964466777334</v>
      </c>
      <c r="AB32" s="174">
        <v>0.963919349133385</v>
      </c>
      <c r="AC32" s="174">
        <v>2.1337004215779</v>
      </c>
      <c r="AD32" s="118">
        <v>1.56236362049401</v>
      </c>
      <c r="AE32" s="118">
        <v>-0.156385751520423</v>
      </c>
      <c r="AF32" s="118">
        <v>-2.98239467460805</v>
      </c>
      <c r="AG32" s="118">
        <v>-6.76859573751159</v>
      </c>
      <c r="AH32" s="118">
        <v>-4.41302853214163</v>
      </c>
      <c r="AI32" s="118">
        <v>-2.94117647058825</v>
      </c>
      <c r="AJ32" s="174">
        <v>0.356610842775244</v>
      </c>
      <c r="AK32" s="118">
        <v>2.23627738875086</v>
      </c>
      <c r="AL32" s="118">
        <v>-0.184311081141831</v>
      </c>
      <c r="AM32" s="118">
        <v>1.24618970772817</v>
      </c>
      <c r="AN32" s="12">
        <v>2.76628283555234</v>
      </c>
      <c r="AO32" s="12">
        <v>-0.0220945647370847</v>
      </c>
      <c r="AP32" s="12">
        <v>3.64799135290939</v>
      </c>
      <c r="AQ32" s="118">
        <v>3.99362436907821</v>
      </c>
    </row>
    <row r="33" spans="1:43" s="158" customFormat="1" ht="12" customHeight="1">
      <c r="A33" s="62">
        <v>3690</v>
      </c>
      <c r="B33" s="173" t="s">
        <v>113</v>
      </c>
      <c r="C33" s="172">
        <v>2.96630939433329</v>
      </c>
      <c r="D33" s="172">
        <v>1.17180469981451</v>
      </c>
      <c r="E33" s="172">
        <v>-2.31204942491185</v>
      </c>
      <c r="F33" s="172">
        <v>-3.77912357326343</v>
      </c>
      <c r="G33" s="172">
        <v>-6.40925815749946</v>
      </c>
      <c r="H33" s="172">
        <v>-7.66345027666121</v>
      </c>
      <c r="I33" s="172">
        <v>-9.75613101544458</v>
      </c>
      <c r="J33" s="172">
        <v>-9.77149856204336</v>
      </c>
      <c r="K33" s="172">
        <v>-10.4798666941701</v>
      </c>
      <c r="L33" s="172">
        <v>-4.17136634311009</v>
      </c>
      <c r="M33" s="172">
        <v>3.5110593496747</v>
      </c>
      <c r="N33" s="172">
        <v>5.97636109923451</v>
      </c>
      <c r="O33" s="172">
        <v>4.20286146051143</v>
      </c>
      <c r="P33" s="172">
        <v>1.85121549588531</v>
      </c>
      <c r="Q33" s="172">
        <v>1.29915683858851</v>
      </c>
      <c r="R33" s="172">
        <v>2.22005212740944</v>
      </c>
      <c r="S33" s="172">
        <v>5.61322412351477</v>
      </c>
      <c r="T33" s="172">
        <v>7.31914817313768</v>
      </c>
      <c r="U33" s="172">
        <v>3.75566306586511</v>
      </c>
      <c r="V33" s="172">
        <v>2.29032139531044</v>
      </c>
      <c r="W33" s="172">
        <v>2.95202716915173</v>
      </c>
      <c r="X33" s="172">
        <v>0.805593530197149</v>
      </c>
      <c r="Y33" s="172">
        <v>0.571123928695778</v>
      </c>
      <c r="Z33" s="172">
        <v>-0.225917906769415</v>
      </c>
      <c r="AA33" s="172">
        <v>-1.24193678644077</v>
      </c>
      <c r="AB33" s="172">
        <v>1.42712931563147</v>
      </c>
      <c r="AC33" s="172">
        <v>1.00783734236375</v>
      </c>
      <c r="AD33" s="72">
        <v>0.381648089966243</v>
      </c>
      <c r="AE33" s="72">
        <v>-0.8217883276842</v>
      </c>
      <c r="AF33" s="72">
        <v>-4.12683079320182</v>
      </c>
      <c r="AG33" s="72">
        <v>-3.89151435150402</v>
      </c>
      <c r="AH33" s="72">
        <v>-2.23993523183221</v>
      </c>
      <c r="AI33" s="72">
        <v>-2.51725100588048</v>
      </c>
      <c r="AJ33" s="172">
        <v>0.55787621440719</v>
      </c>
      <c r="AK33" s="72">
        <v>-0.191017898724197</v>
      </c>
      <c r="AL33" s="72">
        <v>-2.08313826798653</v>
      </c>
      <c r="AM33" s="72">
        <v>-1.72292285197422</v>
      </c>
      <c r="AN33" s="55">
        <v>-5.5326488764191</v>
      </c>
      <c r="AO33" s="55">
        <v>-6.93862581711446</v>
      </c>
      <c r="AP33" s="55">
        <v>-6.67347054072698</v>
      </c>
      <c r="AQ33" s="72">
        <v>-7.67733806316434</v>
      </c>
    </row>
    <row r="34" spans="1:42" s="158" customFormat="1" ht="12" customHeight="1">
      <c r="A34" s="265" t="s">
        <v>169</v>
      </c>
      <c r="B34" s="88"/>
      <c r="C34" s="162"/>
      <c r="D34" s="162"/>
      <c r="E34" s="162"/>
      <c r="F34" s="162"/>
      <c r="G34" s="162"/>
      <c r="H34" s="162"/>
      <c r="I34" s="162"/>
      <c r="J34" s="162"/>
      <c r="M34" s="162"/>
      <c r="N34" s="162"/>
      <c r="Q34" s="162"/>
      <c r="R34" s="162"/>
      <c r="AN34" s="196"/>
      <c r="AO34" s="196"/>
      <c r="AP34" s="196"/>
    </row>
    <row r="35" spans="1:18" s="158" customFormat="1" ht="12" customHeight="1">
      <c r="A35" s="265" t="s">
        <v>170</v>
      </c>
      <c r="B35" s="88"/>
      <c r="C35" s="162"/>
      <c r="D35" s="162"/>
      <c r="E35" s="162"/>
      <c r="F35" s="162"/>
      <c r="G35" s="162"/>
      <c r="H35" s="162"/>
      <c r="I35" s="162"/>
      <c r="J35" s="162"/>
      <c r="M35" s="162"/>
      <c r="N35" s="162"/>
      <c r="Q35" s="162"/>
      <c r="R35" s="162"/>
    </row>
    <row r="36" spans="1:3" s="170" customFormat="1" ht="12">
      <c r="A36" s="268"/>
      <c r="C36" s="171"/>
    </row>
    <row r="37" ht="12.75">
      <c r="A37" s="266" t="s">
        <v>128</v>
      </c>
    </row>
  </sheetData>
  <sheetProtection/>
  <mergeCells count="15">
    <mergeCell ref="AN17:AQ17"/>
    <mergeCell ref="AB17:AE17"/>
    <mergeCell ref="X17:AA17"/>
    <mergeCell ref="AF17:AI17"/>
    <mergeCell ref="B17:B18"/>
    <mergeCell ref="D17:G17"/>
    <mergeCell ref="H17:K17"/>
    <mergeCell ref="T17:W17"/>
    <mergeCell ref="P17:S17"/>
    <mergeCell ref="L17:O17"/>
    <mergeCell ref="AJ17:AM17"/>
    <mergeCell ref="A17:A18"/>
    <mergeCell ref="A1:I5"/>
    <mergeCell ref="A6:I7"/>
    <mergeCell ref="A8:I10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63"/>
  <sheetViews>
    <sheetView zoomScalePageLayoutView="0" workbookViewId="0" topLeftCell="A48">
      <selection activeCell="A62" sqref="A62:A63"/>
    </sheetView>
  </sheetViews>
  <sheetFormatPr defaultColWidth="11.421875" defaultRowHeight="12.75"/>
  <cols>
    <col min="1" max="1" width="14.28125" style="5" customWidth="1"/>
    <col min="2" max="2" width="12.140625" style="5" customWidth="1"/>
    <col min="3" max="3" width="15.57421875" style="5" customWidth="1"/>
    <col min="4" max="4" width="12.8515625" style="5" customWidth="1"/>
    <col min="5" max="8" width="11.421875" style="5" customWidth="1"/>
    <col min="9" max="9" width="10.8515625" style="5" bestFit="1" customWidth="1"/>
    <col min="10" max="16384" width="11.421875" style="5" customWidth="1"/>
  </cols>
  <sheetData>
    <row r="1" spans="1:11" s="73" customFormat="1" ht="13.5" customHeight="1">
      <c r="A1" s="217"/>
      <c r="B1" s="218"/>
      <c r="C1" s="218"/>
      <c r="D1" s="218"/>
      <c r="E1" s="218"/>
      <c r="F1" s="218"/>
      <c r="G1" s="218"/>
      <c r="H1" s="218"/>
      <c r="I1" s="219"/>
      <c r="J1" s="19"/>
      <c r="K1" s="19"/>
    </row>
    <row r="2" spans="1:11" s="73" customFormat="1" ht="13.5" customHeight="1">
      <c r="A2" s="220"/>
      <c r="B2" s="221"/>
      <c r="C2" s="221"/>
      <c r="D2" s="221"/>
      <c r="E2" s="221"/>
      <c r="F2" s="221"/>
      <c r="G2" s="221"/>
      <c r="H2" s="221"/>
      <c r="I2" s="222"/>
      <c r="J2" s="19"/>
      <c r="K2" s="19"/>
    </row>
    <row r="3" spans="1:11" s="73" customFormat="1" ht="13.5" customHeight="1">
      <c r="A3" s="220"/>
      <c r="B3" s="221"/>
      <c r="C3" s="221"/>
      <c r="D3" s="221"/>
      <c r="E3" s="221"/>
      <c r="F3" s="221"/>
      <c r="G3" s="221"/>
      <c r="H3" s="221"/>
      <c r="I3" s="222"/>
      <c r="J3" s="19"/>
      <c r="K3" s="19"/>
    </row>
    <row r="4" spans="1:11" s="73" customFormat="1" ht="13.5" customHeight="1">
      <c r="A4" s="220"/>
      <c r="B4" s="221"/>
      <c r="C4" s="221"/>
      <c r="D4" s="221"/>
      <c r="E4" s="221"/>
      <c r="F4" s="221"/>
      <c r="G4" s="221"/>
      <c r="H4" s="221"/>
      <c r="I4" s="222"/>
      <c r="J4" s="19"/>
      <c r="K4" s="19"/>
    </row>
    <row r="5" spans="1:11" s="73" customFormat="1" ht="21.75" customHeight="1">
      <c r="A5" s="223"/>
      <c r="B5" s="224"/>
      <c r="C5" s="224"/>
      <c r="D5" s="224"/>
      <c r="E5" s="224"/>
      <c r="F5" s="224"/>
      <c r="G5" s="224"/>
      <c r="H5" s="224"/>
      <c r="I5" s="225"/>
      <c r="J5" s="19"/>
      <c r="K5" s="19"/>
    </row>
    <row r="6" spans="1:11" s="73" customFormat="1" ht="12">
      <c r="A6" s="226" t="s">
        <v>138</v>
      </c>
      <c r="B6" s="227"/>
      <c r="C6" s="227"/>
      <c r="D6" s="227"/>
      <c r="E6" s="227"/>
      <c r="F6" s="227"/>
      <c r="G6" s="227"/>
      <c r="H6" s="227"/>
      <c r="I6" s="228"/>
      <c r="J6" s="19"/>
      <c r="K6" s="19"/>
    </row>
    <row r="7" spans="1:61" s="19" customFormat="1" ht="12">
      <c r="A7" s="229"/>
      <c r="B7" s="230"/>
      <c r="C7" s="230"/>
      <c r="D7" s="230"/>
      <c r="E7" s="230"/>
      <c r="F7" s="230"/>
      <c r="G7" s="230"/>
      <c r="H7" s="230"/>
      <c r="I7" s="23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61" s="19" customFormat="1" ht="36.75" customHeight="1">
      <c r="A8" s="232" t="s">
        <v>127</v>
      </c>
      <c r="B8" s="233"/>
      <c r="C8" s="233"/>
      <c r="D8" s="233"/>
      <c r="E8" s="233"/>
      <c r="F8" s="233"/>
      <c r="G8" s="233"/>
      <c r="H8" s="233"/>
      <c r="I8" s="23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</row>
    <row r="9" spans="1:61" s="19" customFormat="1" ht="12">
      <c r="A9" s="235"/>
      <c r="B9" s="236"/>
      <c r="C9" s="236"/>
      <c r="D9" s="236"/>
      <c r="E9" s="236"/>
      <c r="F9" s="236"/>
      <c r="G9" s="236"/>
      <c r="H9" s="236"/>
      <c r="I9" s="23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</row>
    <row r="10" spans="1:61" s="19" customFormat="1" ht="12">
      <c r="A10" s="238"/>
      <c r="B10" s="239"/>
      <c r="C10" s="239"/>
      <c r="D10" s="239"/>
      <c r="E10" s="239"/>
      <c r="F10" s="239"/>
      <c r="G10" s="239"/>
      <c r="H10" s="239"/>
      <c r="I10" s="24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</row>
    <row r="11" spans="3:5" ht="12.75">
      <c r="C11" s="24"/>
      <c r="D11" s="24"/>
      <c r="E11" s="24"/>
    </row>
    <row r="13" ht="24" customHeight="1">
      <c r="A13" s="78" t="s">
        <v>96</v>
      </c>
    </row>
    <row r="14" spans="1:2" ht="15">
      <c r="A14" s="94" t="s">
        <v>46</v>
      </c>
      <c r="B14" s="24"/>
    </row>
    <row r="15" spans="1:5" ht="15">
      <c r="A15" s="94" t="s">
        <v>145</v>
      </c>
      <c r="B15" s="24"/>
      <c r="C15" s="24"/>
      <c r="D15" s="24"/>
      <c r="E15" s="24"/>
    </row>
    <row r="16" spans="1:2" ht="15">
      <c r="A16" s="78" t="s">
        <v>129</v>
      </c>
      <c r="B16" s="24"/>
    </row>
    <row r="17" spans="1:4" ht="13.5" thickBot="1">
      <c r="A17" s="81"/>
      <c r="B17" s="81"/>
      <c r="C17" s="81"/>
      <c r="D17" s="81"/>
    </row>
    <row r="18" spans="1:4" s="102" customFormat="1" ht="39" thickBot="1">
      <c r="A18" s="97" t="s">
        <v>8</v>
      </c>
      <c r="B18" s="98" t="s">
        <v>39</v>
      </c>
      <c r="C18" s="99" t="s">
        <v>1</v>
      </c>
      <c r="D18" s="100" t="s">
        <v>15</v>
      </c>
    </row>
    <row r="19" spans="1:4" ht="7.5" customHeight="1">
      <c r="A19" s="103"/>
      <c r="B19" s="104"/>
      <c r="C19" s="103"/>
      <c r="D19" s="104"/>
    </row>
    <row r="20" spans="1:4" s="102" customFormat="1" ht="19.5" customHeight="1">
      <c r="A20" s="101" t="s">
        <v>19</v>
      </c>
      <c r="B20" s="189">
        <v>1.0178940500862765</v>
      </c>
      <c r="C20" s="189">
        <v>1.110996732489622</v>
      </c>
      <c r="D20" s="189">
        <v>0.9174312369215176</v>
      </c>
    </row>
    <row r="21" spans="1:4" s="102" customFormat="1" ht="12.75">
      <c r="A21" s="101" t="s">
        <v>20</v>
      </c>
      <c r="B21" s="189">
        <v>2.7069890102327854</v>
      </c>
      <c r="C21" s="189">
        <v>1.401467859874761</v>
      </c>
      <c r="D21" s="189">
        <v>4.274323322789586</v>
      </c>
    </row>
    <row r="22" spans="1:4" s="102" customFormat="1" ht="12.75">
      <c r="A22" s="101" t="s">
        <v>21</v>
      </c>
      <c r="B22" s="189">
        <v>-0.932069383366585</v>
      </c>
      <c r="C22" s="189">
        <v>-0.7712737939151615</v>
      </c>
      <c r="D22" s="189">
        <v>-1.1163083985179068</v>
      </c>
    </row>
    <row r="23" spans="1:4" s="102" customFormat="1" ht="12.75">
      <c r="A23" s="101" t="s">
        <v>62</v>
      </c>
      <c r="B23" s="189">
        <v>-2.5692786543654367</v>
      </c>
      <c r="C23" s="189">
        <v>-1.1220930432110365</v>
      </c>
      <c r="D23" s="189">
        <v>-4.169310005101757</v>
      </c>
    </row>
    <row r="24" spans="1:4" s="102" customFormat="1" ht="12.75">
      <c r="A24" s="101" t="s">
        <v>22</v>
      </c>
      <c r="B24" s="189">
        <v>-6.519980361344658</v>
      </c>
      <c r="C24" s="189">
        <v>-3.7054324880751777</v>
      </c>
      <c r="D24" s="189">
        <v>-9.562854475555971</v>
      </c>
    </row>
    <row r="25" spans="1:4" ht="12.75">
      <c r="A25" s="101" t="s">
        <v>34</v>
      </c>
      <c r="B25" s="189">
        <v>-11.910912064865952</v>
      </c>
      <c r="C25" s="189">
        <v>-7.2018720425745535</v>
      </c>
      <c r="D25" s="189">
        <v>-17.408560605987667</v>
      </c>
    </row>
    <row r="26" spans="1:4" s="102" customFormat="1" ht="12.75">
      <c r="A26" s="101" t="s">
        <v>27</v>
      </c>
      <c r="B26" s="189">
        <v>-13.316443537192646</v>
      </c>
      <c r="C26" s="189">
        <v>-7.402330932931811</v>
      </c>
      <c r="D26" s="189">
        <v>-20.116457515931195</v>
      </c>
    </row>
    <row r="27" spans="1:4" ht="12.75">
      <c r="A27" s="101" t="s">
        <v>63</v>
      </c>
      <c r="B27" s="189">
        <v>-14.872816631812169</v>
      </c>
      <c r="C27" s="189">
        <v>-7.016476982241726</v>
      </c>
      <c r="D27" s="189">
        <v>-23.835110020008997</v>
      </c>
    </row>
    <row r="28" spans="1:4" s="102" customFormat="1" ht="12.75">
      <c r="A28" s="101" t="s">
        <v>28</v>
      </c>
      <c r="B28" s="189">
        <v>-12.923152749860368</v>
      </c>
      <c r="C28" s="189">
        <v>-5.668760376361115</v>
      </c>
      <c r="D28" s="189">
        <v>-21.274015159296976</v>
      </c>
    </row>
    <row r="29" spans="1:4" ht="12.75">
      <c r="A29" s="101" t="s">
        <v>35</v>
      </c>
      <c r="B29" s="189">
        <v>-6.373837829597495</v>
      </c>
      <c r="C29" s="189">
        <v>-3.0544664123742016</v>
      </c>
      <c r="D29" s="189">
        <v>-10.728000208066524</v>
      </c>
    </row>
    <row r="30" spans="1:4" ht="12.75">
      <c r="A30" s="101" t="s">
        <v>41</v>
      </c>
      <c r="B30" s="189">
        <v>-2.2996967093399268</v>
      </c>
      <c r="C30" s="189">
        <v>-2.5429329051364524</v>
      </c>
      <c r="D30" s="189">
        <v>-1.9755130221580153</v>
      </c>
    </row>
    <row r="31" spans="1:4" ht="12.75">
      <c r="A31" s="101" t="s">
        <v>64</v>
      </c>
      <c r="B31" s="189">
        <v>0.3516269144784534</v>
      </c>
      <c r="C31" s="189">
        <v>-3.163841930642608</v>
      </c>
      <c r="D31" s="189">
        <v>5.247535918164514</v>
      </c>
    </row>
    <row r="32" spans="1:4" ht="12.75">
      <c r="A32" s="101" t="s">
        <v>43</v>
      </c>
      <c r="B32" s="189">
        <v>0.3218981757176387</v>
      </c>
      <c r="C32" s="189">
        <v>-3.6477314914607595</v>
      </c>
      <c r="D32" s="189">
        <v>5.797321710781378</v>
      </c>
    </row>
    <row r="33" spans="1:4" ht="12.75">
      <c r="A33" s="101" t="s">
        <v>44</v>
      </c>
      <c r="B33" s="189">
        <v>-1.0133474554741229</v>
      </c>
      <c r="C33" s="189">
        <v>-4.937906943897719</v>
      </c>
      <c r="D33" s="189">
        <v>4.5771728508657405</v>
      </c>
    </row>
    <row r="34" spans="1:4" ht="12.75">
      <c r="A34" s="101" t="s">
        <v>45</v>
      </c>
      <c r="B34" s="189">
        <v>-1.5150669004502015</v>
      </c>
      <c r="C34" s="189">
        <v>-3.793930012330071</v>
      </c>
      <c r="D34" s="189">
        <v>1.504606357801208</v>
      </c>
    </row>
    <row r="35" spans="1:4" ht="12.75">
      <c r="A35" s="101" t="s">
        <v>65</v>
      </c>
      <c r="B35" s="189">
        <v>-0.8528847671565698</v>
      </c>
      <c r="C35" s="189">
        <v>-2.718501079208302</v>
      </c>
      <c r="D35" s="189">
        <v>1.5376663138118918</v>
      </c>
    </row>
    <row r="36" spans="1:4" ht="12.75">
      <c r="A36" s="101" t="s">
        <v>50</v>
      </c>
      <c r="B36" s="189">
        <v>-0.38240878549162804</v>
      </c>
      <c r="C36" s="189">
        <v>-1.5779584937043012</v>
      </c>
      <c r="D36" s="189">
        <v>1.1194276419710159</v>
      </c>
    </row>
    <row r="37" spans="1:4" ht="12.75">
      <c r="A37" s="101" t="s">
        <v>51</v>
      </c>
      <c r="B37" s="189">
        <v>1.7126795897469238</v>
      </c>
      <c r="C37" s="189">
        <v>-0.792948625646861</v>
      </c>
      <c r="D37" s="189">
        <v>4.957184375340984</v>
      </c>
    </row>
    <row r="38" spans="1:4" ht="12.75">
      <c r="A38" s="101" t="s">
        <v>52</v>
      </c>
      <c r="B38" s="189">
        <v>0.9869433270577099</v>
      </c>
      <c r="C38" s="189">
        <v>-0.8823052472047066</v>
      </c>
      <c r="D38" s="189">
        <v>3.334550864925667</v>
      </c>
    </row>
    <row r="39" spans="1:4" ht="12.75">
      <c r="A39" s="101" t="s">
        <v>66</v>
      </c>
      <c r="B39" s="189">
        <v>0.7120894421714707</v>
      </c>
      <c r="C39" s="189">
        <v>0.19017356541521924</v>
      </c>
      <c r="D39" s="189">
        <v>1.3528256729472332</v>
      </c>
    </row>
    <row r="40" spans="1:4" ht="12.75">
      <c r="A40" s="101" t="s">
        <v>53</v>
      </c>
      <c r="B40" s="189">
        <v>0.3380417227737187</v>
      </c>
      <c r="C40" s="189">
        <v>-0.017808983086875507</v>
      </c>
      <c r="D40" s="189">
        <v>0.7731332180469952</v>
      </c>
    </row>
    <row r="41" spans="1:4" ht="12.75">
      <c r="A41" s="101" t="s">
        <v>60</v>
      </c>
      <c r="B41" s="189">
        <v>-1.7332683171686791</v>
      </c>
      <c r="C41" s="189">
        <v>2.351739568733513</v>
      </c>
      <c r="D41" s="189">
        <v>-6.733096238799863</v>
      </c>
    </row>
    <row r="42" spans="1:4" ht="12.75">
      <c r="A42" s="101" t="s">
        <v>67</v>
      </c>
      <c r="B42" s="189">
        <v>-1.6715390146951226</v>
      </c>
      <c r="C42" s="189">
        <v>2.1570447254356084</v>
      </c>
      <c r="D42" s="189">
        <v>-6.283676282675699</v>
      </c>
    </row>
    <row r="43" spans="1:4" ht="12.75">
      <c r="A43" s="101" t="s">
        <v>69</v>
      </c>
      <c r="B43" s="189">
        <v>-2.1186180023642587</v>
      </c>
      <c r="C43" s="189">
        <v>0.8352080258727135</v>
      </c>
      <c r="D43" s="189">
        <v>-5.703319147730568</v>
      </c>
    </row>
    <row r="44" spans="1:4" ht="12.75">
      <c r="A44" s="101" t="s">
        <v>72</v>
      </c>
      <c r="B44" s="189">
        <v>-1.8706435877652305</v>
      </c>
      <c r="C44" s="189">
        <v>1.783853426004911</v>
      </c>
      <c r="D44" s="189">
        <v>-6.3038531555121295</v>
      </c>
    </row>
    <row r="45" spans="1:4" ht="12.75">
      <c r="A45" s="101" t="s">
        <v>73</v>
      </c>
      <c r="B45" s="189">
        <v>0.19923102586569819</v>
      </c>
      <c r="C45" s="189">
        <v>2.3964884652323937</v>
      </c>
      <c r="D45" s="190">
        <v>-2.7520513931134194</v>
      </c>
    </row>
    <row r="46" spans="1:4" ht="12.75">
      <c r="A46" s="101" t="s">
        <v>75</v>
      </c>
      <c r="B46" s="189">
        <v>0.4820814747755753</v>
      </c>
      <c r="C46" s="189">
        <v>2.7439351031839587</v>
      </c>
      <c r="D46" s="190">
        <v>-2.4880908545256486</v>
      </c>
    </row>
    <row r="47" spans="1:4" ht="12.75">
      <c r="A47" s="101" t="s">
        <v>77</v>
      </c>
      <c r="B47" s="189">
        <v>0.4353105448907657</v>
      </c>
      <c r="C47" s="189">
        <v>2.1842173520766117</v>
      </c>
      <c r="D47" s="190">
        <v>-1.8342956177094583</v>
      </c>
    </row>
    <row r="48" spans="1:4" ht="12.75">
      <c r="A48" s="101" t="s">
        <v>78</v>
      </c>
      <c r="B48" s="189">
        <v>0.6198684836549173</v>
      </c>
      <c r="C48" s="189">
        <v>1.1981201450270484</v>
      </c>
      <c r="D48" s="190">
        <v>-0.14214858114046658</v>
      </c>
    </row>
    <row r="49" spans="1:4" ht="12.75">
      <c r="A49" s="101" t="s">
        <v>82</v>
      </c>
      <c r="B49" s="189">
        <v>0.0012845130602512356</v>
      </c>
      <c r="C49" s="189">
        <v>-0.8869991045877823</v>
      </c>
      <c r="D49" s="190">
        <v>1.2575634961231152</v>
      </c>
    </row>
    <row r="50" spans="1:4" ht="12.75">
      <c r="A50" s="25" t="s">
        <v>86</v>
      </c>
      <c r="B50" s="191">
        <v>0.5442593607193791</v>
      </c>
      <c r="C50" s="191">
        <v>-1.0718551833201917</v>
      </c>
      <c r="D50" s="191">
        <v>2.780341874097081</v>
      </c>
    </row>
    <row r="51" spans="1:4" s="52" customFormat="1" ht="12.75">
      <c r="A51" s="25" t="s">
        <v>105</v>
      </c>
      <c r="B51" s="191">
        <v>1.6838539818321063</v>
      </c>
      <c r="C51" s="191">
        <v>0.787532661962298</v>
      </c>
      <c r="D51" s="191">
        <v>2.8946517068731525</v>
      </c>
    </row>
    <row r="52" spans="1:4" s="24" customFormat="1" ht="12.75">
      <c r="A52" s="25" t="s">
        <v>117</v>
      </c>
      <c r="B52" s="191">
        <v>1.6232973824478636</v>
      </c>
      <c r="C52" s="191">
        <v>1.4871289474732263</v>
      </c>
      <c r="D52" s="191">
        <v>1.8051478750023886</v>
      </c>
    </row>
    <row r="53" spans="1:4" s="53" customFormat="1" ht="12.75">
      <c r="A53" s="25" t="s">
        <v>118</v>
      </c>
      <c r="B53" s="191">
        <v>2.8943715917589152</v>
      </c>
      <c r="C53" s="191">
        <v>3.1972607486165483</v>
      </c>
      <c r="D53" s="191">
        <v>2.4750750112001674</v>
      </c>
    </row>
    <row r="54" spans="1:4" s="53" customFormat="1" ht="12.75">
      <c r="A54" s="25" t="s">
        <v>119</v>
      </c>
      <c r="B54" s="191">
        <v>1.3653520754182358</v>
      </c>
      <c r="C54" s="191">
        <v>2.9489367666564403</v>
      </c>
      <c r="D54" s="191">
        <v>-0.7436003767144928</v>
      </c>
    </row>
    <row r="55" spans="1:4" s="53" customFormat="1" ht="12.75">
      <c r="A55" s="25" t="s">
        <v>120</v>
      </c>
      <c r="B55" s="191">
        <v>-0.08005959909925808</v>
      </c>
      <c r="C55" s="191">
        <v>2.19140311809658</v>
      </c>
      <c r="D55" s="191">
        <v>-3.085634079792421</v>
      </c>
    </row>
    <row r="56" spans="1:4" s="193" customFormat="1" ht="12.75">
      <c r="A56" s="25" t="s">
        <v>124</v>
      </c>
      <c r="B56" s="191">
        <v>-0.18540356257614743</v>
      </c>
      <c r="C56" s="191">
        <v>2.6097800779303792</v>
      </c>
      <c r="D56" s="191">
        <v>-3.906660086343805</v>
      </c>
    </row>
    <row r="57" spans="1:4" s="24" customFormat="1" ht="12.75">
      <c r="A57" s="25" t="s">
        <v>126</v>
      </c>
      <c r="B57" s="191">
        <v>-2.0599272750304265</v>
      </c>
      <c r="C57" s="191">
        <v>2.524287823536109</v>
      </c>
      <c r="D57" s="191">
        <v>-8.45068724626178</v>
      </c>
    </row>
    <row r="58" spans="1:4" s="24" customFormat="1" ht="12.75">
      <c r="A58" s="25" t="s">
        <v>136</v>
      </c>
      <c r="B58" s="191">
        <v>-3.109261160267207</v>
      </c>
      <c r="C58" s="191">
        <v>1.7121019596517462</v>
      </c>
      <c r="D58" s="191">
        <v>-9.769022761898727</v>
      </c>
    </row>
    <row r="59" spans="1:4" s="24" customFormat="1" ht="12.75">
      <c r="A59" s="25" t="s">
        <v>137</v>
      </c>
      <c r="B59" s="191">
        <v>-4.016864275457987</v>
      </c>
      <c r="C59" s="191">
        <v>-0.2928857183098321</v>
      </c>
      <c r="D59" s="191">
        <v>-9.21269814868202</v>
      </c>
    </row>
    <row r="60" spans="1:4" s="193" customFormat="1" ht="12.75">
      <c r="A60" s="25" t="s">
        <v>140</v>
      </c>
      <c r="B60" s="191">
        <v>-4.242730643421244</v>
      </c>
      <c r="C60" s="191">
        <v>-0.7532987414122672</v>
      </c>
      <c r="D60" s="191">
        <v>-9.203276387249792</v>
      </c>
    </row>
    <row r="61" spans="1:4" s="53" customFormat="1" ht="12.75">
      <c r="A61" s="64"/>
      <c r="B61" s="192"/>
      <c r="C61" s="192"/>
      <c r="D61" s="192"/>
    </row>
    <row r="62" spans="1:4" ht="12.75">
      <c r="A62" s="265" t="s">
        <v>169</v>
      </c>
      <c r="B62" s="53"/>
      <c r="C62" s="53"/>
      <c r="D62" s="53"/>
    </row>
    <row r="63" ht="12.75">
      <c r="A63" s="265" t="s">
        <v>170</v>
      </c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Natalia Alejandra Ramos Escobar</cp:lastModifiedBy>
  <cp:lastPrinted>2015-11-26T21:00:36Z</cp:lastPrinted>
  <dcterms:created xsi:type="dcterms:W3CDTF">2011-05-31T13:06:23Z</dcterms:created>
  <dcterms:modified xsi:type="dcterms:W3CDTF">2018-03-02T16:44:31Z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